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3615" windowWidth="20520" windowHeight="3540" tabRatio="898"/>
  </bookViews>
  <sheets>
    <sheet name="Front Page" sheetId="35" r:id="rId1"/>
    <sheet name="Index" sheetId="36" r:id="rId2"/>
    <sheet name="LA Dropdown" sheetId="2" r:id="rId3"/>
    <sheet name="Expenditure &amp; Receipts" sheetId="5" r:id="rId4"/>
    <sheet name="Financing &amp; Prudential" sheetId="6" r:id="rId5"/>
    <sheet name="Lists" sheetId="21" state="hidden" r:id="rId6"/>
  </sheets>
  <externalReferences>
    <externalReference r:id="rId7"/>
    <externalReference r:id="rId8"/>
    <externalReference r:id="rId9"/>
  </externalReferences>
  <definedNames>
    <definedName name="_xlnm._FilterDatabase" localSheetId="3" hidden="1">'Expenditure &amp; Receipts'!$A$6:$CR$450</definedName>
    <definedName name="_xlnm._FilterDatabase" localSheetId="4" hidden="1">'Financing &amp; Prudential'!$A$7:$AW$451</definedName>
    <definedName name="Cap_Exp_Soc_Ser_Data_LA_Name">'[3]Total Expenditure Social Care'!$C$7:$AQ$460</definedName>
    <definedName name="Cap_Exp_Soc_Ser_Headers_LA_Name">'[3]Total Expenditure Social Care'!$C$3:$AQ$3</definedName>
    <definedName name="Fin_Mem_Data_LA_Name">'Financing &amp; Prudential'!$C:$AW</definedName>
    <definedName name="Fin_Mem_Subheaders_LA_Name">'Financing &amp; Prudential'!$C$7:$AW$7</definedName>
    <definedName name="List_LA" localSheetId="1">[3]List!$A$1:$A$453</definedName>
    <definedName name="List_LA">Lists!$A$1:$A$454</definedName>
    <definedName name="List_LAs">[1]Lists!$B$1:$B$454</definedName>
    <definedName name="List_Services">[1]Lists!$A$1:$A$46</definedName>
    <definedName name="_xlnm.Print_Area" localSheetId="3">'Expenditure &amp; Receipts'!$A$1:$CR$462</definedName>
    <definedName name="_xlnm.Print_Area" localSheetId="4">'Financing &amp; Prudential'!$A$1:$AW$463</definedName>
    <definedName name="_xlnm.Print_Area" localSheetId="0">'Front Page'!$A$1:$C$9</definedName>
    <definedName name="_xlnm.Print_Area" localSheetId="1">Index!$A$1:$D$6</definedName>
    <definedName name="_xlnm.Print_Area" localSheetId="2">'LA Dropdown'!$A$1:$F$117</definedName>
    <definedName name="_xlnm.Print_Area">'[2]Roads, exp &amp; receipts summary'!#REF!</definedName>
    <definedName name="Print_Area2">'[2]Roads, exp &amp; receipts summary'!#REF!</definedName>
    <definedName name="_xlnm.Print_Titles" localSheetId="2">'LA Dropdown'!$1:$7</definedName>
    <definedName name="Tot_Cap_Exp_Data_LA_Name">'Expenditure &amp; Receipts'!$C$7:$CR$461</definedName>
    <definedName name="Tot_Exp_Data_LA_Name">'[1]Total Expenditure'!$C:$GF</definedName>
    <definedName name="Tot_Exp_Headers_LA_Name">'[1]Total Expenditure'!$C$3:$GF$3</definedName>
    <definedName name="Tot_Exp_Rec_Data_LA_Name">'Expenditure &amp; Receipts'!$C:$CR</definedName>
    <definedName name="Tot_Exp_Rec_Headers_LA_Name">'Expenditure &amp; Receipts'!$C$3:$CR$3</definedName>
    <definedName name="Tot_Pay_Fix_Ass_Data_LA_Name">'[1]Total Payments on Fixed Assets'!$C:$HZ</definedName>
    <definedName name="Tot_Pay_Fix_Ass_Header_LA_Name">'[1]Total Payments on Fixed Assets'!$C$3:$HZ$3</definedName>
    <definedName name="Tot_Rec_Data_LA_Name">'[1]Total Receipts'!$C:$GF</definedName>
    <definedName name="Tot_Rec_Headers_LA_Name">'[1]Total Receipts'!$C$3:$XFD$3</definedName>
    <definedName name="Y1617_CER_ColRef_Ecode">#REF!</definedName>
    <definedName name="Y1617_CER_Data_Ecode">#REF!</definedName>
    <definedName name="Y1617_Gross_ColRef_Ecode">#REF!</definedName>
    <definedName name="Y1617_Gross_Data_Ecode">#REF!</definedName>
  </definedNames>
  <calcPr calcId="145621" calcMode="manual"/>
</workbook>
</file>

<file path=xl/calcChain.xml><?xml version="1.0" encoding="utf-8"?>
<calcChain xmlns="http://schemas.openxmlformats.org/spreadsheetml/2006/main">
  <c r="A1" i="2" l="1"/>
  <c r="A10" i="2" l="1"/>
  <c r="A11" i="2" s="1"/>
  <c r="A12" i="2" s="1"/>
  <c r="A13" i="2" s="1"/>
  <c r="A14" i="2" s="1"/>
  <c r="A15" i="2" s="1"/>
  <c r="A16" i="2" s="1"/>
  <c r="A17" i="2" s="1"/>
  <c r="A18" i="2" s="1"/>
  <c r="A19" i="2" s="1"/>
  <c r="A20" i="2" s="1"/>
  <c r="A22" i="2" s="1"/>
  <c r="A43" i="2"/>
  <c r="A44" i="2" s="1"/>
  <c r="A45" i="2" s="1"/>
  <c r="A46" i="2" s="1"/>
  <c r="A47" i="2" s="1"/>
  <c r="A48" i="2" s="1"/>
  <c r="A49" i="2" s="1"/>
  <c r="A50" i="2" s="1"/>
  <c r="A51" i="2" s="1"/>
  <c r="A52" i="2" s="1"/>
  <c r="A53" i="2" s="1"/>
  <c r="A55" i="2" s="1"/>
  <c r="A60" i="2"/>
  <c r="A61" i="2" s="1"/>
  <c r="A62" i="2" s="1"/>
  <c r="A63" i="2" s="1"/>
  <c r="A64" i="2" s="1"/>
  <c r="A65" i="2" s="1"/>
  <c r="A66" i="2" s="1"/>
  <c r="A67" i="2" s="1"/>
  <c r="A68" i="2" s="1"/>
  <c r="A72" i="2" s="1"/>
  <c r="A85" i="2" s="1"/>
  <c r="A86" i="2" s="1"/>
  <c r="A87" i="2" s="1"/>
  <c r="A88" i="2" s="1"/>
  <c r="A89" i="2" s="1"/>
  <c r="A90" i="2" s="1"/>
  <c r="A92" i="2" s="1"/>
  <c r="A93" i="2" s="1"/>
  <c r="A97" i="2" s="1"/>
  <c r="A98" i="2" s="1"/>
  <c r="A99" i="2" s="1"/>
  <c r="A103" i="2" s="1"/>
  <c r="D10" i="2" l="1"/>
  <c r="E65" i="2"/>
  <c r="C11" i="2"/>
  <c r="E15" i="2"/>
  <c r="E64" i="2"/>
  <c r="F16" i="2"/>
  <c r="E53" i="2"/>
  <c r="E66" i="2"/>
  <c r="C52" i="2"/>
  <c r="E111" i="2"/>
  <c r="D20" i="2"/>
  <c r="E19" i="2"/>
  <c r="E98" i="2"/>
  <c r="E16" i="2"/>
  <c r="C45" i="2"/>
  <c r="E99" i="2"/>
  <c r="E70" i="2"/>
  <c r="D44" i="2"/>
  <c r="E42" i="2"/>
  <c r="E55" i="2"/>
  <c r="C12" i="2"/>
  <c r="E49" i="2"/>
  <c r="F18" i="2"/>
  <c r="E109" i="2"/>
  <c r="E36" i="2"/>
  <c r="E45" i="2"/>
  <c r="E10" i="2"/>
  <c r="E12" i="2"/>
  <c r="E68" i="2"/>
  <c r="E17" i="2"/>
  <c r="E61" i="2"/>
  <c r="E46" i="2"/>
  <c r="D48" i="2"/>
  <c r="C46" i="2"/>
  <c r="D55" i="2"/>
  <c r="E48" i="2"/>
  <c r="D22" i="2"/>
  <c r="E9" i="2"/>
  <c r="C44" i="2"/>
  <c r="D16" i="2"/>
  <c r="F22" i="2"/>
  <c r="D13" i="2"/>
  <c r="D50" i="2"/>
  <c r="D19" i="2"/>
  <c r="C42" i="2"/>
  <c r="C20" i="2"/>
  <c r="E77" i="2"/>
  <c r="C50" i="2"/>
  <c r="F10" i="2"/>
  <c r="E89" i="2"/>
  <c r="E110" i="2"/>
  <c r="C16" i="2"/>
  <c r="D52" i="2"/>
  <c r="E87" i="2"/>
  <c r="E72" i="2"/>
  <c r="C51" i="2"/>
  <c r="D11" i="2"/>
  <c r="F17" i="2"/>
  <c r="E47" i="2"/>
  <c r="C15" i="2"/>
  <c r="E38" i="2"/>
  <c r="F12" i="2"/>
  <c r="E25" i="2"/>
  <c r="C19" i="2"/>
  <c r="D42" i="2"/>
  <c r="E24" i="2"/>
  <c r="D14" i="2"/>
  <c r="D17" i="2"/>
  <c r="E67" i="2"/>
  <c r="D15" i="2"/>
  <c r="E28" i="2"/>
  <c r="D51" i="2"/>
  <c r="E78" i="2"/>
  <c r="D9" i="2"/>
  <c r="C18" i="2"/>
  <c r="D49" i="2"/>
  <c r="C13" i="2"/>
  <c r="E44" i="2"/>
  <c r="C55" i="2"/>
  <c r="E90" i="2"/>
  <c r="E14" i="2"/>
  <c r="C22" i="2"/>
  <c r="E60" i="2"/>
  <c r="F9" i="2"/>
  <c r="E43" i="2"/>
  <c r="E18" i="2"/>
  <c r="E27" i="2"/>
  <c r="E92" i="2"/>
  <c r="D46" i="2"/>
  <c r="D43" i="2"/>
  <c r="C43" i="2"/>
  <c r="D53" i="2"/>
  <c r="E13" i="2"/>
  <c r="E97" i="2"/>
  <c r="F20" i="2"/>
  <c r="D18" i="2"/>
  <c r="E112" i="2"/>
  <c r="E93" i="2"/>
  <c r="E88" i="2"/>
  <c r="C53" i="2"/>
  <c r="E33" i="2"/>
  <c r="E22" i="2"/>
  <c r="E79" i="2"/>
  <c r="F11" i="2"/>
  <c r="E34" i="2"/>
  <c r="F15" i="2"/>
  <c r="C49" i="2"/>
  <c r="C10" i="2"/>
  <c r="E63" i="2"/>
  <c r="E62" i="2"/>
  <c r="C47" i="2"/>
  <c r="E52" i="2"/>
  <c r="E85" i="2"/>
  <c r="E51" i="2"/>
  <c r="D45" i="2"/>
  <c r="E59" i="2"/>
  <c r="E20" i="2"/>
  <c r="F13" i="2"/>
  <c r="F19" i="2"/>
  <c r="E86" i="2"/>
  <c r="C9" i="2"/>
  <c r="E35" i="2"/>
  <c r="E11" i="2"/>
  <c r="E91" i="2"/>
  <c r="D47" i="2"/>
  <c r="E50" i="2"/>
  <c r="C17" i="2"/>
  <c r="F14" i="2"/>
  <c r="D12" i="2"/>
  <c r="C48" i="2"/>
  <c r="C14" i="2"/>
  <c r="E69" i="2" l="1"/>
  <c r="E103" i="2"/>
  <c r="E104" i="2"/>
  <c r="E105" i="2"/>
</calcChain>
</file>

<file path=xl/connections.xml><?xml version="1.0" encoding="utf-8"?>
<connections xmlns="http://schemas.openxmlformats.org/spreadsheetml/2006/main">
  <connection id="1" sourceFile="G:\LGF3Data\Access\COR\Live_database\COR_2016.accdb" keepAlive="1" name="COR_2016" type="5" refreshedVersion="4">
    <dbPr connection="Provider=Microsoft.ACE.OLEDB.12.0;User ID=Admin;Data Source=G:\LGF3Data\Access\COR\Live_database\COR_2016.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Holding_Table" commandType="3"/>
  </connection>
</connections>
</file>

<file path=xl/sharedStrings.xml><?xml version="1.0" encoding="utf-8"?>
<sst xmlns="http://schemas.openxmlformats.org/spreadsheetml/2006/main" count="4544" uniqueCount="1493">
  <si>
    <t>E7002</t>
  </si>
  <si>
    <t>E7005</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</si>
  <si>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</si>
  <si>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</si>
  <si>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</si>
  <si>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</si>
  <si>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</si>
  <si>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</si>
  <si>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</si>
  <si>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</si>
  <si>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</si>
  <si>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</si>
  <si>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</si>
  <si>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</si>
  <si>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</si>
  <si>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</si>
  <si>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</si>
  <si>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</si>
  <si>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</si>
  <si>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</si>
  <si>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</si>
  <si>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</si>
  <si>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</si>
  <si>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</si>
  <si>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</si>
  <si>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</si>
  <si>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</si>
  <si>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</si>
  <si>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</si>
  <si>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</si>
  <si>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</si>
  <si>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</si>
  <si>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</si>
  <si>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</si>
  <si>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</si>
  <si>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</si>
  <si>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</si>
  <si>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</si>
  <si>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</si>
  <si>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</si>
  <si>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</si>
  <si>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</si>
  <si>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</si>
  <si>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</si>
  <si>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</si>
  <si>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</si>
  <si>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</si>
  <si>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</si>
  <si>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</si>
  <si>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</si>
  <si>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</si>
  <si>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</si>
  <si>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</si>
  <si>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</si>
  <si>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</si>
  <si>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</si>
  <si>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</si>
  <si>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</si>
  <si>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</si>
  <si>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</si>
  <si>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</si>
  <si>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</si>
  <si>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</si>
  <si>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</si>
  <si>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</si>
  <si>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</si>
  <si>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</si>
  <si>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</si>
  <si>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</si>
  <si>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</si>
  <si>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</si>
  <si>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Additional contribution from revenue</t>
  </si>
  <si>
    <t>Use of receipts</t>
  </si>
  <si>
    <t>Gross borrowing as at 1 April</t>
  </si>
  <si>
    <t>Other long-term liabilities as at 1 April</t>
  </si>
  <si>
    <t>Investments as at 1 April</t>
  </si>
  <si>
    <t>Gross borrowing as at 31 March</t>
  </si>
  <si>
    <t>Other long-term liabilities as at 31 March</t>
  </si>
  <si>
    <t>Investments as at 31 March</t>
  </si>
  <si>
    <t>Authorised limit for external debt at 1 April</t>
  </si>
  <si>
    <t>Operational boundary for external debt at 31 March</t>
  </si>
  <si>
    <t>Authorised limit for external debt at 31 March</t>
  </si>
  <si>
    <t>Payment of LSVT levy</t>
  </si>
  <si>
    <t>Section 16(2)(b) direction expenditure</t>
  </si>
  <si>
    <t>Disposal of Share/Loan Capital</t>
  </si>
  <si>
    <t>A. EXPENDITURE &amp; OTHER TRANSACTIONS ON AN ACCRUALS BASIS</t>
  </si>
  <si>
    <t>Capital grants from central government departments</t>
  </si>
  <si>
    <t>Capital grants from European Union Structural Funds (including ERDF)</t>
  </si>
  <si>
    <t>Grants and contributions from private developers and from leaseholders, etc</t>
  </si>
  <si>
    <t>Grants and contributions from non-departmental public bodies</t>
  </si>
  <si>
    <t>Capital grants from the National Lottery</t>
  </si>
  <si>
    <t>Capital expenditure financed from the Housing Revenue Account</t>
  </si>
  <si>
    <t>Capital expenditure financed by the Major Repairs Reserve (MRR)</t>
  </si>
  <si>
    <t>Capital expenditure financed from the General Fund Revenue Account</t>
  </si>
  <si>
    <t>Other borrowing and credit arrangements not supported by central government</t>
  </si>
  <si>
    <t>Capital Financing Requirement</t>
  </si>
  <si>
    <t>Capital Financing Requirement as at 1 April</t>
  </si>
  <si>
    <t>Minimum Revenue Provision</t>
  </si>
  <si>
    <t>Contribution from Major Repairs Reserve</t>
  </si>
  <si>
    <t>Capital Financing Requirement as at 31 March (line 30 plus line 36)</t>
  </si>
  <si>
    <t>Borrowing, credit and investments at start of year</t>
  </si>
  <si>
    <t>Borrowing, credit and investments at end of year</t>
  </si>
  <si>
    <t>Operational boundary and authorised limit</t>
  </si>
  <si>
    <t>Operational boundary for external debt at 1 April</t>
  </si>
  <si>
    <t>Adur</t>
  </si>
  <si>
    <t>Allerdale</t>
  </si>
  <si>
    <t>Amber Valley</t>
  </si>
  <si>
    <t>Arun</t>
  </si>
  <si>
    <t>Ashfield</t>
  </si>
  <si>
    <t>Ashford</t>
  </si>
  <si>
    <t>Avon Combined Fire Authority</t>
  </si>
  <si>
    <t>Aylesbury Vale</t>
  </si>
  <si>
    <t>Babergh</t>
  </si>
  <si>
    <t>Barking &amp; Dagenham</t>
  </si>
  <si>
    <t>Barnet</t>
  </si>
  <si>
    <t>Barnsley</t>
  </si>
  <si>
    <t>Barrow-in-Furness</t>
  </si>
  <si>
    <t>Basildon</t>
  </si>
  <si>
    <t>Basingstoke &amp; Deane</t>
  </si>
  <si>
    <t>Bassetlaw</t>
  </si>
  <si>
    <t>Bath &amp; NE Somerset UA</t>
  </si>
  <si>
    <t>Bedfordshire Combined Fire Authority</t>
  </si>
  <si>
    <t>Berkshire Combined Fire Authority</t>
  </si>
  <si>
    <t>Bexley</t>
  </si>
  <si>
    <t>Birmingham</t>
  </si>
  <si>
    <t>Blaby</t>
  </si>
  <si>
    <t>Blackburn with Darwen UA</t>
  </si>
  <si>
    <t>Blackpool UA</t>
  </si>
  <si>
    <t>Bolsover</t>
  </si>
  <si>
    <t>Bolton</t>
  </si>
  <si>
    <t>Boston</t>
  </si>
  <si>
    <t>Bournemouth UA</t>
  </si>
  <si>
    <t>Bracknell Forest UA</t>
  </si>
  <si>
    <t>Bradford</t>
  </si>
  <si>
    <t>Braintree</t>
  </si>
  <si>
    <t>Breckland</t>
  </si>
  <si>
    <t>Brent</t>
  </si>
  <si>
    <t>Brentwood</t>
  </si>
  <si>
    <t>Brighton &amp; Hove UA</t>
  </si>
  <si>
    <t>Bristol UA</t>
  </si>
  <si>
    <t>Broadland</t>
  </si>
  <si>
    <t>Bromley</t>
  </si>
  <si>
    <t>Bromsgrove</t>
  </si>
  <si>
    <t>Broxbourne</t>
  </si>
  <si>
    <t>Broxtowe</t>
  </si>
  <si>
    <t>Buckinghamshire</t>
  </si>
  <si>
    <t>Buckinghamshire Combined Fire Authority</t>
  </si>
  <si>
    <t>Burnley</t>
  </si>
  <si>
    <t>Bury</t>
  </si>
  <si>
    <t>Calderdale</t>
  </si>
  <si>
    <t>Cambridge</t>
  </si>
  <si>
    <t>Cambridgeshire</t>
  </si>
  <si>
    <t>Cambridgeshire Combined Fire Authority</t>
  </si>
  <si>
    <t>Camden</t>
  </si>
  <si>
    <t>Cannock Chase</t>
  </si>
  <si>
    <t>Canterbury</t>
  </si>
  <si>
    <t>Carlisle</t>
  </si>
  <si>
    <t>Castle Point</t>
  </si>
  <si>
    <t>Charnwood</t>
  </si>
  <si>
    <t>Chelmsford</t>
  </si>
  <si>
    <t>Cheltenham</t>
  </si>
  <si>
    <t>Cherwell</t>
  </si>
  <si>
    <t>Cheshire Combined Fire Authority</t>
  </si>
  <si>
    <t>Chesterfield</t>
  </si>
  <si>
    <t>Chichester</t>
  </si>
  <si>
    <t>Chiltern</t>
  </si>
  <si>
    <t>Chorley</t>
  </si>
  <si>
    <t>Christchurch</t>
  </si>
  <si>
    <t>City of London</t>
  </si>
  <si>
    <t>Cleveland Combined Fire Authority</t>
  </si>
  <si>
    <t>Colchester</t>
  </si>
  <si>
    <t>Copeland</t>
  </si>
  <si>
    <t>Corby</t>
  </si>
  <si>
    <t>Cotswold</t>
  </si>
  <si>
    <t>Coventry</t>
  </si>
  <si>
    <t>Craven</t>
  </si>
  <si>
    <t>Crawley</t>
  </si>
  <si>
    <t>Croydon</t>
  </si>
  <si>
    <t>Cumbria</t>
  </si>
  <si>
    <t>Dacorum</t>
  </si>
  <si>
    <t>Darlington UA</t>
  </si>
  <si>
    <t>Dartford</t>
  </si>
  <si>
    <t>Dartmoor National Park Authority</t>
  </si>
  <si>
    <t>Daventry</t>
  </si>
  <si>
    <t>Derby City UA</t>
  </si>
  <si>
    <t>Derbyshire</t>
  </si>
  <si>
    <t>Derbyshire Combined Fire Authority</t>
  </si>
  <si>
    <t>Derbyshire Dales</t>
  </si>
  <si>
    <t>Devon</t>
  </si>
  <si>
    <t>Doncaster</t>
  </si>
  <si>
    <t>Dorset</t>
  </si>
  <si>
    <t>Dover</t>
  </si>
  <si>
    <t>Dudley</t>
  </si>
  <si>
    <t>Durham Combined Fire Authority</t>
  </si>
  <si>
    <t>Ealing</t>
  </si>
  <si>
    <t>East Cambridgeshire</t>
  </si>
  <si>
    <t>East Devon</t>
  </si>
  <si>
    <t>East Dorset</t>
  </si>
  <si>
    <t>East Hampshire</t>
  </si>
  <si>
    <t>East Hertfordshire</t>
  </si>
  <si>
    <t>East Lindsey</t>
  </si>
  <si>
    <t>East London Waste Authority</t>
  </si>
  <si>
    <t>East Northamptonshire</t>
  </si>
  <si>
    <t>East Riding of Yorkshire UA</t>
  </si>
  <si>
    <t>East Staffordshire</t>
  </si>
  <si>
    <t>East Sussex</t>
  </si>
  <si>
    <t>East Sussex Combined Fire Authority</t>
  </si>
  <si>
    <t>Eastbourne</t>
  </si>
  <si>
    <t>Eastleigh</t>
  </si>
  <si>
    <t>Eden</t>
  </si>
  <si>
    <t>Elmbridge</t>
  </si>
  <si>
    <t>Enfield</t>
  </si>
  <si>
    <t>Epping Forest</t>
  </si>
  <si>
    <t>Epsom &amp; Ewell</t>
  </si>
  <si>
    <t>Erewash</t>
  </si>
  <si>
    <t>Essex</t>
  </si>
  <si>
    <t>Essex Combined Fire Authority</t>
  </si>
  <si>
    <t>Exeter</t>
  </si>
  <si>
    <t>Exmoor National Park Authority</t>
  </si>
  <si>
    <t>Fareham</t>
  </si>
  <si>
    <t>Fenland</t>
  </si>
  <si>
    <t>Forest Heath</t>
  </si>
  <si>
    <t>Forest of Dean</t>
  </si>
  <si>
    <t>Fylde</t>
  </si>
  <si>
    <t>Gateshead</t>
  </si>
  <si>
    <t>Gedling</t>
  </si>
  <si>
    <t>Gloucester</t>
  </si>
  <si>
    <t>Gloucestershire</t>
  </si>
  <si>
    <t>Gosport</t>
  </si>
  <si>
    <t>Gravesham</t>
  </si>
  <si>
    <t>Great Yarmouth</t>
  </si>
  <si>
    <t>Greater London Authority</t>
  </si>
  <si>
    <t>Greater Manchester Fire &amp; CD Authority</t>
  </si>
  <si>
    <t>Greenwich</t>
  </si>
  <si>
    <t>Guildford</t>
  </si>
  <si>
    <t>Hackney</t>
  </si>
  <si>
    <t>Halton UA</t>
  </si>
  <si>
    <t>Hambleton</t>
  </si>
  <si>
    <t>Hammersmith &amp; Fulham</t>
  </si>
  <si>
    <t>Hampshire</t>
  </si>
  <si>
    <t>Hampshire Combined Fire Authority</t>
  </si>
  <si>
    <t>Harborough</t>
  </si>
  <si>
    <t>Haringey</t>
  </si>
  <si>
    <t>Harlow</t>
  </si>
  <si>
    <t>Harrogate</t>
  </si>
  <si>
    <t>Harrow</t>
  </si>
  <si>
    <t>Hart</t>
  </si>
  <si>
    <t>Hartlepool UA</t>
  </si>
  <si>
    <t>Hastings</t>
  </si>
  <si>
    <t>Havant</t>
  </si>
  <si>
    <t>Havering</t>
  </si>
  <si>
    <t>Hertfordshire</t>
  </si>
  <si>
    <t>Hertsmere</t>
  </si>
  <si>
    <t>High Peak</t>
  </si>
  <si>
    <t>Hillingdon</t>
  </si>
  <si>
    <t>Hinckley &amp; Bosworth</t>
  </si>
  <si>
    <t>Horsham</t>
  </si>
  <si>
    <t>Hounslow</t>
  </si>
  <si>
    <t>Humberside Combined Fire Authority</t>
  </si>
  <si>
    <t>Huntingdonshire</t>
  </si>
  <si>
    <t>Hyndburn</t>
  </si>
  <si>
    <t>Ipswich</t>
  </si>
  <si>
    <t>Isle of Wight UA</t>
  </si>
  <si>
    <t>Isles of Scilly</t>
  </si>
  <si>
    <t>Islington</t>
  </si>
  <si>
    <t>Kent</t>
  </si>
  <si>
    <t>Kent Combined Fire Authority</t>
  </si>
  <si>
    <t>Kettering</t>
  </si>
  <si>
    <t>King's Lynn &amp; West Norfolk</t>
  </si>
  <si>
    <t>Kingston upon Hull UA</t>
  </si>
  <si>
    <t>Kingston upon Thames</t>
  </si>
  <si>
    <t>Kirklees</t>
  </si>
  <si>
    <t>Knowsley</t>
  </si>
  <si>
    <t>Lake District National Park</t>
  </si>
  <si>
    <t>Lambeth</t>
  </si>
  <si>
    <t>Lancashire</t>
  </si>
  <si>
    <t>Lancashire Combined Fire Authority</t>
  </si>
  <si>
    <t>Lancaster</t>
  </si>
  <si>
    <t>Lee Valley Park Authority</t>
  </si>
  <si>
    <t>Leeds</t>
  </si>
  <si>
    <t>Leicester City UA</t>
  </si>
  <si>
    <t>Leicestershire</t>
  </si>
  <si>
    <t>Leicestershire Combined Fire Authority</t>
  </si>
  <si>
    <t>Lewes</t>
  </si>
  <si>
    <t>Lewisham</t>
  </si>
  <si>
    <t>Lichfield</t>
  </si>
  <si>
    <t>Lincoln</t>
  </si>
  <si>
    <t>Lincolnshire</t>
  </si>
  <si>
    <t>Liverpool</t>
  </si>
  <si>
    <t>Luton UA</t>
  </si>
  <si>
    <t>Maidstone</t>
  </si>
  <si>
    <t>Maldon</t>
  </si>
  <si>
    <t>Malvern Hills</t>
  </si>
  <si>
    <t>Manchester</t>
  </si>
  <si>
    <t>Mansfield</t>
  </si>
  <si>
    <t>Medway UA</t>
  </si>
  <si>
    <t>Melton</t>
  </si>
  <si>
    <t>Mendip</t>
  </si>
  <si>
    <t>Merseyside Fire &amp; CD Authority</t>
  </si>
  <si>
    <t>Merseyside Waste Disposal Authority</t>
  </si>
  <si>
    <t>Merton</t>
  </si>
  <si>
    <t>Mid Devon</t>
  </si>
  <si>
    <t>Mid Suffolk</t>
  </si>
  <si>
    <t>Mid Sussex</t>
  </si>
  <si>
    <t>Middlesbrough UA</t>
  </si>
  <si>
    <t>Milton Keynes UA</t>
  </si>
  <si>
    <t>Mole Valley</t>
  </si>
  <si>
    <t>New Forest</t>
  </si>
  <si>
    <t>Newark &amp; Sherwood</t>
  </si>
  <si>
    <t>Newcastle upon Tyne</t>
  </si>
  <si>
    <t>Newcastle-under-Lyme</t>
  </si>
  <si>
    <t>Newham</t>
  </si>
  <si>
    <t>Norfolk</t>
  </si>
  <si>
    <t>North Devon</t>
  </si>
  <si>
    <t>North Dorset</t>
  </si>
  <si>
    <t>North East Derbyshire</t>
  </si>
  <si>
    <t>North East Lincolnshire UA</t>
  </si>
  <si>
    <t>North Hertfordshire</t>
  </si>
  <si>
    <t>North Kesteven</t>
  </si>
  <si>
    <t>North Lincolnshire UA</t>
  </si>
  <si>
    <t>North London Waste Authority</t>
  </si>
  <si>
    <t>North Norfolk</t>
  </si>
  <si>
    <t>North Somerset UA</t>
  </si>
  <si>
    <t>North Tyneside</t>
  </si>
  <si>
    <t>North Warwickshire</t>
  </si>
  <si>
    <t>North West Leicestershire</t>
  </si>
  <si>
    <t>North Yorkshire</t>
  </si>
  <si>
    <t>North Yorkshire Combined Fire Authority</t>
  </si>
  <si>
    <t>Northampton</t>
  </si>
  <si>
    <t>Northamptonshire</t>
  </si>
  <si>
    <t>Northumberland National Park Authority</t>
  </si>
  <si>
    <t>Norwich</t>
  </si>
  <si>
    <t>Nottingham UA</t>
  </si>
  <si>
    <t>Nottinghamshire</t>
  </si>
  <si>
    <t>Nottinghamshire Combined Fire Authority</t>
  </si>
  <si>
    <t>Nuneaton &amp; Bedworth</t>
  </si>
  <si>
    <t>Oadby &amp; Wigston</t>
  </si>
  <si>
    <t>Oldham</t>
  </si>
  <si>
    <t>Oxford</t>
  </si>
  <si>
    <t>Oxfordshire</t>
  </si>
  <si>
    <t>Peak National Park</t>
  </si>
  <si>
    <t>Pendle</t>
  </si>
  <si>
    <t>Peterborough UA</t>
  </si>
  <si>
    <t>Plymouth UA</t>
  </si>
  <si>
    <t>Poole UA</t>
  </si>
  <si>
    <t>Portsmouth UA</t>
  </si>
  <si>
    <t>Preston</t>
  </si>
  <si>
    <t>Purbeck</t>
  </si>
  <si>
    <t>Reading UA</t>
  </si>
  <si>
    <t>Redbridge</t>
  </si>
  <si>
    <t>Redcar and Cleveland UA</t>
  </si>
  <si>
    <t>Redditch</t>
  </si>
  <si>
    <t>Reigate &amp; Banstead</t>
  </si>
  <si>
    <t>Ribble Valley</t>
  </si>
  <si>
    <t>Richmondshire</t>
  </si>
  <si>
    <t>Rochdale</t>
  </si>
  <si>
    <t>Rochford</t>
  </si>
  <si>
    <t>Rossendale</t>
  </si>
  <si>
    <t>Rother</t>
  </si>
  <si>
    <t>Rotherham</t>
  </si>
  <si>
    <t>Rugby</t>
  </si>
  <si>
    <t>Runnymede</t>
  </si>
  <si>
    <t>Rushcliffe</t>
  </si>
  <si>
    <t>Rushmoor</t>
  </si>
  <si>
    <t>Rutland UA</t>
  </si>
  <si>
    <t>Ryedale</t>
  </si>
  <si>
    <t>Salford</t>
  </si>
  <si>
    <t>Sandwell</t>
  </si>
  <si>
    <t>Scarborough</t>
  </si>
  <si>
    <t>Sedgemoor</t>
  </si>
  <si>
    <t>Sefton</t>
  </si>
  <si>
    <t>Selby</t>
  </si>
  <si>
    <t>Sevenoaks</t>
  </si>
  <si>
    <t>Sheffield</t>
  </si>
  <si>
    <t>Shepway</t>
  </si>
  <si>
    <t>Shropshire Combined Fire Authority</t>
  </si>
  <si>
    <t>Slough UA</t>
  </si>
  <si>
    <t>Solihull</t>
  </si>
  <si>
    <t>Somerset</t>
  </si>
  <si>
    <t>South Cambridgeshire</t>
  </si>
  <si>
    <t>South Derbyshire</t>
  </si>
  <si>
    <t>South Gloucestershire UA</t>
  </si>
  <si>
    <t>South Hams</t>
  </si>
  <si>
    <t>South Holland</t>
  </si>
  <si>
    <t>South Kesteven</t>
  </si>
  <si>
    <t>South Lakeland</t>
  </si>
  <si>
    <t>South Norfolk</t>
  </si>
  <si>
    <t>South Northamptonshire</t>
  </si>
  <si>
    <t>South Oxfordshire</t>
  </si>
  <si>
    <t>South Ribble</t>
  </si>
  <si>
    <t>South Somerset</t>
  </si>
  <si>
    <t>South Staffordshire</t>
  </si>
  <si>
    <t>South Tyneside</t>
  </si>
  <si>
    <t>South Yorkshire Fire &amp; CD Authority</t>
  </si>
  <si>
    <t>Southampton UA</t>
  </si>
  <si>
    <t>Southend on Sea UA</t>
  </si>
  <si>
    <t>Southwark</t>
  </si>
  <si>
    <t>Spelthorne</t>
  </si>
  <si>
    <t>St Albans</t>
  </si>
  <si>
    <t>St Edmundsbury</t>
  </si>
  <si>
    <t>St Helens</t>
  </si>
  <si>
    <t>Stafford</t>
  </si>
  <si>
    <t>Staffordshire</t>
  </si>
  <si>
    <t>Staffordshire Combined Fire Authority</t>
  </si>
  <si>
    <t>Staffordshire Moorlands</t>
  </si>
  <si>
    <t>Stevenage</t>
  </si>
  <si>
    <t>Stockport</t>
  </si>
  <si>
    <t>Stockton-on-Tees UA</t>
  </si>
  <si>
    <t>Stoke-on-Trent UA</t>
  </si>
  <si>
    <t>Stratford-on-Avon</t>
  </si>
  <si>
    <t>Stroud</t>
  </si>
  <si>
    <t>Suffolk</t>
  </si>
  <si>
    <t>Suffolk Coastal</t>
  </si>
  <si>
    <t>Sunderland</t>
  </si>
  <si>
    <t>Surrey</t>
  </si>
  <si>
    <t>Surrey Heath</t>
  </si>
  <si>
    <t>Sutton</t>
  </si>
  <si>
    <t>Swale</t>
  </si>
  <si>
    <t>Swindon UA</t>
  </si>
  <si>
    <t>Tameside</t>
  </si>
  <si>
    <t>Tamworth</t>
  </si>
  <si>
    <t>Tandridge</t>
  </si>
  <si>
    <t>Taunton Deane</t>
  </si>
  <si>
    <t>Teignbridge</t>
  </si>
  <si>
    <t>Telford and Wrekin UA</t>
  </si>
  <si>
    <t>Tendring</t>
  </si>
  <si>
    <t>Test Valley</t>
  </si>
  <si>
    <t>Tewkesbury</t>
  </si>
  <si>
    <t>Thanet</t>
  </si>
  <si>
    <t>The Broads Authority</t>
  </si>
  <si>
    <t>Three Rivers</t>
  </si>
  <si>
    <t>Thurrock UA</t>
  </si>
  <si>
    <t>Tonbridge &amp; Malling</t>
  </si>
  <si>
    <t>Torbay UA</t>
  </si>
  <si>
    <t>Torridge</t>
  </si>
  <si>
    <t>Tower Hamlets</t>
  </si>
  <si>
    <t>Trafford</t>
  </si>
  <si>
    <t>Tunbridge Wells</t>
  </si>
  <si>
    <t>Tyne and Wear Fire &amp; CD Authority</t>
  </si>
  <si>
    <t>Uttlesford</t>
  </si>
  <si>
    <t>Vale of White Horse</t>
  </si>
  <si>
    <t>Wakefield</t>
  </si>
  <si>
    <t>Walsall</t>
  </si>
  <si>
    <t>Waltham Forest</t>
  </si>
  <si>
    <t>Wandsworth</t>
  </si>
  <si>
    <t>Warrington UA</t>
  </si>
  <si>
    <t>Warwick</t>
  </si>
  <si>
    <t>Warwickshire</t>
  </si>
  <si>
    <t>Watford</t>
  </si>
  <si>
    <t>Waveney</t>
  </si>
  <si>
    <t>Waverley</t>
  </si>
  <si>
    <t>Wealden</t>
  </si>
  <si>
    <t>Wellingborough</t>
  </si>
  <si>
    <t>Welwyn Hatfield</t>
  </si>
  <si>
    <t>West Berkshire UA</t>
  </si>
  <si>
    <t>West Devon</t>
  </si>
  <si>
    <t>West Dorset</t>
  </si>
  <si>
    <t>West Lancashire</t>
  </si>
  <si>
    <t>West Lindsey</t>
  </si>
  <si>
    <t>West London Waste Authority</t>
  </si>
  <si>
    <t>West Midlands Fire &amp; CD Authority</t>
  </si>
  <si>
    <t>West Oxfordshire</t>
  </si>
  <si>
    <t>West Somerset</t>
  </si>
  <si>
    <t>West Sussex</t>
  </si>
  <si>
    <t>West Yorkshire Fire &amp; CD Authority</t>
  </si>
  <si>
    <t>Western Riverside Waste Authority</t>
  </si>
  <si>
    <t>Westminster</t>
  </si>
  <si>
    <t>Weymouth &amp; Portland</t>
  </si>
  <si>
    <t>Wigan</t>
  </si>
  <si>
    <t>Winchester</t>
  </si>
  <si>
    <t>Windsor &amp; Maidenhead UA</t>
  </si>
  <si>
    <t>Wirral</t>
  </si>
  <si>
    <t>Woking</t>
  </si>
  <si>
    <t>Wokingham UA</t>
  </si>
  <si>
    <t>Wolverhampton</t>
  </si>
  <si>
    <t>Worcester</t>
  </si>
  <si>
    <t>Worcestershire</t>
  </si>
  <si>
    <t>Worthing</t>
  </si>
  <si>
    <t>Wychavon</t>
  </si>
  <si>
    <t>Wycombe</t>
  </si>
  <si>
    <t>Wyre</t>
  </si>
  <si>
    <t>Wyre Forest</t>
  </si>
  <si>
    <t>York UA</t>
  </si>
  <si>
    <t>Yorkshire Dales National Park Authority</t>
  </si>
  <si>
    <t>E0101</t>
  </si>
  <si>
    <t>E0102</t>
  </si>
  <si>
    <t>E0103</t>
  </si>
  <si>
    <t>E0104</t>
  </si>
  <si>
    <t>E0201</t>
  </si>
  <si>
    <t>E0301</t>
  </si>
  <si>
    <t>E0302</t>
  </si>
  <si>
    <t>E0303</t>
  </si>
  <si>
    <t>E0304</t>
  </si>
  <si>
    <t>E0305</t>
  </si>
  <si>
    <t>E0306</t>
  </si>
  <si>
    <t>E0401</t>
  </si>
  <si>
    <t>E0421</t>
  </si>
  <si>
    <t>E0431</t>
  </si>
  <si>
    <t>E0432</t>
  </si>
  <si>
    <t>E0434</t>
  </si>
  <si>
    <t>E0435</t>
  </si>
  <si>
    <t>E0501</t>
  </si>
  <si>
    <t>E0521</t>
  </si>
  <si>
    <t>E0531</t>
  </si>
  <si>
    <t>E0532</t>
  </si>
  <si>
    <t>E0533</t>
  </si>
  <si>
    <t>E0536</t>
  </si>
  <si>
    <t>E0551</t>
  </si>
  <si>
    <t>E0601</t>
  </si>
  <si>
    <t>E0602</t>
  </si>
  <si>
    <t>E0701</t>
  </si>
  <si>
    <t>E0702</t>
  </si>
  <si>
    <t>E0703</t>
  </si>
  <si>
    <t>E0704</t>
  </si>
  <si>
    <t>E0920</t>
  </si>
  <si>
    <t>E0931</t>
  </si>
  <si>
    <t>E0932</t>
  </si>
  <si>
    <t>E0933</t>
  </si>
  <si>
    <t>E0934</t>
  </si>
  <si>
    <t>E0935</t>
  </si>
  <si>
    <t>E0936</t>
  </si>
  <si>
    <t>E1001</t>
  </si>
  <si>
    <t>E1021</t>
  </si>
  <si>
    <t>E1031</t>
  </si>
  <si>
    <t>E1032</t>
  </si>
  <si>
    <t>E1033</t>
  </si>
  <si>
    <t>E1035</t>
  </si>
  <si>
    <t>E1036</t>
  </si>
  <si>
    <t>E1037</t>
  </si>
  <si>
    <t>E1038</t>
  </si>
  <si>
    <t>E1039</t>
  </si>
  <si>
    <t>E1101</t>
  </si>
  <si>
    <t>E1102</t>
  </si>
  <si>
    <t>E1121</t>
  </si>
  <si>
    <t>E1131</t>
  </si>
  <si>
    <t>E1132</t>
  </si>
  <si>
    <t>E1133</t>
  </si>
  <si>
    <t>E1134</t>
  </si>
  <si>
    <t>E1136</t>
  </si>
  <si>
    <t>E1137</t>
  </si>
  <si>
    <t>E1139</t>
  </si>
  <si>
    <t>E1140</t>
  </si>
  <si>
    <t>E1201</t>
  </si>
  <si>
    <t>E1202</t>
  </si>
  <si>
    <t>E1221</t>
  </si>
  <si>
    <t>E1232</t>
  </si>
  <si>
    <t>E1233</t>
  </si>
  <si>
    <t>E1234</t>
  </si>
  <si>
    <t>E1236</t>
  </si>
  <si>
    <t>E1237</t>
  </si>
  <si>
    <t>E1238</t>
  </si>
  <si>
    <t>E1301</t>
  </si>
  <si>
    <t>E1401</t>
  </si>
  <si>
    <t>E1421</t>
  </si>
  <si>
    <t>E1432</t>
  </si>
  <si>
    <t>E1433</t>
  </si>
  <si>
    <t>E1435</t>
  </si>
  <si>
    <t>E1436</t>
  </si>
  <si>
    <t>E1437</t>
  </si>
  <si>
    <t>E1501</t>
  </si>
  <si>
    <t>E1502</t>
  </si>
  <si>
    <t>E1521</t>
  </si>
  <si>
    <t>E1531</t>
  </si>
  <si>
    <t>E1532</t>
  </si>
  <si>
    <t>E1533</t>
  </si>
  <si>
    <t>E1534</t>
  </si>
  <si>
    <t>E1535</t>
  </si>
  <si>
    <t>E1536</t>
  </si>
  <si>
    <t>E1537</t>
  </si>
  <si>
    <t>E1538</t>
  </si>
  <si>
    <t>E1539</t>
  </si>
  <si>
    <t>E1540</t>
  </si>
  <si>
    <t>E1542</t>
  </si>
  <si>
    <t>E1544</t>
  </si>
  <si>
    <t>E1620</t>
  </si>
  <si>
    <t>E1631</t>
  </si>
  <si>
    <t>E1632</t>
  </si>
  <si>
    <t>E1633</t>
  </si>
  <si>
    <t>E1634</t>
  </si>
  <si>
    <t>E1635</t>
  </si>
  <si>
    <t>E1636</t>
  </si>
  <si>
    <t>E1701</t>
  </si>
  <si>
    <t>E1702</t>
  </si>
  <si>
    <t>E1721</t>
  </si>
  <si>
    <t>E1731</t>
  </si>
  <si>
    <t>E1732</t>
  </si>
  <si>
    <t>E1733</t>
  </si>
  <si>
    <t>E1734</t>
  </si>
  <si>
    <t>E1735</t>
  </si>
  <si>
    <t>E1736</t>
  </si>
  <si>
    <t>E1737</t>
  </si>
  <si>
    <t>E1738</t>
  </si>
  <si>
    <t>E1740</t>
  </si>
  <si>
    <t>E1742</t>
  </si>
  <si>
    <t>E1743</t>
  </si>
  <si>
    <t>E1801</t>
  </si>
  <si>
    <t>E1821</t>
  </si>
  <si>
    <t>E1831</t>
  </si>
  <si>
    <t>E1835</t>
  </si>
  <si>
    <t>E1837</t>
  </si>
  <si>
    <t>E1838</t>
  </si>
  <si>
    <t>E1839</t>
  </si>
  <si>
    <t>E1851</t>
  </si>
  <si>
    <t>E1920</t>
  </si>
  <si>
    <t>E1931</t>
  </si>
  <si>
    <t>E1932</t>
  </si>
  <si>
    <t>E1933</t>
  </si>
  <si>
    <t>E1934</t>
  </si>
  <si>
    <t>E1935</t>
  </si>
  <si>
    <t>E1936</t>
  </si>
  <si>
    <t>E1937</t>
  </si>
  <si>
    <t>E1938</t>
  </si>
  <si>
    <t>E1939</t>
  </si>
  <si>
    <t>E1940</t>
  </si>
  <si>
    <t>E2001</t>
  </si>
  <si>
    <t>E2002</t>
  </si>
  <si>
    <t>E2003</t>
  </si>
  <si>
    <t>E2004</t>
  </si>
  <si>
    <t>E2101</t>
  </si>
  <si>
    <t>E2201</t>
  </si>
  <si>
    <t>E2221</t>
  </si>
  <si>
    <t>E2231</t>
  </si>
  <si>
    <t>E2232</t>
  </si>
  <si>
    <t>E2233</t>
  </si>
  <si>
    <t>E2234</t>
  </si>
  <si>
    <t>E2236</t>
  </si>
  <si>
    <t>E2237</t>
  </si>
  <si>
    <t>E2239</t>
  </si>
  <si>
    <t>E2240</t>
  </si>
  <si>
    <t>E2241</t>
  </si>
  <si>
    <t>E2242</t>
  </si>
  <si>
    <t>E2243</t>
  </si>
  <si>
    <t>E2244</t>
  </si>
  <si>
    <t>E2301</t>
  </si>
  <si>
    <t>E2302</t>
  </si>
  <si>
    <t>E2321</t>
  </si>
  <si>
    <t>E2333</t>
  </si>
  <si>
    <t>E2334</t>
  </si>
  <si>
    <t>E2335</t>
  </si>
  <si>
    <t>E2336</t>
  </si>
  <si>
    <t>E2337</t>
  </si>
  <si>
    <t>E2338</t>
  </si>
  <si>
    <t>E2339</t>
  </si>
  <si>
    <t>E2340</t>
  </si>
  <si>
    <t>E2341</t>
  </si>
  <si>
    <t>E2342</t>
  </si>
  <si>
    <t>E2343</t>
  </si>
  <si>
    <t>E2344</t>
  </si>
  <si>
    <t>E2401</t>
  </si>
  <si>
    <t>E2402</t>
  </si>
  <si>
    <t>E2421</t>
  </si>
  <si>
    <t>E2431</t>
  </si>
  <si>
    <t>E2432</t>
  </si>
  <si>
    <t>E2433</t>
  </si>
  <si>
    <t>E2434</t>
  </si>
  <si>
    <t>E2436</t>
  </si>
  <si>
    <t>E2437</t>
  </si>
  <si>
    <t>E2438</t>
  </si>
  <si>
    <t>E2520</t>
  </si>
  <si>
    <t>E2531</t>
  </si>
  <si>
    <t>E2532</t>
  </si>
  <si>
    <t>E2533</t>
  </si>
  <si>
    <t>E2534</t>
  </si>
  <si>
    <t>E2535</t>
  </si>
  <si>
    <t>E2536</t>
  </si>
  <si>
    <t>E2537</t>
  </si>
  <si>
    <t>E2620</t>
  </si>
  <si>
    <t>E2631</t>
  </si>
  <si>
    <t>E2632</t>
  </si>
  <si>
    <t>E2633</t>
  </si>
  <si>
    <t>E2634</t>
  </si>
  <si>
    <t>E2635</t>
  </si>
  <si>
    <t>E2636</t>
  </si>
  <si>
    <t>E2637</t>
  </si>
  <si>
    <t>E2701</t>
  </si>
  <si>
    <t>E2721</t>
  </si>
  <si>
    <t>E2731</t>
  </si>
  <si>
    <t>E2732</t>
  </si>
  <si>
    <t>E2734</t>
  </si>
  <si>
    <t>E2736</t>
  </si>
  <si>
    <t>E2753</t>
  </si>
  <si>
    <t>E2755</t>
  </si>
  <si>
    <t>E2757</t>
  </si>
  <si>
    <t>E2820</t>
  </si>
  <si>
    <t>E2831</t>
  </si>
  <si>
    <t>E2832</t>
  </si>
  <si>
    <t>E2833</t>
  </si>
  <si>
    <t>E2834</t>
  </si>
  <si>
    <t>E2835</t>
  </si>
  <si>
    <t>E2836</t>
  </si>
  <si>
    <t>E2837</t>
  </si>
  <si>
    <t>E3001</t>
  </si>
  <si>
    <t>E3021</t>
  </si>
  <si>
    <t>E3031</t>
  </si>
  <si>
    <t>E3032</t>
  </si>
  <si>
    <t>E3033</t>
  </si>
  <si>
    <t>E3034</t>
  </si>
  <si>
    <t>E3035</t>
  </si>
  <si>
    <t>E3036</t>
  </si>
  <si>
    <t>E3038</t>
  </si>
  <si>
    <t>E3120</t>
  </si>
  <si>
    <t>E3131</t>
  </si>
  <si>
    <t>E3132</t>
  </si>
  <si>
    <t>E3133</t>
  </si>
  <si>
    <t>E3134</t>
  </si>
  <si>
    <t>E3135</t>
  </si>
  <si>
    <t>E3201</t>
  </si>
  <si>
    <t>E3320</t>
  </si>
  <si>
    <t>E3331</t>
  </si>
  <si>
    <t>E3332</t>
  </si>
  <si>
    <t>E3333</t>
  </si>
  <si>
    <t>E3334</t>
  </si>
  <si>
    <t>E3335</t>
  </si>
  <si>
    <t>E3401</t>
  </si>
  <si>
    <t>E3421</t>
  </si>
  <si>
    <t>E3431</t>
  </si>
  <si>
    <t>E3432</t>
  </si>
  <si>
    <t>E3433</t>
  </si>
  <si>
    <t>E3434</t>
  </si>
  <si>
    <t>E3435</t>
  </si>
  <si>
    <t>E3436</t>
  </si>
  <si>
    <t>E3437</t>
  </si>
  <si>
    <t>E3439</t>
  </si>
  <si>
    <t>E3520</t>
  </si>
  <si>
    <t>E3531</t>
  </si>
  <si>
    <t>E3532</t>
  </si>
  <si>
    <t>E3533</t>
  </si>
  <si>
    <t>E3534</t>
  </si>
  <si>
    <t>E3535</t>
  </si>
  <si>
    <t>E3536</t>
  </si>
  <si>
    <t>E3537</t>
  </si>
  <si>
    <t>E3620</t>
  </si>
  <si>
    <t>E3631</t>
  </si>
  <si>
    <t>E3632</t>
  </si>
  <si>
    <t>E3633</t>
  </si>
  <si>
    <t>E3634</t>
  </si>
  <si>
    <t>E3635</t>
  </si>
  <si>
    <t>E3636</t>
  </si>
  <si>
    <t>E3637</t>
  </si>
  <si>
    <t>E3638</t>
  </si>
  <si>
    <t>E3639</t>
  </si>
  <si>
    <t>E3640</t>
  </si>
  <si>
    <t>E3641</t>
  </si>
  <si>
    <t>E3720</t>
  </si>
  <si>
    <t>E3731</t>
  </si>
  <si>
    <t>E3732</t>
  </si>
  <si>
    <t>E3733</t>
  </si>
  <si>
    <t>E3734</t>
  </si>
  <si>
    <t>E3735</t>
  </si>
  <si>
    <t>E3820</t>
  </si>
  <si>
    <t>E3831</t>
  </si>
  <si>
    <t>E3832</t>
  </si>
  <si>
    <t>E3833</t>
  </si>
  <si>
    <t>E3834</t>
  </si>
  <si>
    <t>E3835</t>
  </si>
  <si>
    <t>E3836</t>
  </si>
  <si>
    <t>E3837</t>
  </si>
  <si>
    <t>E3901</t>
  </si>
  <si>
    <t>E4001</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</si>
  <si>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</si>
  <si>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</si>
  <si>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</si>
  <si>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</si>
  <si>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</si>
  <si>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</si>
  <si>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</si>
  <si>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</si>
  <si>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</si>
  <si>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</si>
  <si>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</si>
  <si>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</si>
  <si>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</si>
  <si>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</si>
  <si>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</si>
  <si>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</si>
  <si>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</si>
  <si>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</si>
  <si>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</si>
  <si>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</si>
  <si>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</si>
  <si>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</si>
  <si>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</si>
  <si>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</si>
  <si>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</si>
  <si>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</si>
  <si>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</si>
  <si>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</si>
  <si>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</si>
  <si>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</si>
  <si>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</si>
  <si>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</si>
  <si>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</si>
  <si>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</si>
  <si>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</si>
  <si>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</si>
  <si>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E5010</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</si>
  <si>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</si>
  <si>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</si>
  <si>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</si>
  <si>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</si>
  <si>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</si>
  <si>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</si>
  <si>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</si>
  <si>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</si>
  <si>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</si>
  <si>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</si>
  <si>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</si>
  <si>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</si>
  <si>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</si>
  <si>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</si>
  <si>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</si>
  <si>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</si>
  <si>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</si>
  <si>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</si>
  <si>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</si>
  <si>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</si>
  <si>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</si>
  <si>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</si>
  <si>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</si>
  <si>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</si>
  <si>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</si>
  <si>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</si>
  <si>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</si>
  <si>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</si>
  <si>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</si>
  <si>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</si>
  <si>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</si>
  <si>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</si>
  <si>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E5100</t>
  </si>
  <si>
    <t>E6101</t>
  </si>
  <si>
    <t>E6102</t>
  </si>
  <si>
    <t>E6103</t>
  </si>
  <si>
    <t>E6104</t>
  </si>
  <si>
    <t>E6105</t>
  </si>
  <si>
    <t>E6106</t>
  </si>
  <si>
    <t>E6107</t>
  </si>
  <si>
    <t>E6110</t>
  </si>
  <si>
    <t>E6113</t>
  </si>
  <si>
    <t>E6114</t>
  </si>
  <si>
    <t>E6115</t>
  </si>
  <si>
    <t>E6117</t>
  </si>
  <si>
    <t>E6118</t>
  </si>
  <si>
    <t>Hereford &amp; Worcester Combined Fire Authority</t>
  </si>
  <si>
    <t>E6120</t>
  </si>
  <si>
    <t>E6122</t>
  </si>
  <si>
    <t>E6123</t>
  </si>
  <si>
    <t>E6124</t>
  </si>
  <si>
    <t>E6127</t>
  </si>
  <si>
    <t>E6130</t>
  </si>
  <si>
    <t>E6132</t>
  </si>
  <si>
    <t>E6134</t>
  </si>
  <si>
    <t>E6142</t>
  </si>
  <si>
    <t>E6143</t>
  </si>
  <si>
    <t>E6144</t>
  </si>
  <si>
    <t>E6145</t>
  </si>
  <si>
    <t>E6146</t>
  </si>
  <si>
    <t>E6147</t>
  </si>
  <si>
    <t>E6201</t>
  </si>
  <si>
    <t>E6202</t>
  </si>
  <si>
    <t>Greater Manchester Waste Disposal Authority</t>
  </si>
  <si>
    <t>E6204</t>
  </si>
  <si>
    <t>E6205</t>
  </si>
  <si>
    <t>E6206</t>
  </si>
  <si>
    <t>E6207</t>
  </si>
  <si>
    <t>E6346</t>
  </si>
  <si>
    <t>E6401</t>
  </si>
  <si>
    <t>E6402</t>
  </si>
  <si>
    <t>E6403</t>
  </si>
  <si>
    <t>E6404</t>
  </si>
  <si>
    <t>North York Moors National Park Authority</t>
  </si>
  <si>
    <t>E6405</t>
  </si>
  <si>
    <t>E6406</t>
  </si>
  <si>
    <t>E6407</t>
  </si>
  <si>
    <t>E6408</t>
  </si>
  <si>
    <t>E6803</t>
  </si>
  <si>
    <t>Select local authority by clicking on the box below and using the drop-down button</t>
  </si>
  <si>
    <t>Acquisition of Share/Loan Capital</t>
  </si>
  <si>
    <t>Expenditure by virtue of S.16(2)(b) Direction</t>
  </si>
  <si>
    <t>Payment of LSVT Levy</t>
  </si>
  <si>
    <t>Capital funding from GLA bodies</t>
  </si>
  <si>
    <t>Use of capital receipts</t>
  </si>
  <si>
    <t>E6409</t>
  </si>
  <si>
    <t>UA</t>
  </si>
  <si>
    <t>SC</t>
  </si>
  <si>
    <t>SD</t>
  </si>
  <si>
    <t>MD</t>
  </si>
  <si>
    <t>L</t>
  </si>
  <si>
    <t>O</t>
  </si>
  <si>
    <t>CLASS BREAKDOWN</t>
  </si>
  <si>
    <t>Expenditure treated as capital expenditure by virtue of a section 16(2)(b) direction</t>
  </si>
  <si>
    <t>Grants and contributions from private developers and from leaseholders etc</t>
  </si>
  <si>
    <t>Capital expenditure financed from the Major Repairs Reserve (MRR)</t>
  </si>
  <si>
    <t>M1 - Section 16(2)(b) - Redundancy Costs</t>
  </si>
  <si>
    <t>M2 - Section 16(2)(b) - Pension Scheme Contributions</t>
  </si>
  <si>
    <t>M3 - Section 16(2)(b) - Equal Pay Directions</t>
  </si>
  <si>
    <t>M1</t>
  </si>
  <si>
    <t>M2</t>
  </si>
  <si>
    <t>M3</t>
  </si>
  <si>
    <t>M4</t>
  </si>
  <si>
    <t>M5</t>
  </si>
  <si>
    <t>Redundancy Costs</t>
  </si>
  <si>
    <t>Pension Scheme Contributions</t>
  </si>
  <si>
    <t>Equal Pay Directions</t>
  </si>
  <si>
    <t>Other</t>
  </si>
  <si>
    <t>England</t>
  </si>
  <si>
    <t>London boroughs</t>
  </si>
  <si>
    <t>Metropolitan districts</t>
  </si>
  <si>
    <t>Unitary authorities</t>
  </si>
  <si>
    <t>Other authorities</t>
  </si>
  <si>
    <t>Shire counties</t>
  </si>
  <si>
    <t>Shire districts</t>
  </si>
  <si>
    <t>E6161</t>
  </si>
  <si>
    <t>Devon and Somerset Combined Fire Authority</t>
  </si>
  <si>
    <t>M4 - Other</t>
  </si>
  <si>
    <t>E0202</t>
  </si>
  <si>
    <t>E0203</t>
  </si>
  <si>
    <t>E0603</t>
  </si>
  <si>
    <t>E0604</t>
  </si>
  <si>
    <t>E0801</t>
  </si>
  <si>
    <t>E1302</t>
  </si>
  <si>
    <t>E2901</t>
  </si>
  <si>
    <t>E3202</t>
  </si>
  <si>
    <t>E3902</t>
  </si>
  <si>
    <t>Capital expenditure to be resourced by means of credit</t>
  </si>
  <si>
    <t>capital.receipts@communities.gsi.gov.uk</t>
  </si>
  <si>
    <t>Herefordshire UA</t>
  </si>
  <si>
    <t>E6348</t>
  </si>
  <si>
    <t>Greater Manchester Combined Authority</t>
  </si>
  <si>
    <t>E6410</t>
  </si>
  <si>
    <t>https://www.gov.uk/government/organisations/department-for-communities-and-local-government/series/local-authority-capital-expenditure-receipts-and-financing</t>
  </si>
  <si>
    <t>The workbook has been compiled by the Local Government Finance - Analysis and Data division of Department for Communities and Local Government.</t>
  </si>
  <si>
    <t>Acquis. of Share/Loan Capital (note 1)</t>
  </si>
  <si>
    <t>COR1/2 (col. 13) Total Receipts</t>
  </si>
  <si>
    <t>Ecode</t>
  </si>
  <si>
    <t>LA Name</t>
  </si>
  <si>
    <t>Class</t>
  </si>
  <si>
    <t>E6350</t>
  </si>
  <si>
    <t>The Barnsley, Doncaster, Rotherham and Sheffield Combined Authority</t>
  </si>
  <si>
    <t>E6349</t>
  </si>
  <si>
    <t>E6353</t>
  </si>
  <si>
    <t>The Halton, Knowsley, Liverpool, St Helens, Sefton and Wirral Combined Authority</t>
  </si>
  <si>
    <t>E6351</t>
  </si>
  <si>
    <t>The West Yorkshire Combined Authority</t>
  </si>
  <si>
    <t>M5 - Section 16(2)(b) - TOTAL (M1 to M4)</t>
  </si>
  <si>
    <t>Row</t>
  </si>
  <si>
    <t>Col</t>
  </si>
  <si>
    <t>4Memo</t>
  </si>
  <si>
    <t>Public Health</t>
  </si>
  <si>
    <t>Housing</t>
  </si>
  <si>
    <t>Police</t>
  </si>
  <si>
    <t>Trading</t>
  </si>
  <si>
    <t>Grants and contributions from private developers and leaseholders</t>
  </si>
  <si>
    <t>M6</t>
  </si>
  <si>
    <t>M7</t>
  </si>
  <si>
    <t>M8</t>
  </si>
  <si>
    <t>Capital expenditure financed by the community infrastructure levy (CIL)</t>
  </si>
  <si>
    <t>Section 106 payments for affordable housing (commuted sums)</t>
  </si>
  <si>
    <t>Other section 106 amounts</t>
  </si>
  <si>
    <t>M6- section 106 payments for affordable housing (commuted sums)</t>
  </si>
  <si>
    <t>M7- other section 106 amounts</t>
  </si>
  <si>
    <t>M8- Capital expenditure financed by the community infrastructure levy (CIL)</t>
  </si>
  <si>
    <t>Expenditure on payment of LSVT levy</t>
  </si>
  <si>
    <t>England (adjusted)</t>
  </si>
  <si>
    <t>C. PRUDENTIAL SYSTEM INFORMATION FOR 2015-16</t>
  </si>
  <si>
    <t>TOTAL RESOURCES USED TO FINANCE CAPITAL EXPENDITURE</t>
  </si>
  <si>
    <t>Change in Capital Financing Requirement</t>
  </si>
  <si>
    <t xml:space="preserve">Total Capital Receipts </t>
  </si>
  <si>
    <t xml:space="preserve">Expenditure by s.16(2)(b) Direction </t>
  </si>
  <si>
    <t xml:space="preserve">Total Capital Expenditure </t>
  </si>
  <si>
    <t>COR1/2  Total Expenditure</t>
  </si>
  <si>
    <t>COR1/2 Total Expenditure</t>
  </si>
  <si>
    <t>Total Capital Expenditure</t>
  </si>
  <si>
    <t>Total Capital Receipts</t>
  </si>
  <si>
    <t>COR1/2 Total Receipts</t>
  </si>
  <si>
    <t>Capital Financing Requirement as at 31 March</t>
  </si>
  <si>
    <t>TOTAL (M1 to M4) (should equal line 14)</t>
  </si>
  <si>
    <t xml:space="preserve">Please note that England (adjusted) figures will not sum to the local authority breakdown. The England (adjusted) totals removes the double counting of grants paid from GLA / GMCA to local authorities, who report expenditure using that grant.  Central government grant spend also includes these adjustments. </t>
  </si>
  <si>
    <t>E07000223</t>
  </si>
  <si>
    <t>E07000026</t>
  </si>
  <si>
    <t>E07000032</t>
  </si>
  <si>
    <t>E07000224</t>
  </si>
  <si>
    <t>E07000170</t>
  </si>
  <si>
    <t>E07000105</t>
  </si>
  <si>
    <t>E23000036</t>
  </si>
  <si>
    <t>Avon &amp; Somerset Police and Crime Commissioner and Chief Constable</t>
  </si>
  <si>
    <t>E31000001</t>
  </si>
  <si>
    <t>E07000004</t>
  </si>
  <si>
    <t>E07000200</t>
  </si>
  <si>
    <t>E09000002</t>
  </si>
  <si>
    <t>E09000003</t>
  </si>
  <si>
    <t>E08000016</t>
  </si>
  <si>
    <t>E07000027</t>
  </si>
  <si>
    <t>E07000066</t>
  </si>
  <si>
    <t>E07000084</t>
  </si>
  <si>
    <t>E07000171</t>
  </si>
  <si>
    <t>E06000022</t>
  </si>
  <si>
    <t>E06000055</t>
  </si>
  <si>
    <t>E31000002</t>
  </si>
  <si>
    <t>E23000026</t>
  </si>
  <si>
    <t>Bedfordshire Police and Crime Commissioner and Chief Constable</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</si>
  <si>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</si>
  <si>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</si>
  <si>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</si>
  <si>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</si>
  <si>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</si>
  <si>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</si>
  <si>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</si>
  <si>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</si>
  <si>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</si>
  <si>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</si>
  <si>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</si>
  <si>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</si>
  <si>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</si>
  <si>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</si>
  <si>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</si>
  <si>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</si>
  <si>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</si>
  <si>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</si>
  <si>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</si>
  <si>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</si>
  <si>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</si>
  <si>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</si>
  <si>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</si>
  <si>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</si>
  <si>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</si>
  <si>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</si>
  <si>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</si>
  <si>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</si>
  <si>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</si>
  <si>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</si>
  <si>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</si>
  <si>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E23000023</t>
  </si>
  <si>
    <t>Cambridgeshire Police and Crime Commissioner and Chief Constable</t>
  </si>
  <si>
    <t>E09000007</t>
  </si>
  <si>
    <t>E07000192</t>
  </si>
  <si>
    <t>E07000106</t>
  </si>
  <si>
    <t>E07000028</t>
  </si>
  <si>
    <t>E07000069</t>
  </si>
  <si>
    <t>E06000056</t>
  </si>
  <si>
    <t>E07000130</t>
  </si>
  <si>
    <t>E07000070</t>
  </si>
  <si>
    <t>E07000078</t>
  </si>
  <si>
    <t>E07000177</t>
  </si>
  <si>
    <t>E31000006</t>
  </si>
  <si>
    <t>E06000049</t>
  </si>
  <si>
    <t>E23000006</t>
  </si>
  <si>
    <t>E06000050</t>
  </si>
  <si>
    <t>E07000034</t>
  </si>
  <si>
    <t>E07000225</t>
  </si>
  <si>
    <t>E07000005</t>
  </si>
  <si>
    <t>E07000118</t>
  </si>
  <si>
    <t>E07000048</t>
  </si>
  <si>
    <t>E09000001</t>
  </si>
  <si>
    <t>E31000007</t>
  </si>
  <si>
    <t>E23000013</t>
  </si>
  <si>
    <t>E07000071</t>
  </si>
  <si>
    <t>E07000029</t>
  </si>
  <si>
    <t>E07000150</t>
  </si>
  <si>
    <t>E06000052</t>
  </si>
  <si>
    <t>E07000079</t>
  </si>
  <si>
    <t>E08000026</t>
  </si>
  <si>
    <t>E07000163</t>
  </si>
  <si>
    <t>E07000226</t>
  </si>
  <si>
    <t>E09000008</t>
  </si>
  <si>
    <t>E10000006</t>
  </si>
  <si>
    <t>E23000002</t>
  </si>
  <si>
    <t>E07000096</t>
  </si>
  <si>
    <t>E06000005</t>
  </si>
  <si>
    <t>E07000107</t>
  </si>
  <si>
    <t>E26000001</t>
  </si>
  <si>
    <t>E07000151</t>
  </si>
  <si>
    <t>E06000015</t>
  </si>
  <si>
    <t>E10000007</t>
  </si>
  <si>
    <t>E31000010</t>
  </si>
  <si>
    <t>E07000035</t>
  </si>
  <si>
    <t>E23000018</t>
  </si>
  <si>
    <t>E10000008</t>
  </si>
  <si>
    <t>E23000035</t>
  </si>
  <si>
    <t>E31000011</t>
  </si>
  <si>
    <t>E08000017</t>
  </si>
  <si>
    <t>E10000009</t>
  </si>
  <si>
    <t>E23000039</t>
  </si>
  <si>
    <t>E07000108</t>
  </si>
  <si>
    <t>E08000027</t>
  </si>
  <si>
    <t>E31000013</t>
  </si>
  <si>
    <t>E23000008</t>
  </si>
  <si>
    <t>E06000047</t>
  </si>
  <si>
    <t>E09000009</t>
  </si>
  <si>
    <t>E07000009</t>
  </si>
  <si>
    <t>E07000040</t>
  </si>
  <si>
    <t>E07000049</t>
  </si>
  <si>
    <t>E07000085</t>
  </si>
  <si>
    <t>E07000242</t>
  </si>
  <si>
    <t>E07000137</t>
  </si>
  <si>
    <t>E50000001</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</si>
  <si>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</si>
  <si>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</si>
  <si>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</si>
  <si>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</si>
  <si>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</si>
  <si>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</si>
  <si>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</si>
  <si>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</si>
  <si>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</si>
  <si>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</si>
  <si>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</si>
  <si>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</si>
  <si>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</si>
  <si>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</si>
  <si>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</si>
  <si>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E23000028</t>
  </si>
  <si>
    <t>E07000041</t>
  </si>
  <si>
    <t>E26000002</t>
  </si>
  <si>
    <t>E07000087</t>
  </si>
  <si>
    <t>E07000010</t>
  </si>
  <si>
    <t>E07000201</t>
  </si>
  <si>
    <t>E07000080</t>
  </si>
  <si>
    <t>E07000119</t>
  </si>
  <si>
    <t>E08000037</t>
  </si>
  <si>
    <t>E07000173</t>
  </si>
  <si>
    <t>E07000081</t>
  </si>
  <si>
    <t>E10000013</t>
  </si>
  <si>
    <t>E23000037</t>
  </si>
  <si>
    <t>E07000088</t>
  </si>
  <si>
    <t>E07000109</t>
  </si>
  <si>
    <t>E07000145</t>
  </si>
  <si>
    <t>E12000007</t>
  </si>
  <si>
    <t>E47000001</t>
  </si>
  <si>
    <t>E31000040</t>
  </si>
  <si>
    <t>E23000005</t>
  </si>
  <si>
    <t>E50000005</t>
  </si>
  <si>
    <t>E09000011</t>
  </si>
  <si>
    <t>E07000209</t>
  </si>
  <si>
    <t>E09000012</t>
  </si>
  <si>
    <t>E06000006</t>
  </si>
  <si>
    <t>E07000164</t>
  </si>
  <si>
    <t>E09000013</t>
  </si>
  <si>
    <t>E10000014</t>
  </si>
  <si>
    <t>E31000017</t>
  </si>
  <si>
    <t>E23000030</t>
  </si>
  <si>
    <t>E07000131</t>
  </si>
  <si>
    <t>E09000014</t>
  </si>
  <si>
    <t>E07000073</t>
  </si>
  <si>
    <t>E07000165</t>
  </si>
  <si>
    <t>E09000015</t>
  </si>
  <si>
    <t>E07000089</t>
  </si>
  <si>
    <t>E06000001</t>
  </si>
  <si>
    <t>E07000062</t>
  </si>
  <si>
    <t>E07000090</t>
  </si>
  <si>
    <t>E09000016</t>
  </si>
  <si>
    <t>E31000018</t>
  </si>
  <si>
    <t>E06000019</t>
  </si>
  <si>
    <t>E10000015</t>
  </si>
  <si>
    <t>E23000027</t>
  </si>
  <si>
    <t>E07000098</t>
  </si>
  <si>
    <t>E07000037</t>
  </si>
  <si>
    <t>E09000017</t>
  </si>
  <si>
    <t>E07000132</t>
  </si>
  <si>
    <t>E07000227</t>
  </si>
  <si>
    <t>E09000018</t>
  </si>
  <si>
    <t>E31000020</t>
  </si>
  <si>
    <t>E23000012</t>
  </si>
  <si>
    <t>E07000011</t>
  </si>
  <si>
    <t>E07000120</t>
  </si>
  <si>
    <t>E07000202</t>
  </si>
  <si>
    <t>E06000046</t>
  </si>
  <si>
    <t>E06000053</t>
  </si>
  <si>
    <t>E09000019</t>
  </si>
  <si>
    <t>E09000020</t>
  </si>
  <si>
    <t>E10000016</t>
  </si>
  <si>
    <t>E31000022</t>
  </si>
  <si>
    <t>E23000032</t>
  </si>
  <si>
    <t>E07000153</t>
  </si>
  <si>
    <t>E07000146</t>
  </si>
  <si>
    <t>E06000010</t>
  </si>
  <si>
    <t>E09000021</t>
  </si>
  <si>
    <t>E08000034</t>
  </si>
  <si>
    <t>E08000011</t>
  </si>
  <si>
    <t>E09000022</t>
  </si>
  <si>
    <t>E10000017</t>
  </si>
  <si>
    <t>E31000023</t>
  </si>
  <si>
    <t>E23000003</t>
  </si>
  <si>
    <t>E07000121</t>
  </si>
  <si>
    <t>E08000035</t>
  </si>
  <si>
    <t>E06000016</t>
  </si>
  <si>
    <t>E10000018</t>
  </si>
  <si>
    <t>E31000024</t>
  </si>
  <si>
    <t>E23000021</t>
  </si>
  <si>
    <t>E07000063</t>
  </si>
  <si>
    <t>E09000023</t>
  </si>
  <si>
    <t>E07000194</t>
  </si>
  <si>
    <t>E07000138</t>
  </si>
  <si>
    <t>E10000019</t>
  </si>
  <si>
    <t>E23000020</t>
  </si>
  <si>
    <t>E08000012</t>
  </si>
  <si>
    <t>E06000032</t>
  </si>
  <si>
    <t>E07000110</t>
  </si>
  <si>
    <t>E07000074</t>
  </si>
  <si>
    <t>E07000235</t>
  </si>
  <si>
    <t>E08000003</t>
  </si>
  <si>
    <t>E07000174</t>
  </si>
  <si>
    <t>E06000035</t>
  </si>
  <si>
    <t>E07000133</t>
  </si>
  <si>
    <t>E07000187</t>
  </si>
  <si>
    <t>E31000041</t>
  </si>
  <si>
    <t>E23000004</t>
  </si>
  <si>
    <t>E50000006</t>
  </si>
  <si>
    <t>E09000024</t>
  </si>
  <si>
    <t>E07000042</t>
  </si>
  <si>
    <t>E07000203</t>
  </si>
  <si>
    <t>E07000228</t>
  </si>
  <si>
    <t>E06000002</t>
  </si>
  <si>
    <t>E06000042</t>
  </si>
  <si>
    <t>E07000210</t>
  </si>
  <si>
    <t>E07000091</t>
  </si>
  <si>
    <t>E26000009</t>
  </si>
  <si>
    <t>E07000175</t>
  </si>
  <si>
    <t>E08000021</t>
  </si>
  <si>
    <t>E07000195</t>
  </si>
  <si>
    <t>E09000025</t>
  </si>
  <si>
    <t>E10000020</t>
  </si>
  <si>
    <t>E23000024</t>
  </si>
  <si>
    <t>E07000043</t>
  </si>
  <si>
    <t>E07000050</t>
  </si>
  <si>
    <t>E07000038</t>
  </si>
  <si>
    <t>E06000012</t>
  </si>
  <si>
    <t>E07000099</t>
  </si>
  <si>
    <t>E07000139</t>
  </si>
  <si>
    <t>E06000013</t>
  </si>
  <si>
    <t>E50000002</t>
  </si>
  <si>
    <t>E07000147</t>
  </si>
  <si>
    <t>E06000024</t>
  </si>
  <si>
    <t>E08000022</t>
  </si>
  <si>
    <t>E07000218</t>
  </si>
  <si>
    <t>E07000134</t>
  </si>
  <si>
    <t>E26000005</t>
  </si>
  <si>
    <t>E31000027</t>
  </si>
  <si>
    <t>E23000009</t>
  </si>
  <si>
    <t>E07000154</t>
  </si>
  <si>
    <t>E10000021</t>
  </si>
  <si>
    <t>E23000022</t>
  </si>
  <si>
    <t>E26000004</t>
  </si>
  <si>
    <t>E06000057</t>
  </si>
  <si>
    <t>E23000007</t>
  </si>
  <si>
    <t>E07000148</t>
  </si>
  <si>
    <t>E06000018</t>
  </si>
  <si>
    <t>E10000024</t>
  </si>
  <si>
    <t>E31000030</t>
  </si>
  <si>
    <t>E23000019</t>
  </si>
  <si>
    <t>E07000219</t>
  </si>
  <si>
    <t>E07000135</t>
  </si>
  <si>
    <t>E08000004</t>
  </si>
  <si>
    <t>E07000178</t>
  </si>
  <si>
    <t>E10000025</t>
  </si>
  <si>
    <t>E26000006</t>
  </si>
  <si>
    <t>E07000122</t>
  </si>
  <si>
    <t>E06000031</t>
  </si>
  <si>
    <t>E06000026</t>
  </si>
  <si>
    <t>E06000029</t>
  </si>
  <si>
    <t>E06000044</t>
  </si>
  <si>
    <t>E07000123</t>
  </si>
  <si>
    <t>E07000051</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</si>
  <si>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</si>
  <si>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</si>
  <si>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</si>
  <si>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</si>
  <si>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</si>
  <si>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</si>
  <si>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</si>
  <si>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</si>
  <si>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</si>
  <si>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</si>
  <si>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</si>
  <si>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</si>
  <si>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</si>
  <si>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</si>
  <si>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</si>
  <si>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</si>
  <si>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</si>
  <si>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</si>
  <si>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</si>
  <si>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</si>
  <si>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</si>
  <si>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</si>
  <si>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</si>
  <si>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</si>
  <si>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</si>
  <si>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</si>
  <si>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</si>
  <si>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</si>
  <si>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E31000032</t>
  </si>
  <si>
    <t>E06000051</t>
  </si>
  <si>
    <t>E06000039</t>
  </si>
  <si>
    <t>E08000029</t>
  </si>
  <si>
    <t>E10000027</t>
  </si>
  <si>
    <t>E07000006</t>
  </si>
  <si>
    <t>E07000012</t>
  </si>
  <si>
    <t>E07000039</t>
  </si>
  <si>
    <t>E26000010</t>
  </si>
  <si>
    <t>E06000025</t>
  </si>
  <si>
    <t>E07000044</t>
  </si>
  <si>
    <t>E07000140</t>
  </si>
  <si>
    <t>E07000141</t>
  </si>
  <si>
    <t>E07000031</t>
  </si>
  <si>
    <t>E07000149</t>
  </si>
  <si>
    <t>E07000155</t>
  </si>
  <si>
    <t>E07000179</t>
  </si>
  <si>
    <t>E07000126</t>
  </si>
  <si>
    <t>E07000189</t>
  </si>
  <si>
    <t>E07000196</t>
  </si>
  <si>
    <t>E08000023</t>
  </si>
  <si>
    <t>E31000042</t>
  </si>
  <si>
    <t>E23000011</t>
  </si>
  <si>
    <t>E06000045</t>
  </si>
  <si>
    <t>E06000033</t>
  </si>
  <si>
    <t>E09000028</t>
  </si>
  <si>
    <t>E07000213</t>
  </si>
  <si>
    <t>E07000240</t>
  </si>
  <si>
    <t>E07000204</t>
  </si>
  <si>
    <t>E08000013</t>
  </si>
  <si>
    <t>E07000197</t>
  </si>
  <si>
    <t>E10000028</t>
  </si>
  <si>
    <t>E31000033</t>
  </si>
  <si>
    <t>E07000198</t>
  </si>
  <si>
    <t>E23000015</t>
  </si>
  <si>
    <t>E07000243</t>
  </si>
  <si>
    <t>E08000007</t>
  </si>
  <si>
    <t>E06000004</t>
  </si>
  <si>
    <t>E06000021</t>
  </si>
  <si>
    <t>E07000221</t>
  </si>
  <si>
    <t>E07000082</t>
  </si>
  <si>
    <t>E10000029</t>
  </si>
  <si>
    <t>E07000205</t>
  </si>
  <si>
    <t>E23000025</t>
  </si>
  <si>
    <t>E08000024</t>
  </si>
  <si>
    <t>E10000030</t>
  </si>
  <si>
    <t>E07000214</t>
  </si>
  <si>
    <t>E23000031</t>
  </si>
  <si>
    <t>E23000033</t>
  </si>
  <si>
    <t>E09000029</t>
  </si>
  <si>
    <t>E07000113</t>
  </si>
  <si>
    <t>E06000030</t>
  </si>
  <si>
    <t>E08000008</t>
  </si>
  <si>
    <t>E07000199</t>
  </si>
  <si>
    <t>E07000215</t>
  </si>
  <si>
    <t>E07000190</t>
  </si>
  <si>
    <t>E07000045</t>
  </si>
  <si>
    <t>E06000020</t>
  </si>
  <si>
    <t>E07000076</t>
  </si>
  <si>
    <t>E07000093</t>
  </si>
  <si>
    <t>E07000083</t>
  </si>
  <si>
    <t>E23000029</t>
  </si>
  <si>
    <t>E07000114</t>
  </si>
  <si>
    <t>E47000002</t>
  </si>
  <si>
    <t>E26000007</t>
  </si>
  <si>
    <t>E47000005</t>
  </si>
  <si>
    <t>E47000004</t>
  </si>
  <si>
    <t>E47000003</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</si>
  <si>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</si>
  <si>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</si>
  <si>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</si>
  <si>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</si>
  <si>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</si>
  <si>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</si>
  <si>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</si>
  <si>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</si>
  <si>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</si>
  <si>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</si>
  <si>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</si>
  <si>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</si>
  <si>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</si>
  <si>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</si>
  <si>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</si>
  <si>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</si>
  <si>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</si>
  <si>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</si>
  <si>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E23000017</t>
  </si>
  <si>
    <t>E07000103</t>
  </si>
  <si>
    <t>E07000206</t>
  </si>
  <si>
    <t>E07000216</t>
  </si>
  <si>
    <t>E07000065</t>
  </si>
  <si>
    <t>E07000156</t>
  </si>
  <si>
    <t>E07000241</t>
  </si>
  <si>
    <t>E06000037</t>
  </si>
  <si>
    <t>E07000047</t>
  </si>
  <si>
    <t>E07000052</t>
  </si>
  <si>
    <t>E07000127</t>
  </si>
  <si>
    <t>E07000142</t>
  </si>
  <si>
    <t>E50000003</t>
  </si>
  <si>
    <t>E23000016</t>
  </si>
  <si>
    <t>E31000044</t>
  </si>
  <si>
    <t>E23000014</t>
  </si>
  <si>
    <t>E07000181</t>
  </si>
  <si>
    <t>E07000191</t>
  </si>
  <si>
    <t>E10000032</t>
  </si>
  <si>
    <t>E31000045</t>
  </si>
  <si>
    <t>E23000010</t>
  </si>
  <si>
    <t>E50000004</t>
  </si>
  <si>
    <t>E09000033</t>
  </si>
  <si>
    <t>E07000053</t>
  </si>
  <si>
    <t>E08000010</t>
  </si>
  <si>
    <t>E23000038</t>
  </si>
  <si>
    <t>E06000054</t>
  </si>
  <si>
    <t>E07000094</t>
  </si>
  <si>
    <t>E06000040</t>
  </si>
  <si>
    <t>E08000015</t>
  </si>
  <si>
    <t>E07000217</t>
  </si>
  <si>
    <t>E06000041</t>
  </si>
  <si>
    <t>E08000031</t>
  </si>
  <si>
    <t>E07000237</t>
  </si>
  <si>
    <t>E10000034</t>
  </si>
  <si>
    <t>E07000229</t>
  </si>
  <si>
    <t>E07000238</t>
  </si>
  <si>
    <t>E07000007</t>
  </si>
  <si>
    <t>E07000128</t>
  </si>
  <si>
    <t>E07000239</t>
  </si>
  <si>
    <t>E06000014</t>
  </si>
  <si>
    <t>ONS Code</t>
  </si>
  <si>
    <t>E6162</t>
  </si>
  <si>
    <t>E6355</t>
  </si>
  <si>
    <t>Grants and Contributions from Local Enterprise Partnerships</t>
  </si>
  <si>
    <t>Receipts</t>
  </si>
  <si>
    <t>CAPITAL EXPENDITURE AND RECEIPTS 2016-17 SUMMARY</t>
  </si>
  <si>
    <t>Bedford</t>
  </si>
  <si>
    <t>Cambridgeshire and Peterborough Combined Authority</t>
  </si>
  <si>
    <t>Central Bedfordshire</t>
  </si>
  <si>
    <t>Cheshire East</t>
  </si>
  <si>
    <t>Cheshire West &amp; Chester</t>
  </si>
  <si>
    <t>Cornwall</t>
  </si>
  <si>
    <t>E31000047</t>
  </si>
  <si>
    <t>Dorset &amp; Wiltshire Fire Authority</t>
  </si>
  <si>
    <t>Durham</t>
  </si>
  <si>
    <t xml:space="preserve">Kensington &amp; Chelsea </t>
  </si>
  <si>
    <t>E26000011</t>
  </si>
  <si>
    <t>New Forest Park</t>
  </si>
  <si>
    <t>North East Combined Authority</t>
  </si>
  <si>
    <t>E10000023</t>
  </si>
  <si>
    <t>Northumberland</t>
  </si>
  <si>
    <t>Richmond Upon Thames</t>
  </si>
  <si>
    <t>Shropshire</t>
  </si>
  <si>
    <t>South Buckinghamshire</t>
  </si>
  <si>
    <t xml:space="preserve">South Downs National Park Authority </t>
  </si>
  <si>
    <t>E47000006</t>
  </si>
  <si>
    <t>Tees Valley Combined Authority</t>
  </si>
  <si>
    <t>E47000007</t>
  </si>
  <si>
    <t>West Midlands Combined Authority</t>
  </si>
  <si>
    <t>West of England Combined Authority</t>
  </si>
  <si>
    <t>Wiltshire</t>
  </si>
  <si>
    <t>E26000012</t>
  </si>
  <si>
    <t>Prudential System Information</t>
  </si>
  <si>
    <t>Resources Used to Fiance Capital Expenditure</t>
  </si>
  <si>
    <t>Expenditure &amp; Other Transactions</t>
  </si>
  <si>
    <t>Borrowing, credit and investment at start of year</t>
  </si>
  <si>
    <t>Borrowing, credit and investment at end of year</t>
  </si>
  <si>
    <t>Memorandum Item</t>
  </si>
  <si>
    <t>Adjustments for land and capital receipts crossing HRA boundary</t>
  </si>
  <si>
    <t>Education</t>
  </si>
  <si>
    <t>Highways &amp; Transport</t>
  </si>
  <si>
    <t>Social Care</t>
  </si>
  <si>
    <t>Environmental &amp; Regulatory Services</t>
  </si>
  <si>
    <t>Planning &amp; Development Services</t>
  </si>
  <si>
    <t>All Services</t>
  </si>
  <si>
    <t>Culture &amp; Related Services</t>
  </si>
  <si>
    <t>Fire &amp; Rescue Services</t>
  </si>
  <si>
    <t>Central Services (including Court Services)</t>
  </si>
  <si>
    <t>of which is HRA capital expenditure</t>
  </si>
  <si>
    <t>TOTAL CAPITAL RECEIPTS (ACCRUALS)</t>
  </si>
  <si>
    <t>TOTAL CAPITAL EXPENDITURE AND OTHER TRANSACTIONS on an accruals basis and requiring resource cover</t>
  </si>
  <si>
    <t>The data from this spreadsheet have been used to compile the National Statistics release "Local Authority Capital Expenditure &amp; Receipts England 2016-17 Final Outturn" which was published on 28 September 2017. This can be found at:</t>
  </si>
  <si>
    <t>of which HRA capital expenditure</t>
  </si>
  <si>
    <t>Transport &amp; Highways</t>
  </si>
  <si>
    <t>Central Services</t>
  </si>
  <si>
    <t xml:space="preserve">MEMORANDUM ITEM: </t>
  </si>
  <si>
    <t>B. RESOURCES USED TO FINANCE CAPITAL EXPENDITURE IN 2016-17</t>
  </si>
  <si>
    <t>26a</t>
  </si>
  <si>
    <t>26b</t>
  </si>
  <si>
    <t>Source: COR 2016-17</t>
  </si>
  <si>
    <t>Captial Expenditure by Service</t>
  </si>
  <si>
    <t>Capital Receipts by Service</t>
  </si>
  <si>
    <t>All figures in £000s</t>
  </si>
  <si>
    <t>The workbook contains outturn data of local authority capital expenditure and receipts for the financial year April 2016 to March 2017, by service and by category.</t>
  </si>
  <si>
    <t>We welcome comments and suggestions for further improvement or about your experiences with this product. This may include comments on data quality, timing and the format of the statistics. Please contact us at:</t>
  </si>
  <si>
    <t>COR4 2016-17: Expenditure &amp; Other Transactions, Resources Used to Fiance Capital Expenditure &amp; Prudential System Information by Authority &amp; Category, England, 2016-17</t>
  </si>
  <si>
    <t>Index of Tables</t>
  </si>
  <si>
    <t>LA Dropdown</t>
  </si>
  <si>
    <t>Expenditure and Other Transactions, Resources Used to Fiance Capital Expenditure, and Prudential System Information for Selected Authority, 2016-17</t>
  </si>
  <si>
    <t>Total Capital Expenditure and Total Capital Receipts by Authority, Service and Category, England, 2016-17</t>
  </si>
  <si>
    <t>Expenditure and Other Transactions, Resources Used to Fiance Capital Expenditure and Prudential System Information by Authority and Category, England, 2016-17</t>
  </si>
  <si>
    <t>Financing &amp; Prudential</t>
  </si>
  <si>
    <t>Expenditure &amp; Receipts</t>
  </si>
  <si>
    <t>…</t>
  </si>
  <si>
    <t>COR4 1617: Total Capital Expenditure &amp; Total Capital Receipts by Authority, Service &amp; Category, England, 2016-17</t>
  </si>
  <si>
    <t>£ thousands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</si>
</sst>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_(* \(#,##0.00\);_(* &quot;-&quot;??_);_(@_)"/>
    <numFmt numFmtId="165" formatCode="0_)"/>
  </numFmts>
  <fonts count="33" x14ac:knownFonts="1">
    <font>
      <sz val="10"/>
      <name val="Courier"/>
    </font>
    <font>
      <sz val="12"/>
      <color theme="1"/>
      <name val="Arial"/>
      <family val="2"/>
    </font>
    <font>
      <sz val="12"/>
      <color theme="1"/>
      <name val="Arial"/>
      <family val="2"/>
    </font>
    <font>
      <sz val="12"/>
      <color theme="1"/>
      <name val="Arial"/>
      <family val="2"/>
    </font>
    <font>
      <sz val="10"/>
      <name val="Arial"/>
      <family val="2"/>
    </font>
    <font>
      <sz val="10"/>
      <name val="Arial"/>
      <family val="2"/>
    </font>
    <font>
      <b/>
      <sz val="10"/>
      <name val="Arial"/>
      <family val="2"/>
    </font>
    <font>
      <u/>
      <sz val="10"/>
      <color indexed="12"/>
      <name val="Courier"/>
      <family val="3"/>
    </font>
    <font>
      <sz val="8"/>
      <name val="Courier"/>
      <family val="3"/>
    </font>
    <font>
      <b/>
      <sz val="12"/>
      <name val="Arial"/>
      <family val="2"/>
    </font>
    <font>
      <sz val="10"/>
      <name val="Courier"/>
      <family val="3"/>
    </font>
    <font>
      <sz val="12"/>
      <name val="Arial"/>
      <family val="2"/>
    </font>
    <font>
      <u/>
      <sz val="10"/>
      <color indexed="12"/>
      <name val="Arial"/>
      <family val="2"/>
    </font>
    <font>
      <i/>
      <sz val="10"/>
      <name val="Arial"/>
      <family val="2"/>
    </font>
    <font>
      <b/>
      <sz val="12"/>
      <color theme="0"/>
      <name val="Arial"/>
      <family val="2"/>
    </font>
    <font>
      <sz val="12"/>
      <color theme="0"/>
      <name val="Arial"/>
      <family val="2"/>
    </font>
    <font>
      <b/>
      <sz val="18"/>
      <color theme="0"/>
      <name val="Arial"/>
      <family val="2"/>
    </font>
    <font>
      <sz val="10"/>
      <color theme="1"/>
      <name val="Arial"/>
      <family val="2"/>
    </font>
    <font>
      <b/>
      <sz val="14"/>
      <color theme="0"/>
      <name val="Arial"/>
      <family val="2"/>
    </font>
    <font>
      <sz val="12"/>
      <color indexed="8"/>
      <name val="Arial"/>
      <family val="2"/>
    </font>
    <font>
      <b/>
      <i/>
      <sz val="10"/>
      <name val="Arial"/>
      <family val="2"/>
    </font>
    <font>
      <sz val="10"/>
      <color rgb="FFFF0000"/>
      <name val="Arial"/>
      <family val="2"/>
    </font>
    <font>
      <i/>
      <sz val="10"/>
      <color theme="1"/>
      <name val="Arial"/>
      <family val="2"/>
    </font>
    <font>
      <i/>
      <sz val="10"/>
      <color rgb="FFFF0000"/>
      <name val="Arial"/>
      <family val="2"/>
    </font>
    <font>
      <b/>
      <i/>
      <sz val="18"/>
      <color theme="0"/>
      <name val="Arial"/>
      <family val="2"/>
    </font>
    <font>
      <b/>
      <i/>
      <sz val="12"/>
      <color theme="0"/>
      <name val="Arial"/>
      <family val="2"/>
    </font>
    <font>
      <b/>
      <sz val="14"/>
      <color indexed="9"/>
      <name val="Arial"/>
      <family val="2"/>
    </font>
    <font>
      <sz val="14"/>
      <name val="Arial"/>
      <family val="2"/>
    </font>
    <font>
      <i/>
      <sz val="10"/>
      <color indexed="10"/>
      <name val="Arial"/>
      <family val="2"/>
    </font>
    <font>
      <b/>
      <sz val="10"/>
      <color theme="1"/>
      <name val="Arial"/>
      <family val="2"/>
    </font>
    <font>
      <b/>
      <sz val="18"/>
      <name val="Arial"/>
      <family val="2"/>
    </font>
    <font>
      <u/>
      <sz val="12"/>
      <color theme="10"/>
      <name val="Arial"/>
      <family val="2"/>
    </font>
    <font>
      <b/>
      <i/>
      <sz val="10"/>
      <color theme="1"/>
      <name val="Arial"/>
      <family val="2"/>
    </font>
  </fonts>
  <fills count="2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rgb="FF002060"/>
        <bgColor indexed="64"/>
      </patternFill>
    </fill>
  </fills>
  <borders count="8">
    <border>
      <left/>
      <right/>
      <top/>
      <bottom/>
      <diagonal/>
    </border>
    <border>
      <left style="medium">
        <color indexed="64"/>
      </left>
      <right/>
      <top/>
      <bottom/>
      <diagonal/>
    </border>
    <border>
      <left/>
      <right/>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s>
  <cellStyleXfs count="35">
    <xf numFmtId="165" fontId="0" fillId="0" borderId="0"/>
    <xf numFmtId="0" fontId="5" fillId="0" borderId="0"/>
    <xf numFmtId="0" fontId="7" fillId="0" borderId="0" applyNumberFormat="0" applyFill="0" applyBorder="0" applyAlignment="0" applyProtection="0">
      <alignment vertical="top"/>
      <protection locked="0"/>
    </xf>
    <xf numFmtId="0" fontId="4" fillId="0" borderId="0"/>
    <xf numFmtId="165" fontId="10" fillId="0" borderId="0"/>
    <xf numFmtId="0" fontId="4" fillId="0" borderId="0"/>
    <xf numFmtId="0" fontId="15"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15"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15"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5"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5"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1" fontId="19" fillId="0" borderId="0"/>
    <xf numFmtId="1" fontId="19" fillId="0" borderId="0"/>
    <xf numFmtId="165" fontId="10"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31" fillId="0" borderId="0" applyNumberFormat="0" applyFill="0" applyBorder="0" applyAlignment="0" applyProtection="0"/>
    <xf numFmtId="0" fontId="2" fillId="0" borderId="0"/>
    <xf numFmtId="165" fontId="10" fillId="0" borderId="0"/>
    <xf numFmtId="0" fontId="1" fillId="0" borderId="0"/>
  </cellStyleXfs>
  <cellXfs count="210">
    <xf numFmtId="165" fontId="0" fillId="0" borderId="0" xfId="0"/>
    <xf numFmtId="165" fontId="6" fillId="2" borderId="0" xfId="0" applyFont="1" applyFill="1" applyAlignment="1" applyProtection="1">
      <alignment horizontal="right"/>
      <protection hidden="1"/>
    </xf>
    <xf numFmtId="165" fontId="11" fillId="2" borderId="2" xfId="0" applyFont="1" applyFill="1" applyBorder="1" applyProtection="1">
      <protection hidden="1"/>
    </xf>
    <xf numFmtId="165" fontId="6" fillId="3" borderId="0" xfId="0" applyFont="1" applyFill="1" applyBorder="1" applyAlignment="1" applyProtection="1">
      <protection hidden="1"/>
    </xf>
    <xf numFmtId="49" fontId="6" fillId="3" borderId="0" xfId="0" applyNumberFormat="1" applyFont="1" applyFill="1" applyBorder="1" applyAlignment="1" applyProtection="1">
      <alignment horizontal="right"/>
      <protection hidden="1"/>
    </xf>
    <xf numFmtId="3" fontId="6" fillId="3" borderId="0" xfId="0" applyNumberFormat="1" applyFont="1" applyFill="1" applyBorder="1" applyAlignment="1" applyProtection="1">
      <alignment horizontal="left"/>
      <protection hidden="1"/>
    </xf>
    <xf numFmtId="165" fontId="6" fillId="3" borderId="0" xfId="0" applyFont="1" applyFill="1" applyBorder="1" applyAlignment="1" applyProtection="1">
      <alignment wrapText="1"/>
      <protection hidden="1"/>
    </xf>
    <xf numFmtId="3" fontId="6" fillId="3" borderId="0" xfId="0" applyNumberFormat="1" applyFont="1" applyFill="1" applyBorder="1" applyAlignment="1" applyProtection="1">
      <alignment horizontal="right"/>
      <protection hidden="1"/>
    </xf>
    <xf numFmtId="165" fontId="6" fillId="3" borderId="0" xfId="0" applyFont="1" applyFill="1" applyBorder="1" applyAlignment="1" applyProtection="1">
      <alignment horizontal="right" wrapText="1"/>
      <protection hidden="1"/>
    </xf>
    <xf numFmtId="165" fontId="4" fillId="0" borderId="0" xfId="0" applyFont="1" applyFill="1" applyBorder="1"/>
    <xf numFmtId="3" fontId="4" fillId="0" borderId="0" xfId="0" applyNumberFormat="1" applyFont="1" applyFill="1" applyBorder="1"/>
    <xf numFmtId="0" fontId="4" fillId="3" borderId="0" xfId="3" applyFont="1" applyFill="1" applyBorder="1" applyAlignment="1">
      <alignment horizontal="left"/>
    </xf>
    <xf numFmtId="3" fontId="4" fillId="3" borderId="0" xfId="0" applyNumberFormat="1" applyFont="1" applyFill="1" applyBorder="1" applyAlignment="1">
      <alignment horizontal="left"/>
    </xf>
    <xf numFmtId="165" fontId="4" fillId="3" borderId="0" xfId="0" applyFont="1" applyFill="1" applyBorder="1" applyAlignment="1">
      <alignment horizontal="left"/>
    </xf>
    <xf numFmtId="3" fontId="16" fillId="22" borderId="0" xfId="0" applyNumberFormat="1" applyFont="1" applyFill="1" applyBorder="1" applyAlignment="1">
      <alignment horizontal="left"/>
    </xf>
    <xf numFmtId="165" fontId="16" fillId="22" borderId="0" xfId="0" applyFont="1" applyFill="1" applyBorder="1" applyAlignment="1">
      <alignment horizontal="left"/>
    </xf>
    <xf numFmtId="3" fontId="17" fillId="5" borderId="0" xfId="7" applyNumberFormat="1" applyFont="1" applyBorder="1" applyAlignment="1">
      <alignment horizontal="right"/>
    </xf>
    <xf numFmtId="3" fontId="17" fillId="6" borderId="0" xfId="8" applyNumberFormat="1" applyFont="1" applyBorder="1" applyAlignment="1">
      <alignment horizontal="right"/>
    </xf>
    <xf numFmtId="3" fontId="17" fillId="8" borderId="0" xfId="10" applyNumberFormat="1" applyFont="1" applyBorder="1" applyAlignment="1">
      <alignment horizontal="right"/>
    </xf>
    <xf numFmtId="3" fontId="17" fillId="11" borderId="0" xfId="13" applyNumberFormat="1" applyFont="1" applyBorder="1" applyAlignment="1">
      <alignment horizontal="right"/>
    </xf>
    <xf numFmtId="3" fontId="17" fillId="12" borderId="0" xfId="14" applyNumberFormat="1" applyFont="1" applyBorder="1" applyAlignment="1">
      <alignment horizontal="right"/>
    </xf>
    <xf numFmtId="0" fontId="4" fillId="3" borderId="0" xfId="5" applyFont="1" applyFill="1" applyBorder="1" applyAlignment="1">
      <alignment horizontal="left"/>
    </xf>
    <xf numFmtId="165" fontId="17" fillId="5" borderId="0" xfId="7" applyNumberFormat="1" applyFont="1" applyBorder="1" applyAlignment="1">
      <alignment horizontal="right"/>
    </xf>
    <xf numFmtId="165" fontId="17" fillId="6" borderId="0" xfId="8" applyNumberFormat="1" applyFont="1" applyBorder="1" applyAlignment="1">
      <alignment horizontal="right"/>
    </xf>
    <xf numFmtId="165" fontId="17" fillId="8" borderId="0" xfId="10" applyNumberFormat="1" applyFont="1" applyBorder="1" applyAlignment="1">
      <alignment horizontal="right"/>
    </xf>
    <xf numFmtId="165" fontId="17" fillId="11" borderId="0" xfId="13" applyNumberFormat="1" applyFont="1" applyBorder="1" applyAlignment="1">
      <alignment horizontal="right"/>
    </xf>
    <xf numFmtId="165" fontId="17" fillId="12" borderId="0" xfId="14" applyNumberFormat="1" applyFont="1" applyBorder="1" applyAlignment="1">
      <alignment horizontal="right"/>
    </xf>
    <xf numFmtId="3" fontId="17" fillId="5" borderId="2" xfId="7" applyNumberFormat="1" applyFont="1" applyBorder="1" applyAlignment="1">
      <alignment horizontal="right" wrapText="1"/>
    </xf>
    <xf numFmtId="3" fontId="17" fillId="6" borderId="2" xfId="8" applyNumberFormat="1" applyFont="1" applyBorder="1" applyAlignment="1">
      <alignment horizontal="right" wrapText="1"/>
    </xf>
    <xf numFmtId="3" fontId="17" fillId="8" borderId="2" xfId="10" applyNumberFormat="1" applyFont="1" applyBorder="1" applyAlignment="1">
      <alignment horizontal="right" wrapText="1"/>
    </xf>
    <xf numFmtId="3" fontId="17" fillId="11" borderId="2" xfId="13" applyNumberFormat="1" applyFont="1" applyBorder="1" applyAlignment="1">
      <alignment horizontal="right" wrapText="1"/>
    </xf>
    <xf numFmtId="3" fontId="17" fillId="12" borderId="2" xfId="14" applyNumberFormat="1" applyFont="1" applyBorder="1" applyAlignment="1">
      <alignment horizontal="right" wrapText="1"/>
    </xf>
    <xf numFmtId="3" fontId="6" fillId="3" borderId="2" xfId="0" applyNumberFormat="1" applyFont="1" applyFill="1" applyBorder="1" applyAlignment="1">
      <alignment horizontal="left"/>
    </xf>
    <xf numFmtId="165" fontId="6" fillId="3" borderId="2" xfId="0" applyFont="1" applyFill="1" applyBorder="1" applyAlignment="1">
      <alignment horizontal="left"/>
    </xf>
    <xf numFmtId="3" fontId="18" fillId="3" borderId="0" xfId="0" applyNumberFormat="1" applyFont="1" applyFill="1" applyBorder="1" applyAlignment="1">
      <alignment horizontal="left"/>
    </xf>
    <xf numFmtId="3" fontId="18" fillId="4" borderId="0" xfId="6" applyNumberFormat="1" applyFont="1" applyBorder="1" applyAlignment="1">
      <alignment horizontal="left"/>
    </xf>
    <xf numFmtId="3" fontId="18" fillId="7" borderId="0" xfId="9" applyNumberFormat="1" applyFont="1" applyBorder="1" applyAlignment="1">
      <alignment horizontal="left"/>
    </xf>
    <xf numFmtId="3" fontId="18" fillId="10" borderId="0" xfId="12" applyNumberFormat="1" applyFont="1" applyBorder="1" applyAlignment="1">
      <alignment horizontal="left"/>
    </xf>
    <xf numFmtId="3" fontId="14" fillId="3" borderId="0" xfId="0" applyNumberFormat="1" applyFont="1" applyFill="1" applyBorder="1" applyAlignment="1">
      <alignment horizontal="left"/>
    </xf>
    <xf numFmtId="3" fontId="14" fillId="4" borderId="0" xfId="6" applyNumberFormat="1" applyFont="1" applyBorder="1" applyAlignment="1">
      <alignment horizontal="left"/>
    </xf>
    <xf numFmtId="3" fontId="14" fillId="7" borderId="0" xfId="9" applyNumberFormat="1" applyFont="1" applyBorder="1" applyAlignment="1">
      <alignment horizontal="left"/>
    </xf>
    <xf numFmtId="3" fontId="14" fillId="10" borderId="0" xfId="12" applyNumberFormat="1" applyFont="1" applyBorder="1" applyAlignment="1">
      <alignment horizontal="left"/>
    </xf>
    <xf numFmtId="165" fontId="14" fillId="3" borderId="0" xfId="0" applyFont="1" applyFill="1" applyBorder="1" applyAlignment="1">
      <alignment horizontal="left"/>
    </xf>
    <xf numFmtId="3" fontId="6" fillId="3" borderId="0" xfId="0" applyNumberFormat="1" applyFont="1" applyFill="1" applyBorder="1" applyAlignment="1">
      <alignment horizontal="left"/>
    </xf>
    <xf numFmtId="165" fontId="6" fillId="5" borderId="0" xfId="7" applyNumberFormat="1" applyFont="1" applyBorder="1" applyAlignment="1">
      <alignment horizontal="left"/>
    </xf>
    <xf numFmtId="3" fontId="6" fillId="5" borderId="0" xfId="7" applyNumberFormat="1" applyFont="1" applyBorder="1" applyAlignment="1">
      <alignment horizontal="left"/>
    </xf>
    <xf numFmtId="3" fontId="6" fillId="6" borderId="0" xfId="8" applyNumberFormat="1" applyFont="1" applyBorder="1" applyAlignment="1">
      <alignment horizontal="left"/>
    </xf>
    <xf numFmtId="165" fontId="6" fillId="8" borderId="0" xfId="10" applyNumberFormat="1" applyFont="1" applyBorder="1" applyAlignment="1">
      <alignment horizontal="left"/>
    </xf>
    <xf numFmtId="3" fontId="6" fillId="8" borderId="0" xfId="10" applyNumberFormat="1" applyFont="1" applyBorder="1" applyAlignment="1">
      <alignment horizontal="left"/>
    </xf>
    <xf numFmtId="165" fontId="6" fillId="11" borderId="0" xfId="13" applyNumberFormat="1" applyFont="1" applyBorder="1" applyAlignment="1">
      <alignment horizontal="left"/>
    </xf>
    <xf numFmtId="3" fontId="6" fillId="11" borderId="0" xfId="13" applyNumberFormat="1" applyFont="1" applyBorder="1" applyAlignment="1">
      <alignment horizontal="left"/>
    </xf>
    <xf numFmtId="3" fontId="6" fillId="12" borderId="0" xfId="14" applyNumberFormat="1" applyFont="1" applyBorder="1" applyAlignment="1">
      <alignment horizontal="left"/>
    </xf>
    <xf numFmtId="165" fontId="6" fillId="3" borderId="0" xfId="0" applyFont="1" applyFill="1" applyBorder="1" applyAlignment="1">
      <alignment horizontal="left"/>
    </xf>
    <xf numFmtId="3" fontId="4" fillId="3" borderId="0" xfId="0" applyNumberFormat="1" applyFont="1" applyFill="1" applyBorder="1" applyAlignment="1">
      <alignment horizontal="right"/>
    </xf>
    <xf numFmtId="3" fontId="17" fillId="3" borderId="0" xfId="7" applyNumberFormat="1" applyFont="1" applyFill="1" applyBorder="1" applyAlignment="1">
      <alignment horizontal="right"/>
    </xf>
    <xf numFmtId="3" fontId="17" fillId="3" borderId="0" xfId="8" applyNumberFormat="1" applyFont="1" applyFill="1" applyBorder="1" applyAlignment="1">
      <alignment horizontal="right"/>
    </xf>
    <xf numFmtId="3" fontId="17" fillId="3" borderId="0" xfId="10" applyNumberFormat="1" applyFont="1" applyFill="1" applyBorder="1" applyAlignment="1">
      <alignment horizontal="right"/>
    </xf>
    <xf numFmtId="3" fontId="17" fillId="3" borderId="0" xfId="13" applyNumberFormat="1" applyFont="1" applyFill="1" applyBorder="1" applyAlignment="1">
      <alignment horizontal="right"/>
    </xf>
    <xf numFmtId="3" fontId="17" fillId="3" borderId="0" xfId="14" applyNumberFormat="1" applyFont="1" applyFill="1" applyBorder="1" applyAlignment="1">
      <alignment horizontal="right"/>
    </xf>
    <xf numFmtId="3" fontId="17" fillId="14" borderId="0" xfId="16" applyNumberFormat="1" applyFont="1" applyBorder="1" applyAlignment="1">
      <alignment horizontal="right"/>
    </xf>
    <xf numFmtId="3" fontId="17" fillId="15" borderId="0" xfId="17" applyNumberFormat="1" applyFont="1" applyBorder="1" applyAlignment="1">
      <alignment horizontal="right"/>
    </xf>
    <xf numFmtId="3" fontId="17" fillId="9" borderId="0" xfId="11" applyNumberFormat="1" applyFont="1" applyBorder="1" applyAlignment="1">
      <alignment horizontal="right"/>
    </xf>
    <xf numFmtId="3" fontId="17" fillId="20" borderId="0" xfId="22" applyNumberFormat="1" applyFont="1" applyBorder="1" applyAlignment="1">
      <alignment horizontal="right"/>
    </xf>
    <xf numFmtId="3" fontId="17" fillId="21" borderId="0" xfId="23" applyNumberFormat="1" applyFont="1" applyBorder="1" applyAlignment="1">
      <alignment horizontal="right"/>
    </xf>
    <xf numFmtId="3" fontId="17" fillId="17" borderId="0" xfId="19" applyNumberFormat="1" applyFont="1" applyBorder="1" applyAlignment="1">
      <alignment horizontal="right"/>
    </xf>
    <xf numFmtId="3" fontId="17" fillId="18" borderId="0" xfId="20" applyNumberFormat="1" applyFont="1" applyBorder="1" applyAlignment="1">
      <alignment horizontal="right"/>
    </xf>
    <xf numFmtId="165" fontId="17" fillId="14" borderId="0" xfId="16" applyNumberFormat="1" applyFont="1" applyBorder="1" applyAlignment="1">
      <alignment horizontal="right" wrapText="1"/>
    </xf>
    <xf numFmtId="165" fontId="17" fillId="15" borderId="0" xfId="17" applyNumberFormat="1" applyFont="1" applyBorder="1" applyAlignment="1">
      <alignment horizontal="right" wrapText="1"/>
    </xf>
    <xf numFmtId="165" fontId="17" fillId="8" borderId="0" xfId="10" applyNumberFormat="1" applyFont="1" applyBorder="1" applyAlignment="1">
      <alignment horizontal="right" wrapText="1"/>
    </xf>
    <xf numFmtId="165" fontId="17" fillId="9" borderId="0" xfId="11" applyNumberFormat="1" applyFont="1" applyBorder="1" applyAlignment="1">
      <alignment horizontal="right" wrapText="1"/>
    </xf>
    <xf numFmtId="165" fontId="17" fillId="20" borderId="0" xfId="22" applyNumberFormat="1" applyFont="1" applyBorder="1" applyAlignment="1">
      <alignment horizontal="right" wrapText="1"/>
    </xf>
    <xf numFmtId="165" fontId="17" fillId="21" borderId="0" xfId="23" applyNumberFormat="1" applyFont="1" applyBorder="1" applyAlignment="1">
      <alignment horizontal="right" wrapText="1"/>
    </xf>
    <xf numFmtId="165" fontId="17" fillId="11" borderId="0" xfId="13" applyNumberFormat="1" applyFont="1" applyBorder="1" applyAlignment="1">
      <alignment horizontal="right" wrapText="1"/>
    </xf>
    <xf numFmtId="165" fontId="17" fillId="12" borderId="0" xfId="14" applyNumberFormat="1" applyFont="1" applyBorder="1" applyAlignment="1">
      <alignment horizontal="right" wrapText="1"/>
    </xf>
    <xf numFmtId="165" fontId="17" fillId="5" borderId="0" xfId="7" applyNumberFormat="1" applyFont="1" applyBorder="1" applyAlignment="1">
      <alignment horizontal="right" wrapText="1"/>
    </xf>
    <xf numFmtId="165" fontId="17" fillId="6" borderId="0" xfId="8" applyNumberFormat="1" applyFont="1" applyBorder="1" applyAlignment="1">
      <alignment horizontal="right" wrapText="1"/>
    </xf>
    <xf numFmtId="165" fontId="17" fillId="17" borderId="0" xfId="19" applyNumberFormat="1" applyFont="1" applyBorder="1" applyAlignment="1">
      <alignment horizontal="right" wrapText="1"/>
    </xf>
    <xf numFmtId="165" fontId="17" fillId="18" borderId="0" xfId="20" applyNumberFormat="1" applyFont="1" applyBorder="1" applyAlignment="1">
      <alignment horizontal="right" wrapText="1"/>
    </xf>
    <xf numFmtId="3" fontId="18" fillId="13" borderId="0" xfId="15" applyNumberFormat="1" applyFont="1" applyBorder="1" applyAlignment="1">
      <alignment horizontal="left"/>
    </xf>
    <xf numFmtId="3" fontId="18" fillId="19" borderId="0" xfId="21" applyNumberFormat="1" applyFont="1" applyBorder="1" applyAlignment="1">
      <alignment horizontal="left"/>
    </xf>
    <xf numFmtId="3" fontId="18" fillId="16" borderId="0" xfId="18" applyNumberFormat="1" applyFont="1" applyBorder="1" applyAlignment="1">
      <alignment horizontal="left"/>
    </xf>
    <xf numFmtId="0" fontId="17" fillId="3" borderId="0" xfId="16" applyFont="1" applyFill="1" applyBorder="1" applyAlignment="1">
      <alignment horizontal="right"/>
    </xf>
    <xf numFmtId="0" fontId="17" fillId="3" borderId="0" xfId="17" applyFont="1" applyFill="1" applyBorder="1" applyAlignment="1">
      <alignment horizontal="right"/>
    </xf>
    <xf numFmtId="0" fontId="17" fillId="3" borderId="0" xfId="10" applyFont="1" applyFill="1" applyBorder="1" applyAlignment="1">
      <alignment horizontal="right"/>
    </xf>
    <xf numFmtId="0" fontId="17" fillId="3" borderId="0" xfId="11" applyFont="1" applyFill="1" applyBorder="1" applyAlignment="1">
      <alignment horizontal="right"/>
    </xf>
    <xf numFmtId="0" fontId="17" fillId="3" borderId="0" xfId="22" applyFont="1" applyFill="1" applyBorder="1" applyAlignment="1">
      <alignment horizontal="right"/>
    </xf>
    <xf numFmtId="0" fontId="17" fillId="3" borderId="0" xfId="23" applyFont="1" applyFill="1" applyBorder="1" applyAlignment="1">
      <alignment horizontal="right"/>
    </xf>
    <xf numFmtId="0" fontId="17" fillId="3" borderId="0" xfId="13" applyFont="1" applyFill="1" applyBorder="1" applyAlignment="1">
      <alignment horizontal="right"/>
    </xf>
    <xf numFmtId="0" fontId="17" fillId="3" borderId="0" xfId="14" applyFont="1" applyFill="1" applyBorder="1" applyAlignment="1">
      <alignment horizontal="right"/>
    </xf>
    <xf numFmtId="0" fontId="17" fillId="3" borderId="0" xfId="7" applyFont="1" applyFill="1" applyBorder="1" applyAlignment="1">
      <alignment horizontal="right"/>
    </xf>
    <xf numFmtId="0" fontId="17" fillId="3" borderId="0" xfId="8" applyFont="1" applyFill="1" applyBorder="1" applyAlignment="1">
      <alignment horizontal="right"/>
    </xf>
    <xf numFmtId="3" fontId="17" fillId="3" borderId="0" xfId="19" applyNumberFormat="1" applyFont="1" applyFill="1" applyBorder="1" applyAlignment="1">
      <alignment horizontal="right"/>
    </xf>
    <xf numFmtId="3" fontId="17" fillId="3" borderId="0" xfId="20" applyNumberFormat="1" applyFont="1" applyFill="1" applyBorder="1" applyAlignment="1">
      <alignment horizontal="right"/>
    </xf>
    <xf numFmtId="165" fontId="15" fillId="10" borderId="0" xfId="12" applyNumberFormat="1" applyBorder="1" applyAlignment="1">
      <alignment horizontal="left"/>
    </xf>
    <xf numFmtId="165" fontId="17" fillId="12" borderId="0" xfId="14" applyNumberFormat="1" applyFont="1" applyBorder="1" applyAlignment="1">
      <alignment horizontal="left"/>
    </xf>
    <xf numFmtId="165" fontId="4" fillId="2" borderId="0" xfId="0" applyFont="1" applyFill="1" applyProtection="1">
      <protection hidden="1"/>
    </xf>
    <xf numFmtId="165" fontId="4" fillId="2" borderId="0" xfId="0" applyFont="1" applyFill="1" applyAlignment="1" applyProtection="1">
      <alignment horizontal="right" vertical="top" wrapText="1"/>
      <protection hidden="1"/>
    </xf>
    <xf numFmtId="165" fontId="21" fillId="2" borderId="0" xfId="0" applyFont="1" applyFill="1" applyProtection="1">
      <protection hidden="1"/>
    </xf>
    <xf numFmtId="165" fontId="21" fillId="2" borderId="0" xfId="0" applyFont="1" applyFill="1" applyAlignment="1" applyProtection="1">
      <alignment horizontal="right" vertical="top" wrapText="1"/>
      <protection hidden="1"/>
    </xf>
    <xf numFmtId="165" fontId="6" fillId="3" borderId="0" xfId="4" applyFont="1" applyFill="1" applyBorder="1" applyAlignment="1" applyProtection="1">
      <alignment horizontal="right"/>
      <protection hidden="1"/>
    </xf>
    <xf numFmtId="165" fontId="4" fillId="3" borderId="0" xfId="0" applyFont="1" applyFill="1" applyBorder="1" applyAlignment="1" applyProtection="1">
      <alignment wrapText="1"/>
      <protection hidden="1"/>
    </xf>
    <xf numFmtId="3" fontId="22" fillId="5" borderId="2" xfId="7" applyNumberFormat="1" applyFont="1" applyBorder="1" applyAlignment="1">
      <alignment horizontal="right" wrapText="1"/>
    </xf>
    <xf numFmtId="3" fontId="24" fillId="22" borderId="0" xfId="0" applyNumberFormat="1" applyFont="1" applyFill="1" applyBorder="1" applyAlignment="1">
      <alignment horizontal="left"/>
    </xf>
    <xf numFmtId="3" fontId="13" fillId="3" borderId="0" xfId="0" applyNumberFormat="1" applyFont="1" applyFill="1" applyBorder="1" applyAlignment="1">
      <alignment horizontal="left"/>
    </xf>
    <xf numFmtId="3" fontId="25" fillId="4" borderId="0" xfId="6" applyNumberFormat="1" applyFont="1" applyBorder="1" applyAlignment="1">
      <alignment horizontal="left"/>
    </xf>
    <xf numFmtId="3" fontId="20" fillId="5" borderId="0" xfId="7" applyNumberFormat="1" applyFont="1" applyBorder="1" applyAlignment="1">
      <alignment horizontal="left"/>
    </xf>
    <xf numFmtId="3" fontId="22" fillId="5" borderId="0" xfId="7" applyNumberFormat="1" applyFont="1" applyBorder="1" applyAlignment="1">
      <alignment horizontal="right"/>
    </xf>
    <xf numFmtId="165" fontId="22" fillId="5" borderId="0" xfId="7" applyNumberFormat="1" applyFont="1" applyBorder="1" applyAlignment="1">
      <alignment horizontal="right"/>
    </xf>
    <xf numFmtId="3" fontId="22" fillId="3" borderId="0" xfId="7" applyNumberFormat="1" applyFont="1" applyFill="1" applyBorder="1" applyAlignment="1">
      <alignment horizontal="right"/>
    </xf>
    <xf numFmtId="165" fontId="4" fillId="3" borderId="0" xfId="0" applyFont="1" applyFill="1" applyBorder="1" applyAlignment="1" applyProtection="1">
      <protection hidden="1"/>
    </xf>
    <xf numFmtId="165" fontId="13" fillId="2" borderId="0" xfId="0" applyFont="1" applyFill="1" applyAlignment="1" applyProtection="1">
      <alignment horizontal="right"/>
      <protection hidden="1"/>
    </xf>
    <xf numFmtId="165" fontId="23" fillId="2" borderId="0" xfId="0" applyFont="1" applyFill="1" applyProtection="1">
      <protection hidden="1"/>
    </xf>
    <xf numFmtId="165" fontId="13" fillId="2" borderId="0" xfId="0" applyFont="1" applyFill="1" applyProtection="1">
      <protection hidden="1"/>
    </xf>
    <xf numFmtId="3" fontId="21" fillId="5" borderId="2" xfId="7" applyNumberFormat="1" applyFont="1" applyBorder="1" applyAlignment="1">
      <alignment horizontal="left" vertical="top"/>
    </xf>
    <xf numFmtId="165" fontId="21" fillId="2" borderId="0" xfId="0" applyFont="1" applyFill="1" applyAlignment="1" applyProtection="1">
      <alignment vertical="top"/>
      <protection hidden="1"/>
    </xf>
    <xf numFmtId="165" fontId="4" fillId="2" borderId="0" xfId="0" applyFont="1" applyFill="1" applyAlignment="1" applyProtection="1">
      <alignment vertical="top"/>
      <protection hidden="1"/>
    </xf>
    <xf numFmtId="165" fontId="6" fillId="3" borderId="2" xfId="0" applyFont="1" applyFill="1" applyBorder="1" applyAlignment="1" applyProtection="1">
      <protection hidden="1"/>
    </xf>
    <xf numFmtId="165" fontId="6" fillId="3" borderId="2" xfId="0" applyFont="1" applyFill="1" applyBorder="1" applyAlignment="1" applyProtection="1">
      <alignment horizontal="right" wrapText="1"/>
      <protection hidden="1"/>
    </xf>
    <xf numFmtId="165" fontId="6" fillId="3" borderId="7" xfId="0" applyFont="1" applyFill="1" applyBorder="1" applyAlignment="1" applyProtection="1">
      <protection hidden="1"/>
    </xf>
    <xf numFmtId="3" fontId="6" fillId="3" borderId="7" xfId="0" applyNumberFormat="1" applyFont="1" applyFill="1" applyBorder="1" applyAlignment="1" applyProtection="1">
      <alignment horizontal="right"/>
      <protection hidden="1"/>
    </xf>
    <xf numFmtId="3" fontId="6" fillId="3" borderId="7" xfId="0" applyNumberFormat="1" applyFont="1" applyFill="1" applyBorder="1" applyAlignment="1" applyProtection="1">
      <alignment horizontal="left"/>
      <protection hidden="1"/>
    </xf>
    <xf numFmtId="165" fontId="6" fillId="2" borderId="0" xfId="0" applyFont="1" applyFill="1" applyBorder="1" applyAlignment="1" applyProtection="1">
      <alignment horizontal="right"/>
      <protection hidden="1"/>
    </xf>
    <xf numFmtId="165" fontId="4" fillId="2" borderId="0" xfId="0" applyFont="1" applyFill="1" applyAlignment="1" applyProtection="1">
      <alignment horizontal="right"/>
      <protection hidden="1"/>
    </xf>
    <xf numFmtId="3" fontId="6" fillId="3" borderId="2" xfId="0" applyNumberFormat="1" applyFont="1" applyFill="1" applyBorder="1" applyAlignment="1" applyProtection="1">
      <alignment horizontal="right"/>
      <protection hidden="1"/>
    </xf>
    <xf numFmtId="3" fontId="6" fillId="3" borderId="2" xfId="0" applyNumberFormat="1" applyFont="1" applyFill="1" applyBorder="1" applyAlignment="1" applyProtection="1">
      <alignment horizontal="left"/>
      <protection hidden="1"/>
    </xf>
    <xf numFmtId="165" fontId="13" fillId="3" borderId="7" xfId="0" applyFont="1" applyFill="1" applyBorder="1" applyAlignment="1" applyProtection="1">
      <protection hidden="1"/>
    </xf>
    <xf numFmtId="3" fontId="13" fillId="3" borderId="7" xfId="0" applyNumberFormat="1" applyFont="1" applyFill="1" applyBorder="1" applyAlignment="1" applyProtection="1">
      <alignment horizontal="right"/>
      <protection hidden="1"/>
    </xf>
    <xf numFmtId="3" fontId="13" fillId="3" borderId="7" xfId="0" applyNumberFormat="1" applyFont="1" applyFill="1" applyBorder="1" applyAlignment="1" applyProtection="1">
      <alignment horizontal="left"/>
      <protection hidden="1"/>
    </xf>
    <xf numFmtId="165" fontId="4" fillId="2" borderId="2" xfId="0" applyFont="1" applyFill="1" applyBorder="1" applyProtection="1">
      <protection hidden="1"/>
    </xf>
    <xf numFmtId="165" fontId="9" fillId="3" borderId="2" xfId="0" applyFont="1" applyFill="1" applyBorder="1" applyAlignment="1" applyProtection="1">
      <protection hidden="1"/>
    </xf>
    <xf numFmtId="165" fontId="11" fillId="3" borderId="2" xfId="0" applyFont="1" applyFill="1" applyBorder="1" applyAlignment="1" applyProtection="1">
      <alignment horizontal="right"/>
      <protection hidden="1"/>
    </xf>
    <xf numFmtId="165" fontId="11" fillId="3" borderId="2" xfId="0" applyFont="1" applyFill="1" applyBorder="1" applyAlignment="1" applyProtection="1">
      <alignment horizontal="center"/>
      <protection hidden="1"/>
    </xf>
    <xf numFmtId="165" fontId="21" fillId="2" borderId="0" xfId="0" applyFont="1" applyFill="1" applyAlignment="1" applyProtection="1">
      <alignment horizontal="left" wrapText="1"/>
      <protection hidden="1"/>
    </xf>
    <xf numFmtId="165" fontId="4" fillId="2" borderId="0" xfId="0" applyFont="1" applyFill="1" applyAlignment="1" applyProtection="1">
      <alignment horizontal="left" wrapText="1"/>
      <protection hidden="1"/>
    </xf>
    <xf numFmtId="165" fontId="4" fillId="3" borderId="0" xfId="0" applyFont="1" applyFill="1" applyBorder="1" applyAlignment="1" applyProtection="1">
      <alignment horizontal="right"/>
      <protection hidden="1"/>
    </xf>
    <xf numFmtId="165" fontId="6" fillId="3" borderId="0" xfId="0" applyFont="1" applyFill="1" applyAlignment="1" applyProtection="1">
      <alignment horizontal="right"/>
      <protection hidden="1"/>
    </xf>
    <xf numFmtId="165" fontId="4" fillId="3" borderId="0" xfId="4" applyFont="1" applyFill="1" applyBorder="1" applyAlignment="1" applyProtection="1">
      <protection hidden="1"/>
    </xf>
    <xf numFmtId="165" fontId="4" fillId="3" borderId="0" xfId="4" applyFont="1" applyFill="1" applyBorder="1" applyAlignment="1" applyProtection="1">
      <alignment horizontal="right"/>
      <protection hidden="1"/>
    </xf>
    <xf numFmtId="165" fontId="4" fillId="3" borderId="0" xfId="4" applyFont="1" applyFill="1" applyBorder="1" applyAlignment="1" applyProtection="1">
      <alignment horizontal="left"/>
      <protection hidden="1"/>
    </xf>
    <xf numFmtId="165" fontId="4" fillId="3" borderId="1" xfId="0" applyFont="1" applyFill="1" applyBorder="1" applyAlignment="1" applyProtection="1">
      <alignment horizontal="right"/>
      <protection hidden="1"/>
    </xf>
    <xf numFmtId="165" fontId="4" fillId="2" borderId="0" xfId="0" applyFont="1" applyFill="1" applyBorder="1" applyAlignment="1" applyProtection="1">
      <alignment horizontal="right" vertical="top" wrapText="1"/>
      <protection hidden="1"/>
    </xf>
    <xf numFmtId="165" fontId="4" fillId="3" borderId="0" xfId="0" applyFont="1" applyFill="1" applyAlignment="1" applyProtection="1">
      <protection hidden="1"/>
    </xf>
    <xf numFmtId="3" fontId="4" fillId="3" borderId="0" xfId="0" applyNumberFormat="1" applyFont="1" applyFill="1" applyBorder="1" applyAlignment="1" applyProtection="1">
      <alignment horizontal="right"/>
      <protection hidden="1"/>
    </xf>
    <xf numFmtId="3" fontId="4" fillId="3" borderId="0" xfId="0" applyNumberFormat="1" applyFont="1" applyFill="1" applyBorder="1" applyAlignment="1" applyProtection="1">
      <alignment horizontal="left"/>
      <protection hidden="1"/>
    </xf>
    <xf numFmtId="165" fontId="4" fillId="2" borderId="0" xfId="0" applyFont="1" applyFill="1" applyAlignment="1" applyProtection="1">
      <alignment horizontal="right" vertical="top"/>
      <protection hidden="1"/>
    </xf>
    <xf numFmtId="3" fontId="4" fillId="3" borderId="0" xfId="0" applyNumberFormat="1" applyFont="1" applyFill="1" applyBorder="1" applyAlignment="1" applyProtection="1">
      <alignment horizontal="right" vertical="top"/>
      <protection hidden="1"/>
    </xf>
    <xf numFmtId="3" fontId="4" fillId="3" borderId="0" xfId="0" applyNumberFormat="1" applyFont="1" applyFill="1" applyBorder="1" applyAlignment="1" applyProtection="1">
      <alignment horizontal="left" vertical="top"/>
      <protection hidden="1"/>
    </xf>
    <xf numFmtId="165" fontId="4" fillId="3" borderId="2" xfId="0" applyFont="1" applyFill="1" applyBorder="1" applyAlignment="1" applyProtection="1">
      <alignment horizontal="right"/>
      <protection hidden="1"/>
    </xf>
    <xf numFmtId="165" fontId="4" fillId="3" borderId="2" xfId="0" applyFont="1" applyFill="1" applyBorder="1" applyAlignment="1" applyProtection="1">
      <alignment horizontal="center"/>
      <protection hidden="1"/>
    </xf>
    <xf numFmtId="165" fontId="4" fillId="3" borderId="0" xfId="0" applyFont="1" applyFill="1" applyBorder="1" applyAlignment="1" applyProtection="1">
      <alignment horizontal="center"/>
      <protection hidden="1"/>
    </xf>
    <xf numFmtId="165" fontId="4" fillId="3" borderId="7" xfId="0" applyFont="1" applyFill="1" applyBorder="1" applyAlignment="1" applyProtection="1">
      <alignment horizontal="right"/>
      <protection hidden="1"/>
    </xf>
    <xf numFmtId="165" fontId="4" fillId="3" borderId="7" xfId="0" applyFont="1" applyFill="1" applyBorder="1" applyAlignment="1" applyProtection="1">
      <alignment horizontal="center"/>
      <protection hidden="1"/>
    </xf>
    <xf numFmtId="165" fontId="4" fillId="3" borderId="7" xfId="0" applyFont="1" applyFill="1" applyBorder="1" applyAlignment="1" applyProtection="1">
      <protection hidden="1"/>
    </xf>
    <xf numFmtId="3" fontId="4" fillId="3" borderId="7" xfId="0" applyNumberFormat="1" applyFont="1" applyFill="1" applyBorder="1" applyAlignment="1" applyProtection="1">
      <alignment horizontal="right"/>
      <protection hidden="1"/>
    </xf>
    <xf numFmtId="165" fontId="4" fillId="3" borderId="0" xfId="0" applyFont="1" applyFill="1" applyAlignment="1" applyProtection="1">
      <alignment horizontal="right"/>
      <protection hidden="1"/>
    </xf>
    <xf numFmtId="165" fontId="4" fillId="3" borderId="0" xfId="0" applyFont="1" applyFill="1" applyAlignment="1" applyProtection="1">
      <alignment horizontal="center"/>
      <protection hidden="1"/>
    </xf>
    <xf numFmtId="165" fontId="13" fillId="3" borderId="3" xfId="0" quotePrefix="1" applyFont="1" applyFill="1" applyBorder="1" applyAlignment="1">
      <alignment horizontal="left"/>
    </xf>
    <xf numFmtId="165" fontId="28" fillId="3" borderId="0" xfId="0" quotePrefix="1" applyNumberFormat="1" applyFont="1" applyFill="1" applyBorder="1" applyAlignment="1" applyProtection="1">
      <alignment horizontal="left"/>
    </xf>
    <xf numFmtId="165" fontId="4" fillId="0" borderId="0" xfId="0" applyFont="1" applyFill="1" applyAlignment="1" applyProtection="1">
      <alignment horizontal="right"/>
      <protection hidden="1"/>
    </xf>
    <xf numFmtId="3" fontId="29" fillId="14" borderId="0" xfId="16" applyNumberFormat="1" applyFont="1" applyBorder="1" applyAlignment="1">
      <alignment horizontal="right"/>
    </xf>
    <xf numFmtId="3" fontId="29" fillId="15" borderId="0" xfId="17" applyNumberFormat="1" applyFont="1" applyBorder="1" applyAlignment="1">
      <alignment horizontal="right"/>
    </xf>
    <xf numFmtId="3" fontId="29" fillId="8" borderId="0" xfId="10" applyNumberFormat="1" applyFont="1" applyBorder="1" applyAlignment="1">
      <alignment horizontal="right"/>
    </xf>
    <xf numFmtId="3" fontId="29" fillId="9" borderId="0" xfId="11" applyNumberFormat="1" applyFont="1" applyBorder="1" applyAlignment="1">
      <alignment horizontal="right"/>
    </xf>
    <xf numFmtId="3" fontId="29" fillId="20" borderId="0" xfId="22" applyNumberFormat="1" applyFont="1" applyBorder="1" applyAlignment="1">
      <alignment horizontal="right"/>
    </xf>
    <xf numFmtId="3" fontId="29" fillId="21" borderId="0" xfId="23" applyNumberFormat="1" applyFont="1" applyBorder="1" applyAlignment="1">
      <alignment horizontal="right"/>
    </xf>
    <xf numFmtId="3" fontId="29" fillId="11" borderId="0" xfId="13" applyNumberFormat="1" applyFont="1" applyBorder="1" applyAlignment="1">
      <alignment horizontal="right"/>
    </xf>
    <xf numFmtId="3" fontId="29" fillId="12" borderId="0" xfId="14" applyNumberFormat="1" applyFont="1" applyBorder="1" applyAlignment="1">
      <alignment horizontal="right"/>
    </xf>
    <xf numFmtId="3" fontId="29" fillId="5" borderId="0" xfId="7" applyNumberFormat="1" applyFont="1" applyBorder="1" applyAlignment="1">
      <alignment horizontal="right"/>
    </xf>
    <xf numFmtId="3" fontId="29" fillId="6" borderId="0" xfId="8" applyNumberFormat="1" applyFont="1" applyBorder="1" applyAlignment="1">
      <alignment horizontal="right"/>
    </xf>
    <xf numFmtId="3" fontId="29" fillId="17" borderId="0" xfId="19" applyNumberFormat="1" applyFont="1" applyBorder="1" applyAlignment="1">
      <alignment horizontal="right"/>
    </xf>
    <xf numFmtId="3" fontId="29" fillId="18" borderId="0" xfId="20" applyNumberFormat="1" applyFont="1" applyBorder="1" applyAlignment="1">
      <alignment horizontal="right"/>
    </xf>
    <xf numFmtId="3" fontId="29" fillId="3" borderId="0" xfId="16" applyNumberFormat="1" applyFont="1" applyFill="1" applyBorder="1" applyAlignment="1">
      <alignment horizontal="right"/>
    </xf>
    <xf numFmtId="3" fontId="29" fillId="3" borderId="0" xfId="17" applyNumberFormat="1" applyFont="1" applyFill="1" applyBorder="1" applyAlignment="1">
      <alignment horizontal="right"/>
    </xf>
    <xf numFmtId="3" fontId="29" fillId="3" borderId="0" xfId="10" applyNumberFormat="1" applyFont="1" applyFill="1" applyBorder="1" applyAlignment="1">
      <alignment horizontal="right"/>
    </xf>
    <xf numFmtId="3" fontId="29" fillId="3" borderId="0" xfId="11" applyNumberFormat="1" applyFont="1" applyFill="1" applyBorder="1" applyAlignment="1">
      <alignment horizontal="right"/>
    </xf>
    <xf numFmtId="3" fontId="29" fillId="3" borderId="0" xfId="22" applyNumberFormat="1" applyFont="1" applyFill="1" applyBorder="1" applyAlignment="1">
      <alignment horizontal="right"/>
    </xf>
    <xf numFmtId="3" fontId="29" fillId="3" borderId="0" xfId="23" applyNumberFormat="1" applyFont="1" applyFill="1" applyBorder="1" applyAlignment="1">
      <alignment horizontal="right"/>
    </xf>
    <xf numFmtId="3" fontId="29" fillId="3" borderId="0" xfId="13" applyNumberFormat="1" applyFont="1" applyFill="1" applyBorder="1" applyAlignment="1">
      <alignment horizontal="right"/>
    </xf>
    <xf numFmtId="3" fontId="29" fillId="3" borderId="0" xfId="14" applyNumberFormat="1" applyFont="1" applyFill="1" applyBorder="1" applyAlignment="1">
      <alignment horizontal="right"/>
    </xf>
    <xf numFmtId="3" fontId="29" fillId="3" borderId="0" xfId="7" applyNumberFormat="1" applyFont="1" applyFill="1" applyBorder="1" applyAlignment="1">
      <alignment horizontal="right"/>
    </xf>
    <xf numFmtId="3" fontId="29" fillId="3" borderId="0" xfId="8" applyNumberFormat="1" applyFont="1" applyFill="1" applyBorder="1" applyAlignment="1">
      <alignment horizontal="right"/>
    </xf>
    <xf numFmtId="3" fontId="29" fillId="3" borderId="0" xfId="19" applyNumberFormat="1" applyFont="1" applyFill="1" applyBorder="1" applyAlignment="1">
      <alignment horizontal="right"/>
    </xf>
    <xf numFmtId="3" fontId="29" fillId="3" borderId="0" xfId="20" applyNumberFormat="1" applyFont="1" applyFill="1" applyBorder="1" applyAlignment="1">
      <alignment horizontal="right"/>
    </xf>
    <xf numFmtId="165" fontId="4" fillId="3" borderId="0" xfId="26" applyFont="1" applyFill="1" applyBorder="1"/>
    <xf numFmtId="165" fontId="4" fillId="0" borderId="0" xfId="26" applyFont="1" applyFill="1" applyBorder="1"/>
    <xf numFmtId="165" fontId="4" fillId="3" borderId="0" xfId="26" applyFont="1" applyFill="1" applyBorder="1" applyProtection="1">
      <protection hidden="1"/>
    </xf>
    <xf numFmtId="165" fontId="30" fillId="3" borderId="0" xfId="26" applyFont="1" applyFill="1" applyBorder="1" applyAlignment="1" applyProtection="1">
      <alignment horizontal="center"/>
      <protection hidden="1"/>
    </xf>
    <xf numFmtId="165" fontId="4" fillId="3" borderId="0" xfId="26" applyFont="1" applyFill="1" applyBorder="1" applyAlignment="1" applyProtection="1">
      <alignment horizontal="left" wrapText="1"/>
      <protection hidden="1"/>
    </xf>
    <xf numFmtId="165" fontId="4" fillId="3" borderId="0" xfId="26" applyFont="1" applyFill="1" applyBorder="1" applyAlignment="1" applyProtection="1">
      <alignment vertical="center"/>
      <protection hidden="1"/>
    </xf>
    <xf numFmtId="165" fontId="12" fillId="3" borderId="0" xfId="2" applyNumberFormat="1" applyFont="1" applyFill="1" applyBorder="1" applyAlignment="1" applyProtection="1">
      <alignment horizontal="left" vertical="center" wrapText="1"/>
    </xf>
    <xf numFmtId="165" fontId="4" fillId="0" borderId="0" xfId="26" applyFont="1" applyFill="1" applyBorder="1" applyAlignment="1">
      <alignment vertical="center"/>
    </xf>
    <xf numFmtId="0" fontId="4" fillId="3" borderId="0" xfId="29" applyFont="1" applyFill="1" applyBorder="1" applyAlignment="1" applyProtection="1">
      <alignment wrapText="1"/>
      <protection hidden="1"/>
    </xf>
    <xf numFmtId="165" fontId="4" fillId="3" borderId="0" xfId="26" applyFont="1" applyFill="1" applyBorder="1" applyAlignment="1" applyProtection="1">
      <alignment wrapText="1"/>
      <protection hidden="1"/>
    </xf>
    <xf numFmtId="0" fontId="12" fillId="3" borderId="0" xfId="2" applyFont="1" applyFill="1" applyBorder="1" applyAlignment="1" applyProtection="1">
      <alignment vertical="center"/>
      <protection hidden="1"/>
    </xf>
    <xf numFmtId="165" fontId="4" fillId="3" borderId="0" xfId="0" applyFont="1" applyFill="1" applyBorder="1" applyAlignment="1" applyProtection="1">
      <alignment vertical="top" wrapText="1"/>
      <protection hidden="1"/>
    </xf>
    <xf numFmtId="165" fontId="4" fillId="3" borderId="0" xfId="0" applyFont="1" applyFill="1" applyAlignment="1">
      <alignment wrapText="1"/>
    </xf>
    <xf numFmtId="165" fontId="6" fillId="3" borderId="4" xfId="0" applyFont="1" applyFill="1" applyBorder="1" applyAlignment="1" applyProtection="1">
      <alignment horizontal="center" vertical="center" wrapText="1"/>
      <protection locked="0"/>
    </xf>
    <xf numFmtId="165" fontId="4" fillId="3" borderId="5" xfId="0" applyFont="1" applyFill="1" applyBorder="1" applyAlignment="1" applyProtection="1">
      <alignment vertical="center"/>
      <protection locked="0"/>
    </xf>
    <xf numFmtId="165" fontId="4" fillId="3" borderId="6" xfId="0" applyFont="1" applyFill="1" applyBorder="1" applyAlignment="1" applyProtection="1">
      <alignment vertical="center"/>
      <protection locked="0"/>
    </xf>
    <xf numFmtId="3" fontId="32" fillId="5" borderId="0" xfId="7" applyNumberFormat="1" applyFont="1" applyBorder="1" applyAlignment="1">
      <alignment horizontal="right"/>
    </xf>
    <xf numFmtId="3" fontId="32" fillId="3" borderId="0" xfId="7" applyNumberFormat="1" applyFont="1" applyFill="1" applyBorder="1" applyAlignment="1">
      <alignment horizontal="right"/>
    </xf>
    <xf numFmtId="0" fontId="17" fillId="3" borderId="0" xfId="34" applyFont="1" applyFill="1" applyBorder="1"/>
    <xf numFmtId="0" fontId="17" fillId="3" borderId="0" xfId="34" applyFont="1" applyFill="1" applyBorder="1" applyAlignment="1">
      <alignment wrapText="1"/>
    </xf>
    <xf numFmtId="0" fontId="17" fillId="0" borderId="0" xfId="34" applyFont="1" applyBorder="1"/>
    <xf numFmtId="165" fontId="30" fillId="3" borderId="0" xfId="33" applyFont="1" applyFill="1" applyBorder="1" applyAlignment="1" applyProtection="1">
      <alignment vertical="center" wrapText="1"/>
      <protection hidden="1"/>
    </xf>
    <xf numFmtId="0" fontId="12" fillId="3" borderId="0" xfId="2" applyFont="1" applyFill="1" applyBorder="1" applyAlignment="1" applyProtection="1">
      <alignment horizontal="left" vertical="top"/>
    </xf>
    <xf numFmtId="0" fontId="4" fillId="3" borderId="0" xfId="34" applyFont="1" applyFill="1" applyBorder="1" applyAlignment="1">
      <alignment horizontal="left" vertical="top" wrapText="1"/>
    </xf>
    <xf numFmtId="0" fontId="17" fillId="0" borderId="0" xfId="34" applyFont="1" applyBorder="1" applyAlignment="1">
      <alignment wrapText="1"/>
    </xf>
    <xf numFmtId="165" fontId="26" fillId="22" borderId="0" xfId="0" applyFont="1" applyFill="1" applyBorder="1" applyAlignment="1" applyProtection="1">
      <alignment horizontal="left" vertical="top" wrapText="1"/>
      <protection hidden="1"/>
    </xf>
    <xf numFmtId="165" fontId="27" fillId="22" borderId="0" xfId="0" applyFont="1" applyFill="1" applyAlignment="1">
      <alignment horizontal="left" vertical="top"/>
    </xf>
  </cellXfs>
  <cellStyles count="35">
    <cellStyle name="%" xfId="1"/>
    <cellStyle name="% 2" xfId="29"/>
    <cellStyle name="]_x000d__x000a_Zoomed=1_x000d__x000a_Row=0_x000d__x000a_Column=0_x000d__x000a_Height=0_x000d__x000a_Width=0_x000d__x000a_FontName=FoxFont_x000d__x000a_FontStyle=0_x000d__x000a_FontSize=9_x000d__x000a_PrtFontName=FoxPrin" xfId="30"/>
    <cellStyle name="20% - Accent1" xfId="7" builtinId="30"/>
    <cellStyle name="20% - Accent2" xfId="10" builtinId="34"/>
    <cellStyle name="20% - Accent3" xfId="13" builtinId="38"/>
    <cellStyle name="20% - Accent4" xfId="16" builtinId="42"/>
    <cellStyle name="20% - Accent5" xfId="19" builtinId="46"/>
    <cellStyle name="20% - Accent6" xfId="22" builtinId="50"/>
    <cellStyle name="40% - Accent1" xfId="8" builtinId="31"/>
    <cellStyle name="40% - Accent2" xfId="11" builtinId="35"/>
    <cellStyle name="40% - Accent3" xfId="14" builtinId="39"/>
    <cellStyle name="40% - Accent4" xfId="17" builtinId="43"/>
    <cellStyle name="40% - Accent5" xfId="20" builtinId="47"/>
    <cellStyle name="40% - Accent6" xfId="23" builtinId="51"/>
    <cellStyle name="Accent1" xfId="6" builtinId="29"/>
    <cellStyle name="Accent2" xfId="9" builtinId="33"/>
    <cellStyle name="Accent3" xfId="12" builtinId="37"/>
    <cellStyle name="Accent4" xfId="15" builtinId="41"/>
    <cellStyle name="Accent5" xfId="18" builtinId="45"/>
    <cellStyle name="Accent6" xfId="21" builtinId="49"/>
    <cellStyle name="Comma 2" xfId="27"/>
    <cellStyle name="Hyperlink" xfId="2" builtinId="8"/>
    <cellStyle name="Hyperlink 2" xfId="31"/>
    <cellStyle name="Normal" xfId="0" builtinId="0"/>
    <cellStyle name="Normal 2" xfId="24"/>
    <cellStyle name="Normal 2 2" xfId="25"/>
    <cellStyle name="Normal 3" xfId="26"/>
    <cellStyle name="Normal 4" xfId="32"/>
    <cellStyle name="Normal 4 2" xfId="33"/>
    <cellStyle name="Normal 4 3" xfId="34"/>
    <cellStyle name="Normal_Data" xfId="3"/>
    <cellStyle name="Normal_TableA2_0304" xfId="4"/>
    <cellStyle name="Normal_Total expenditure" xfId="5"/>
    <cellStyle name="Percent 2"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6229350</xdr:colOff>
      <xdr:row>1</xdr:row>
      <xdr:rowOff>0</xdr:rowOff>
    </xdr:from>
    <xdr:to>
      <xdr:col>2</xdr:col>
      <xdr:colOff>0</xdr:colOff>
      <xdr:row>1</xdr:row>
      <xdr:rowOff>1435100</xdr:rowOff>
    </xdr:to>
    <xdr:pic>
      <xdr:nvPicPr>
        <xdr:cNvPr id="2"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391275" y="123825"/>
          <a:ext cx="1438275" cy="143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1895238</xdr:colOff>
      <xdr:row>1</xdr:row>
      <xdr:rowOff>1095238</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5" y="123825"/>
          <a:ext cx="1895238" cy="1095238"/>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1889924</xdr:colOff>
      <xdr:row>1</xdr:row>
      <xdr:rowOff>1097375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61925" y="161925"/>
          <a:ext cx="1889924" cy="1097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5</xdr:row>
      <xdr:rowOff>28575</xdr:rowOff>
    </xdr:from>
    <xdr:to>
      <xdr:col>6</xdr:col>
      <xdr:colOff>0</xdr:colOff>
      <xdr:row>5</xdr:row>
      <xdr:rowOff>28575</xdr:rowOff>
    </xdr:to>
    <xdr:sp macro="" textlink="">
      <xdr:nvSpPr>
        <xdr:cNvPr id="1831" name="Line 15"/>
        <xdr:cNvSpPr>
          <a:spLocks noChangeShapeType="1"/>
        </xdr:cNvSpPr>
      </xdr:nvSpPr>
      <xdr:spPr bwMode="auto">
        <a:xfrm>
          <a:off x="9296400" y="200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OCKDOWN_1617_COR1-2_Total_payments_on_fixed_assets_Total_expenditure_&amp;_Total_receip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pital%20statistics/CER/16-17/Data/Stats%20release%20Final/PUB_1617_CER_BC_LA_Dropdown_for_Roads_etc_and_Summary_of_Capital_Expenditu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OCKDOWN_1617_COR3_Total_expenditure_on_Social_ca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Index"/>
      <sheetName val="LA Dropdown"/>
      <sheetName val="Services Dropdown"/>
      <sheetName val="Total Payments on Fixed Assets"/>
      <sheetName val="Total Expenditure"/>
      <sheetName val="Total Receipts"/>
      <sheetName val="Lists"/>
    </sheetNames>
    <sheetDataSet>
      <sheetData sheetId="0" refreshError="1"/>
      <sheetData sheetId="1"/>
      <sheetData sheetId="2" refreshError="1"/>
      <sheetData sheetId="3" refreshError="1"/>
      <sheetData sheetId="4">
        <row r="3">
          <cell r="E3" t="str">
            <v>Pre-primary &amp; Primary Education</v>
          </cell>
          <cell r="J3" t="str">
            <v>Secondary Education</v>
          </cell>
          <cell r="O3" t="str">
            <v>Special Education</v>
          </cell>
          <cell r="T3" t="str">
            <v>Non-school Funding</v>
          </cell>
          <cell r="Y3" t="str">
            <v>Education</v>
          </cell>
          <cell r="AD3" t="str">
            <v>Roads, Street Lighting &amp; Road Safety</v>
          </cell>
          <cell r="AI3" t="str">
            <v>Parking of Vehicles</v>
          </cell>
          <cell r="AN3" t="str">
            <v>Public Passenger Transport - Bus</v>
          </cell>
          <cell r="AS3" t="str">
            <v>Public Passenger Transport - Rail &amp; Other</v>
          </cell>
          <cell r="AX3" t="str">
            <v>Airports</v>
          </cell>
          <cell r="BC3" t="str">
            <v>Local Authority Ports &amp; Piers</v>
          </cell>
          <cell r="BH3" t="str">
            <v>Tolled Road Bridges, Tunnels, Ferries &amp; Public Transport Companies</v>
          </cell>
          <cell r="BM3" t="str">
            <v>Highways &amp; Transport</v>
          </cell>
          <cell r="BR3" t="str">
            <v>Social Care</v>
          </cell>
          <cell r="BW3" t="str">
            <v>Public Health</v>
          </cell>
          <cell r="CB3" t="str">
            <v>Housing</v>
          </cell>
          <cell r="CG3" t="str">
            <v>Culture &amp; Heritage</v>
          </cell>
          <cell r="CL3" t="str">
            <v>Recreation &amp; Sport</v>
          </cell>
          <cell r="CQ3" t="str">
            <v>Open Spaces</v>
          </cell>
          <cell r="CV3" t="str">
            <v>Tourism</v>
          </cell>
          <cell r="DA3" t="str">
            <v>Library Services</v>
          </cell>
          <cell r="DF3" t="str">
            <v>Culture &amp; Related Services</v>
          </cell>
          <cell r="DK3" t="str">
            <v>Cemeteries, Cremation &amp; Mortuary</v>
          </cell>
          <cell r="DP3" t="str">
            <v>Coast Protection</v>
          </cell>
          <cell r="DU3" t="str">
            <v>Community Safety</v>
          </cell>
          <cell r="DZ3" t="str">
            <v>Community Safety (CCTV)</v>
          </cell>
          <cell r="EE3" t="str">
            <v>Flood Defence &amp; Land Drainage</v>
          </cell>
          <cell r="EJ3" t="str">
            <v>Agriculture &amp; Fisheries</v>
          </cell>
          <cell r="EO3" t="str">
            <v>Regulatory Services (Environmental Health)</v>
          </cell>
          <cell r="ET3" t="str">
            <v>Regulatory Services (Trading Standards)</v>
          </cell>
          <cell r="EY3" t="str">
            <v>Street Cleaning not Chargeable to Highways</v>
          </cell>
          <cell r="FD3" t="str">
            <v>Waste Collection</v>
          </cell>
          <cell r="FI3" t="str">
            <v>Waste Disposal</v>
          </cell>
          <cell r="FN3" t="str">
            <v>Trade Waste</v>
          </cell>
          <cell r="FS3" t="str">
            <v>Recycling</v>
          </cell>
          <cell r="FX3" t="str">
            <v>Waste Minimisation</v>
          </cell>
          <cell r="GC3" t="str">
            <v>Climate Change Costs</v>
          </cell>
          <cell r="GH3" t="str">
            <v>Environmental &amp; Regulatory Services</v>
          </cell>
          <cell r="GM3" t="str">
            <v>Planning &amp; Development Services</v>
          </cell>
          <cell r="GR3" t="str">
            <v>Police</v>
          </cell>
          <cell r="GW3" t="str">
            <v>Fire &amp; Rescue Services</v>
          </cell>
          <cell r="HB3" t="str">
            <v>Central Services (including Court Services)</v>
          </cell>
          <cell r="HG3" t="str">
            <v>Industrial &amp; Commercial Trading</v>
          </cell>
          <cell r="HL3" t="str">
            <v>Other Trading</v>
          </cell>
          <cell r="HQ3" t="str">
            <v>Trading</v>
          </cell>
          <cell r="HV3" t="str">
            <v>All Services</v>
          </cell>
        </row>
        <row r="4">
          <cell r="D4" t="str">
            <v>Row</v>
          </cell>
          <cell r="E4">
            <v>1</v>
          </cell>
          <cell r="F4">
            <v>1</v>
          </cell>
          <cell r="G4">
            <v>1</v>
          </cell>
          <cell r="H4">
            <v>1</v>
          </cell>
          <cell r="I4">
            <v>1</v>
          </cell>
          <cell r="J4">
            <v>2</v>
          </cell>
          <cell r="K4">
            <v>2</v>
          </cell>
          <cell r="L4">
            <v>2</v>
          </cell>
          <cell r="M4">
            <v>2</v>
          </cell>
          <cell r="N4">
            <v>2</v>
          </cell>
          <cell r="O4">
            <v>3</v>
          </cell>
          <cell r="P4">
            <v>3</v>
          </cell>
          <cell r="Q4">
            <v>3</v>
          </cell>
          <cell r="R4">
            <v>3</v>
          </cell>
          <cell r="S4">
            <v>3</v>
          </cell>
          <cell r="T4">
            <v>4</v>
          </cell>
          <cell r="U4">
            <v>4</v>
          </cell>
          <cell r="V4">
            <v>4</v>
          </cell>
          <cell r="W4">
            <v>4</v>
          </cell>
          <cell r="X4">
            <v>4</v>
          </cell>
          <cell r="Y4">
            <v>5</v>
          </cell>
          <cell r="Z4">
            <v>5</v>
          </cell>
          <cell r="AA4">
            <v>5</v>
          </cell>
          <cell r="AB4">
            <v>5</v>
          </cell>
          <cell r="AC4">
            <v>5</v>
          </cell>
          <cell r="AD4">
            <v>6</v>
          </cell>
          <cell r="AE4">
            <v>6</v>
          </cell>
          <cell r="AF4">
            <v>6</v>
          </cell>
          <cell r="AG4">
            <v>6</v>
          </cell>
          <cell r="AH4">
            <v>6</v>
          </cell>
          <cell r="AI4">
            <v>7</v>
          </cell>
          <cell r="AJ4">
            <v>7</v>
          </cell>
          <cell r="AK4">
            <v>7</v>
          </cell>
          <cell r="AL4">
            <v>7</v>
          </cell>
          <cell r="AM4">
            <v>7</v>
          </cell>
          <cell r="AN4">
            <v>8</v>
          </cell>
          <cell r="AO4">
            <v>8</v>
          </cell>
          <cell r="AP4">
            <v>8</v>
          </cell>
          <cell r="AQ4">
            <v>8</v>
          </cell>
          <cell r="AR4">
            <v>8</v>
          </cell>
          <cell r="AS4">
            <v>9</v>
          </cell>
          <cell r="AT4">
            <v>9</v>
          </cell>
          <cell r="AU4">
            <v>9</v>
          </cell>
          <cell r="AV4">
            <v>9</v>
          </cell>
          <cell r="AW4">
            <v>9</v>
          </cell>
          <cell r="AX4">
            <v>10</v>
          </cell>
          <cell r="AY4">
            <v>10</v>
          </cell>
          <cell r="AZ4">
            <v>10</v>
          </cell>
          <cell r="BA4">
            <v>10</v>
          </cell>
          <cell r="BB4">
            <v>10</v>
          </cell>
          <cell r="BC4">
            <v>11</v>
          </cell>
          <cell r="BD4">
            <v>11</v>
          </cell>
          <cell r="BE4">
            <v>11</v>
          </cell>
          <cell r="BF4">
            <v>11</v>
          </cell>
          <cell r="BG4">
            <v>11</v>
          </cell>
          <cell r="BH4">
            <v>12</v>
          </cell>
          <cell r="BI4">
            <v>12</v>
          </cell>
          <cell r="BJ4">
            <v>12</v>
          </cell>
          <cell r="BK4">
            <v>12</v>
          </cell>
          <cell r="BL4">
            <v>12</v>
          </cell>
          <cell r="BM4">
            <v>13</v>
          </cell>
          <cell r="BN4">
            <v>13</v>
          </cell>
          <cell r="BO4">
            <v>13</v>
          </cell>
          <cell r="BP4">
            <v>13</v>
          </cell>
          <cell r="BQ4">
            <v>13</v>
          </cell>
          <cell r="BR4">
            <v>14</v>
          </cell>
          <cell r="BS4">
            <v>14</v>
          </cell>
          <cell r="BT4">
            <v>14</v>
          </cell>
          <cell r="BU4">
            <v>14</v>
          </cell>
          <cell r="BV4">
            <v>14</v>
          </cell>
          <cell r="BW4">
            <v>15</v>
          </cell>
          <cell r="BX4">
            <v>15</v>
          </cell>
          <cell r="BY4">
            <v>15</v>
          </cell>
          <cell r="BZ4">
            <v>15</v>
          </cell>
          <cell r="CA4">
            <v>15</v>
          </cell>
          <cell r="CB4">
            <v>16</v>
          </cell>
          <cell r="CC4">
            <v>16</v>
          </cell>
          <cell r="CD4">
            <v>16</v>
          </cell>
          <cell r="CE4">
            <v>16</v>
          </cell>
          <cell r="CF4">
            <v>16</v>
          </cell>
          <cell r="CG4">
            <v>17</v>
          </cell>
          <cell r="CH4">
            <v>17</v>
          </cell>
          <cell r="CI4">
            <v>17</v>
          </cell>
          <cell r="CJ4">
            <v>17</v>
          </cell>
          <cell r="CK4">
            <v>17</v>
          </cell>
          <cell r="CL4">
            <v>18</v>
          </cell>
          <cell r="CM4">
            <v>18</v>
          </cell>
          <cell r="CN4">
            <v>18</v>
          </cell>
          <cell r="CO4">
            <v>18</v>
          </cell>
          <cell r="CP4">
            <v>18</v>
          </cell>
          <cell r="CQ4">
            <v>19</v>
          </cell>
          <cell r="CR4">
            <v>19</v>
          </cell>
          <cell r="CS4">
            <v>19</v>
          </cell>
          <cell r="CT4">
            <v>19</v>
          </cell>
          <cell r="CU4">
            <v>19</v>
          </cell>
          <cell r="CV4">
            <v>20</v>
          </cell>
          <cell r="CW4">
            <v>20</v>
          </cell>
          <cell r="CX4">
            <v>20</v>
          </cell>
          <cell r="CY4">
            <v>20</v>
          </cell>
          <cell r="CZ4">
            <v>20</v>
          </cell>
          <cell r="DA4">
            <v>21</v>
          </cell>
          <cell r="DB4">
            <v>21</v>
          </cell>
          <cell r="DC4">
            <v>21</v>
          </cell>
          <cell r="DD4">
            <v>21</v>
          </cell>
          <cell r="DE4">
            <v>21</v>
          </cell>
          <cell r="DF4">
            <v>22</v>
          </cell>
          <cell r="DG4">
            <v>22</v>
          </cell>
          <cell r="DH4">
            <v>22</v>
          </cell>
          <cell r="DI4">
            <v>22</v>
          </cell>
          <cell r="DJ4">
            <v>22</v>
          </cell>
          <cell r="DK4">
            <v>23</v>
          </cell>
          <cell r="DL4">
            <v>23</v>
          </cell>
          <cell r="DM4">
            <v>23</v>
          </cell>
          <cell r="DN4">
            <v>23</v>
          </cell>
          <cell r="DO4">
            <v>23</v>
          </cell>
          <cell r="DP4">
            <v>24</v>
          </cell>
          <cell r="DQ4">
            <v>24</v>
          </cell>
          <cell r="DR4">
            <v>24</v>
          </cell>
          <cell r="DS4">
            <v>24</v>
          </cell>
          <cell r="DT4">
            <v>24</v>
          </cell>
          <cell r="DU4">
            <v>25</v>
          </cell>
          <cell r="DV4">
            <v>25</v>
          </cell>
          <cell r="DW4">
            <v>25</v>
          </cell>
          <cell r="DX4">
            <v>25</v>
          </cell>
          <cell r="DY4">
            <v>25</v>
          </cell>
          <cell r="DZ4">
            <v>26</v>
          </cell>
          <cell r="EA4">
            <v>26</v>
          </cell>
          <cell r="EB4">
            <v>26</v>
          </cell>
          <cell r="EC4">
            <v>26</v>
          </cell>
          <cell r="ED4">
            <v>26</v>
          </cell>
          <cell r="EE4">
            <v>27</v>
          </cell>
          <cell r="EF4">
            <v>27</v>
          </cell>
          <cell r="EG4">
            <v>27</v>
          </cell>
          <cell r="EH4">
            <v>27</v>
          </cell>
          <cell r="EI4">
            <v>27</v>
          </cell>
          <cell r="EJ4">
            <v>28</v>
          </cell>
          <cell r="EK4">
            <v>28</v>
          </cell>
          <cell r="EL4">
            <v>28</v>
          </cell>
          <cell r="EM4">
            <v>28</v>
          </cell>
          <cell r="EN4">
            <v>28</v>
          </cell>
          <cell r="EO4">
            <v>29</v>
          </cell>
          <cell r="EP4">
            <v>29</v>
          </cell>
          <cell r="EQ4">
            <v>29</v>
          </cell>
          <cell r="ER4">
            <v>29</v>
          </cell>
          <cell r="ES4">
            <v>29</v>
          </cell>
          <cell r="ET4">
            <v>30</v>
          </cell>
          <cell r="EU4">
            <v>30</v>
          </cell>
          <cell r="EV4">
            <v>30</v>
          </cell>
          <cell r="EW4">
            <v>30</v>
          </cell>
          <cell r="EX4">
            <v>30</v>
          </cell>
          <cell r="EY4">
            <v>31</v>
          </cell>
          <cell r="EZ4">
            <v>31</v>
          </cell>
          <cell r="FA4">
            <v>31</v>
          </cell>
          <cell r="FB4">
            <v>31</v>
          </cell>
          <cell r="FC4">
            <v>31</v>
          </cell>
          <cell r="FD4">
            <v>32</v>
          </cell>
          <cell r="FE4">
            <v>32</v>
          </cell>
          <cell r="FF4">
            <v>32</v>
          </cell>
          <cell r="FG4">
            <v>32</v>
          </cell>
          <cell r="FH4">
            <v>32</v>
          </cell>
          <cell r="FI4">
            <v>33</v>
          </cell>
          <cell r="FJ4">
            <v>33</v>
          </cell>
          <cell r="FK4">
            <v>33</v>
          </cell>
          <cell r="FL4">
            <v>33</v>
          </cell>
          <cell r="FM4">
            <v>33</v>
          </cell>
          <cell r="FN4">
            <v>34</v>
          </cell>
          <cell r="FO4">
            <v>34</v>
          </cell>
          <cell r="FP4">
            <v>34</v>
          </cell>
          <cell r="FQ4">
            <v>34</v>
          </cell>
          <cell r="FR4">
            <v>34</v>
          </cell>
          <cell r="FS4">
            <v>35</v>
          </cell>
          <cell r="FT4">
            <v>35</v>
          </cell>
          <cell r="FU4">
            <v>35</v>
          </cell>
          <cell r="FV4">
            <v>35</v>
          </cell>
          <cell r="FW4">
            <v>35</v>
          </cell>
          <cell r="FX4">
            <v>36</v>
          </cell>
          <cell r="FY4">
            <v>36</v>
          </cell>
          <cell r="FZ4">
            <v>36</v>
          </cell>
          <cell r="GA4">
            <v>36</v>
          </cell>
          <cell r="GB4">
            <v>36</v>
          </cell>
          <cell r="GC4">
            <v>37</v>
          </cell>
          <cell r="GD4">
            <v>37</v>
          </cell>
          <cell r="GE4">
            <v>37</v>
          </cell>
          <cell r="GF4">
            <v>37</v>
          </cell>
          <cell r="GG4">
            <v>37</v>
          </cell>
          <cell r="GH4">
            <v>38</v>
          </cell>
          <cell r="GI4">
            <v>38</v>
          </cell>
          <cell r="GJ4">
            <v>38</v>
          </cell>
          <cell r="GK4">
            <v>38</v>
          </cell>
          <cell r="GL4">
            <v>38</v>
          </cell>
          <cell r="GM4">
            <v>39</v>
          </cell>
          <cell r="GN4">
            <v>39</v>
          </cell>
          <cell r="GO4">
            <v>39</v>
          </cell>
          <cell r="GP4">
            <v>39</v>
          </cell>
          <cell r="GQ4">
            <v>39</v>
          </cell>
          <cell r="GR4">
            <v>40</v>
          </cell>
          <cell r="GS4">
            <v>40</v>
          </cell>
          <cell r="GT4">
            <v>40</v>
          </cell>
          <cell r="GU4">
            <v>40</v>
          </cell>
          <cell r="GV4">
            <v>40</v>
          </cell>
          <cell r="GW4">
            <v>41</v>
          </cell>
          <cell r="GX4">
            <v>41</v>
          </cell>
          <cell r="GY4">
            <v>41</v>
          </cell>
          <cell r="GZ4">
            <v>41</v>
          </cell>
          <cell r="HA4">
            <v>41</v>
          </cell>
          <cell r="HB4">
            <v>42</v>
          </cell>
          <cell r="HC4">
            <v>42</v>
          </cell>
          <cell r="HD4">
            <v>42</v>
          </cell>
          <cell r="HE4">
            <v>42</v>
          </cell>
          <cell r="HF4">
            <v>42</v>
          </cell>
          <cell r="HG4">
            <v>43</v>
          </cell>
          <cell r="HH4">
            <v>43</v>
          </cell>
          <cell r="HI4">
            <v>43</v>
          </cell>
          <cell r="HJ4">
            <v>43</v>
          </cell>
          <cell r="HK4">
            <v>43</v>
          </cell>
          <cell r="HL4">
            <v>44</v>
          </cell>
          <cell r="HM4">
            <v>44</v>
          </cell>
          <cell r="HN4">
            <v>44</v>
          </cell>
          <cell r="HO4">
            <v>44</v>
          </cell>
          <cell r="HP4">
            <v>44</v>
          </cell>
          <cell r="HQ4">
            <v>45</v>
          </cell>
          <cell r="HR4">
            <v>45</v>
          </cell>
          <cell r="HS4">
            <v>45</v>
          </cell>
          <cell r="HT4">
            <v>45</v>
          </cell>
          <cell r="HU4">
            <v>45</v>
          </cell>
          <cell r="HV4">
            <v>46</v>
          </cell>
          <cell r="HW4">
            <v>46</v>
          </cell>
          <cell r="HX4">
            <v>46</v>
          </cell>
          <cell r="HY4">
            <v>46</v>
          </cell>
          <cell r="HZ4">
            <v>46</v>
          </cell>
        </row>
        <row r="5">
          <cell r="D5" t="str">
            <v>Column</v>
          </cell>
          <cell r="E5">
            <v>1</v>
          </cell>
          <cell r="F5">
            <v>2</v>
          </cell>
          <cell r="G5">
            <v>3</v>
          </cell>
          <cell r="H5">
            <v>4</v>
          </cell>
          <cell r="I5">
            <v>5</v>
          </cell>
          <cell r="J5">
            <v>1</v>
          </cell>
          <cell r="K5">
            <v>2</v>
          </cell>
          <cell r="L5">
            <v>3</v>
          </cell>
          <cell r="M5">
            <v>4</v>
          </cell>
          <cell r="N5">
            <v>5</v>
          </cell>
          <cell r="O5">
            <v>1</v>
          </cell>
          <cell r="P5">
            <v>2</v>
          </cell>
          <cell r="Q5">
            <v>3</v>
          </cell>
          <cell r="R5">
            <v>4</v>
          </cell>
          <cell r="S5">
            <v>5</v>
          </cell>
          <cell r="T5">
            <v>1</v>
          </cell>
          <cell r="U5">
            <v>2</v>
          </cell>
          <cell r="V5">
            <v>3</v>
          </cell>
          <cell r="W5">
            <v>4</v>
          </cell>
          <cell r="X5">
            <v>5</v>
          </cell>
          <cell r="Y5">
            <v>1</v>
          </cell>
          <cell r="Z5">
            <v>2</v>
          </cell>
          <cell r="AA5">
            <v>3</v>
          </cell>
          <cell r="AB5">
            <v>4</v>
          </cell>
          <cell r="AC5">
            <v>5</v>
          </cell>
          <cell r="AD5">
            <v>1</v>
          </cell>
          <cell r="AE5">
            <v>2</v>
          </cell>
          <cell r="AF5">
            <v>3</v>
          </cell>
          <cell r="AG5">
            <v>4</v>
          </cell>
          <cell r="AH5">
            <v>5</v>
          </cell>
          <cell r="AI5">
            <v>1</v>
          </cell>
          <cell r="AJ5">
            <v>2</v>
          </cell>
          <cell r="AK5">
            <v>3</v>
          </cell>
          <cell r="AL5">
            <v>4</v>
          </cell>
          <cell r="AM5">
            <v>5</v>
          </cell>
          <cell r="AN5">
            <v>1</v>
          </cell>
          <cell r="AO5">
            <v>2</v>
          </cell>
          <cell r="AP5">
            <v>3</v>
          </cell>
          <cell r="AQ5">
            <v>4</v>
          </cell>
          <cell r="AR5">
            <v>5</v>
          </cell>
          <cell r="AS5">
            <v>1</v>
          </cell>
          <cell r="AT5">
            <v>2</v>
          </cell>
          <cell r="AU5">
            <v>3</v>
          </cell>
          <cell r="AV5">
            <v>4</v>
          </cell>
          <cell r="AW5">
            <v>5</v>
          </cell>
          <cell r="AX5">
            <v>1</v>
          </cell>
          <cell r="AY5">
            <v>2</v>
          </cell>
          <cell r="AZ5">
            <v>3</v>
          </cell>
          <cell r="BA5">
            <v>4</v>
          </cell>
          <cell r="BB5">
            <v>5</v>
          </cell>
          <cell r="BC5">
            <v>1</v>
          </cell>
          <cell r="BD5">
            <v>2</v>
          </cell>
          <cell r="BE5">
            <v>3</v>
          </cell>
          <cell r="BF5">
            <v>4</v>
          </cell>
          <cell r="BG5">
            <v>5</v>
          </cell>
          <cell r="BH5">
            <v>1</v>
          </cell>
          <cell r="BI5">
            <v>2</v>
          </cell>
          <cell r="BJ5">
            <v>3</v>
          </cell>
          <cell r="BK5">
            <v>4</v>
          </cell>
          <cell r="BL5">
            <v>5</v>
          </cell>
          <cell r="BM5">
            <v>1</v>
          </cell>
          <cell r="BN5">
            <v>2</v>
          </cell>
          <cell r="BO5">
            <v>3</v>
          </cell>
          <cell r="BP5">
            <v>4</v>
          </cell>
          <cell r="BQ5">
            <v>5</v>
          </cell>
          <cell r="BR5">
            <v>1</v>
          </cell>
          <cell r="BS5">
            <v>2</v>
          </cell>
          <cell r="BT5">
            <v>3</v>
          </cell>
          <cell r="BU5">
            <v>4</v>
          </cell>
          <cell r="BV5">
            <v>5</v>
          </cell>
          <cell r="BW5">
            <v>1</v>
          </cell>
          <cell r="BX5">
            <v>2</v>
          </cell>
          <cell r="BY5">
            <v>3</v>
          </cell>
          <cell r="BZ5">
            <v>4</v>
          </cell>
          <cell r="CA5">
            <v>5</v>
          </cell>
          <cell r="CB5">
            <v>1</v>
          </cell>
          <cell r="CC5">
            <v>2</v>
          </cell>
          <cell r="CD5">
            <v>3</v>
          </cell>
          <cell r="CE5">
            <v>4</v>
          </cell>
          <cell r="CF5">
            <v>5</v>
          </cell>
          <cell r="CG5">
            <v>1</v>
          </cell>
          <cell r="CH5">
            <v>2</v>
          </cell>
          <cell r="CI5">
            <v>3</v>
          </cell>
          <cell r="CJ5">
            <v>4</v>
          </cell>
          <cell r="CK5">
            <v>5</v>
          </cell>
          <cell r="CL5">
            <v>1</v>
          </cell>
          <cell r="CM5">
            <v>2</v>
          </cell>
          <cell r="CN5">
            <v>3</v>
          </cell>
          <cell r="CO5">
            <v>4</v>
          </cell>
          <cell r="CP5">
            <v>5</v>
          </cell>
          <cell r="CQ5">
            <v>1</v>
          </cell>
          <cell r="CR5">
            <v>2</v>
          </cell>
          <cell r="CS5">
            <v>3</v>
          </cell>
          <cell r="CT5">
            <v>4</v>
          </cell>
          <cell r="CU5">
            <v>5</v>
          </cell>
          <cell r="CV5">
            <v>1</v>
          </cell>
          <cell r="CW5">
            <v>2</v>
          </cell>
          <cell r="CX5">
            <v>3</v>
          </cell>
          <cell r="CY5">
            <v>4</v>
          </cell>
          <cell r="CZ5">
            <v>5</v>
          </cell>
          <cell r="DA5">
            <v>1</v>
          </cell>
          <cell r="DB5">
            <v>2</v>
          </cell>
          <cell r="DC5">
            <v>3</v>
          </cell>
          <cell r="DD5">
            <v>4</v>
          </cell>
          <cell r="DE5">
            <v>5</v>
          </cell>
          <cell r="DF5">
            <v>1</v>
          </cell>
          <cell r="DG5">
            <v>2</v>
          </cell>
          <cell r="DH5">
            <v>3</v>
          </cell>
          <cell r="DI5">
            <v>4</v>
          </cell>
          <cell r="DJ5">
            <v>5</v>
          </cell>
          <cell r="DK5">
            <v>1</v>
          </cell>
          <cell r="DL5">
            <v>2</v>
          </cell>
          <cell r="DM5">
            <v>3</v>
          </cell>
          <cell r="DN5">
            <v>4</v>
          </cell>
          <cell r="DO5">
            <v>5</v>
          </cell>
          <cell r="DP5">
            <v>1</v>
          </cell>
          <cell r="DQ5">
            <v>2</v>
          </cell>
          <cell r="DR5">
            <v>3</v>
          </cell>
          <cell r="DS5">
            <v>4</v>
          </cell>
          <cell r="DT5">
            <v>5</v>
          </cell>
          <cell r="DU5">
            <v>1</v>
          </cell>
          <cell r="DV5">
            <v>2</v>
          </cell>
          <cell r="DW5">
            <v>3</v>
          </cell>
          <cell r="DX5">
            <v>4</v>
          </cell>
          <cell r="DY5">
            <v>5</v>
          </cell>
          <cell r="DZ5">
            <v>1</v>
          </cell>
          <cell r="EA5">
            <v>2</v>
          </cell>
          <cell r="EB5">
            <v>3</v>
          </cell>
          <cell r="EC5">
            <v>4</v>
          </cell>
          <cell r="ED5">
            <v>5</v>
          </cell>
          <cell r="EE5">
            <v>1</v>
          </cell>
          <cell r="EF5">
            <v>2</v>
          </cell>
          <cell r="EG5">
            <v>3</v>
          </cell>
          <cell r="EH5">
            <v>4</v>
          </cell>
          <cell r="EI5">
            <v>5</v>
          </cell>
          <cell r="EJ5">
            <v>1</v>
          </cell>
          <cell r="EK5">
            <v>2</v>
          </cell>
          <cell r="EL5">
            <v>3</v>
          </cell>
          <cell r="EM5">
            <v>4</v>
          </cell>
          <cell r="EN5">
            <v>5</v>
          </cell>
          <cell r="EO5">
            <v>1</v>
          </cell>
          <cell r="EP5">
            <v>2</v>
          </cell>
          <cell r="EQ5">
            <v>3</v>
          </cell>
          <cell r="ER5">
            <v>4</v>
          </cell>
          <cell r="ES5">
            <v>5</v>
          </cell>
          <cell r="ET5">
            <v>1</v>
          </cell>
          <cell r="EU5">
            <v>2</v>
          </cell>
          <cell r="EV5">
            <v>3</v>
          </cell>
          <cell r="EW5">
            <v>4</v>
          </cell>
          <cell r="EX5">
            <v>5</v>
          </cell>
          <cell r="EY5">
            <v>1</v>
          </cell>
          <cell r="EZ5">
            <v>2</v>
          </cell>
          <cell r="FA5">
            <v>3</v>
          </cell>
          <cell r="FB5">
            <v>4</v>
          </cell>
          <cell r="FC5">
            <v>5</v>
          </cell>
          <cell r="FD5">
            <v>1</v>
          </cell>
          <cell r="FE5">
            <v>2</v>
          </cell>
          <cell r="FF5">
            <v>3</v>
          </cell>
          <cell r="FG5">
            <v>4</v>
          </cell>
          <cell r="FH5">
            <v>5</v>
          </cell>
          <cell r="FI5">
            <v>1</v>
          </cell>
          <cell r="FJ5">
            <v>2</v>
          </cell>
          <cell r="FK5">
            <v>3</v>
          </cell>
          <cell r="FL5">
            <v>4</v>
          </cell>
          <cell r="FM5">
            <v>5</v>
          </cell>
          <cell r="FN5">
            <v>1</v>
          </cell>
          <cell r="FO5">
            <v>2</v>
          </cell>
          <cell r="FP5">
            <v>3</v>
          </cell>
          <cell r="FQ5">
            <v>4</v>
          </cell>
          <cell r="FR5">
            <v>5</v>
          </cell>
          <cell r="FS5">
            <v>1</v>
          </cell>
          <cell r="FT5">
            <v>2</v>
          </cell>
          <cell r="FU5">
            <v>3</v>
          </cell>
          <cell r="FV5">
            <v>4</v>
          </cell>
          <cell r="FW5">
            <v>5</v>
          </cell>
          <cell r="FX5">
            <v>1</v>
          </cell>
          <cell r="FY5">
            <v>2</v>
          </cell>
          <cell r="FZ5">
            <v>3</v>
          </cell>
          <cell r="GA5">
            <v>4</v>
          </cell>
          <cell r="GB5">
            <v>5</v>
          </cell>
          <cell r="GC5">
            <v>1</v>
          </cell>
          <cell r="GD5">
            <v>2</v>
          </cell>
          <cell r="GE5">
            <v>3</v>
          </cell>
          <cell r="GF5">
            <v>4</v>
          </cell>
          <cell r="GG5">
            <v>5</v>
          </cell>
          <cell r="GH5">
            <v>1</v>
          </cell>
          <cell r="GI5">
            <v>2</v>
          </cell>
          <cell r="GJ5">
            <v>3</v>
          </cell>
          <cell r="GK5">
            <v>4</v>
          </cell>
          <cell r="GL5">
            <v>5</v>
          </cell>
          <cell r="GM5">
            <v>1</v>
          </cell>
          <cell r="GN5">
            <v>2</v>
          </cell>
          <cell r="GO5">
            <v>3</v>
          </cell>
          <cell r="GP5">
            <v>4</v>
          </cell>
          <cell r="GQ5">
            <v>5</v>
          </cell>
          <cell r="GR5">
            <v>1</v>
          </cell>
          <cell r="GS5">
            <v>2</v>
          </cell>
          <cell r="GT5">
            <v>3</v>
          </cell>
          <cell r="GU5">
            <v>4</v>
          </cell>
          <cell r="GV5">
            <v>5</v>
          </cell>
          <cell r="GW5">
            <v>1</v>
          </cell>
          <cell r="GX5">
            <v>2</v>
          </cell>
          <cell r="GY5">
            <v>3</v>
          </cell>
          <cell r="GZ5">
            <v>4</v>
          </cell>
          <cell r="HA5">
            <v>5</v>
          </cell>
          <cell r="HB5">
            <v>1</v>
          </cell>
          <cell r="HC5">
            <v>2</v>
          </cell>
          <cell r="HD5">
            <v>3</v>
          </cell>
          <cell r="HE5">
            <v>4</v>
          </cell>
          <cell r="HF5">
            <v>5</v>
          </cell>
          <cell r="HG5">
            <v>1</v>
          </cell>
          <cell r="HH5">
            <v>2</v>
          </cell>
          <cell r="HI5">
            <v>3</v>
          </cell>
          <cell r="HJ5">
            <v>4</v>
          </cell>
          <cell r="HK5">
            <v>5</v>
          </cell>
          <cell r="HL5">
            <v>1</v>
          </cell>
          <cell r="HM5">
            <v>2</v>
          </cell>
          <cell r="HN5">
            <v>3</v>
          </cell>
          <cell r="HO5">
            <v>4</v>
          </cell>
          <cell r="HP5">
            <v>5</v>
          </cell>
          <cell r="HQ5">
            <v>1</v>
          </cell>
          <cell r="HR5">
            <v>2</v>
          </cell>
          <cell r="HS5">
            <v>3</v>
          </cell>
          <cell r="HT5">
            <v>4</v>
          </cell>
          <cell r="HU5">
            <v>5</v>
          </cell>
          <cell r="HV5">
            <v>1</v>
          </cell>
          <cell r="HW5">
            <v>2</v>
          </cell>
          <cell r="HX5">
            <v>3</v>
          </cell>
          <cell r="HY5">
            <v>4</v>
          </cell>
          <cell r="HZ5">
            <v>5</v>
          </cell>
        </row>
        <row r="6">
          <cell r="C6" t="str">
            <v>LA Name</v>
          </cell>
          <cell r="D6" t="str">
            <v>Class</v>
          </cell>
          <cell r="E6" t="str">
            <v>Acquisition of land &amp; existing buildings</v>
          </cell>
          <cell r="F6" t="str">
            <v>New construction conversion &amp; renovation</v>
          </cell>
          <cell r="G6" t="str">
            <v>Vehicles</v>
          </cell>
          <cell r="H6" t="str">
            <v>Plant machinery                  &amp; equipment</v>
          </cell>
          <cell r="I6" t="str">
            <v>Intangible fixed assets</v>
          </cell>
          <cell r="J6" t="str">
            <v>Acquisition of land &amp; existing buildings</v>
          </cell>
          <cell r="K6" t="str">
            <v>New construction conversion &amp; renovation</v>
          </cell>
          <cell r="L6" t="str">
            <v>Vehicles</v>
          </cell>
          <cell r="M6" t="str">
            <v>Plant machinery                  &amp; equipment</v>
          </cell>
          <cell r="N6" t="str">
            <v>Intangible fixed assets</v>
          </cell>
          <cell r="O6" t="str">
            <v>Acquisition of land &amp; existing buildings</v>
          </cell>
          <cell r="P6" t="str">
            <v>New construction conversion &amp; renovation</v>
          </cell>
          <cell r="Q6" t="str">
            <v>Vehicles</v>
          </cell>
          <cell r="R6" t="str">
            <v>Plant machinery                  &amp; equipment</v>
          </cell>
          <cell r="S6" t="str">
            <v>Intangible fixed assets</v>
          </cell>
          <cell r="T6" t="str">
            <v>Acquisition of land &amp; existing buildings</v>
          </cell>
          <cell r="U6" t="str">
            <v>New construction conversion &amp; renovation</v>
          </cell>
          <cell r="V6" t="str">
            <v>Vehicles</v>
          </cell>
          <cell r="W6" t="str">
            <v>Plant machinery                  &amp; equipment</v>
          </cell>
          <cell r="X6" t="str">
            <v>Intangible fixed assets</v>
          </cell>
          <cell r="Y6" t="str">
            <v>Acquisition of land &amp; existing buildings</v>
          </cell>
          <cell r="Z6" t="str">
            <v>New construction conversion &amp; renovation</v>
          </cell>
          <cell r="AA6" t="str">
            <v>Vehicles</v>
          </cell>
          <cell r="AB6" t="str">
            <v>Plant machinery                  &amp; equipment</v>
          </cell>
          <cell r="AC6" t="str">
            <v>Intangible fixed assets</v>
          </cell>
          <cell r="AD6" t="str">
            <v>Acquisition of land &amp; existing buildings</v>
          </cell>
          <cell r="AE6" t="str">
            <v>New construction conversion &amp; renovation</v>
          </cell>
          <cell r="AF6" t="str">
            <v>Vehicles</v>
          </cell>
          <cell r="AG6" t="str">
            <v>Plant machinery                  &amp; equipment</v>
          </cell>
          <cell r="AH6" t="str">
            <v>Intangible fixed assets</v>
          </cell>
          <cell r="AI6" t="str">
            <v>Acquisition of land &amp; existing buildings</v>
          </cell>
          <cell r="AJ6" t="str">
            <v>New construction conversion &amp; renovation</v>
          </cell>
          <cell r="AK6" t="str">
            <v>Vehicles</v>
          </cell>
          <cell r="AL6" t="str">
            <v>Plant machinery                  &amp; equipment</v>
          </cell>
          <cell r="AM6" t="str">
            <v>Intangible fixed assets</v>
          </cell>
          <cell r="AN6" t="str">
            <v>Acquisition of land &amp; existing buildings</v>
          </cell>
          <cell r="AO6" t="str">
            <v>New construction conversion &amp; renovation</v>
          </cell>
          <cell r="AP6" t="str">
            <v>Vehicles</v>
          </cell>
          <cell r="AQ6" t="str">
            <v>Plant machinery                  &amp; equipment</v>
          </cell>
          <cell r="AR6" t="str">
            <v>Intangible fixed assets</v>
          </cell>
          <cell r="AS6" t="str">
            <v>Acquisition of land &amp; existing buildings</v>
          </cell>
          <cell r="AT6" t="str">
            <v>New construction conversion &amp; renovation</v>
          </cell>
          <cell r="AU6" t="str">
            <v>Vehicles</v>
          </cell>
          <cell r="AV6" t="str">
            <v>Plant machinery                  &amp; equipment</v>
          </cell>
          <cell r="AW6" t="str">
            <v>Intangible fixed assets</v>
          </cell>
          <cell r="AX6" t="str">
            <v>Acquisition of land &amp; existing buildings</v>
          </cell>
          <cell r="AY6" t="str">
            <v>New construction conversion &amp; renovation</v>
          </cell>
          <cell r="AZ6" t="str">
            <v>Vehicles</v>
          </cell>
          <cell r="BA6" t="str">
            <v>Plant machinery                  &amp; equipment</v>
          </cell>
          <cell r="BB6" t="str">
            <v>Intangible fixed assets</v>
          </cell>
          <cell r="BC6" t="str">
            <v>Acquisition of land &amp; existing buildings</v>
          </cell>
          <cell r="BD6" t="str">
            <v>New construction conversion &amp; renovation</v>
          </cell>
          <cell r="BE6" t="str">
            <v>Vehicles</v>
          </cell>
          <cell r="BF6" t="str">
            <v>Plant machinery                  &amp; equipment</v>
          </cell>
          <cell r="BG6" t="str">
            <v>Intangible fixed assets</v>
          </cell>
          <cell r="BH6" t="str">
            <v>Acquisition of land &amp; existing buildings</v>
          </cell>
          <cell r="BI6" t="str">
            <v>New construction conversion &amp; renovation</v>
          </cell>
          <cell r="BJ6" t="str">
            <v>Vehicles</v>
          </cell>
          <cell r="BK6" t="str">
            <v>Plant machinery                  &amp; equipment</v>
          </cell>
          <cell r="BL6" t="str">
            <v>Intangible fixed assets</v>
          </cell>
          <cell r="BM6" t="str">
            <v>Acquisition of land &amp; existing buildings</v>
          </cell>
          <cell r="BN6" t="str">
            <v>New construction conversion &amp; renovation</v>
          </cell>
          <cell r="BO6" t="str">
            <v>Vehicles</v>
          </cell>
          <cell r="BP6" t="str">
            <v>Plant machinery                  &amp; equipment</v>
          </cell>
          <cell r="BQ6" t="str">
            <v>Intangible fixed assets</v>
          </cell>
          <cell r="BR6" t="str">
            <v>Acquisition of land &amp; existing buildings</v>
          </cell>
          <cell r="BS6" t="str">
            <v>New construction conversion &amp; renovation</v>
          </cell>
          <cell r="BT6" t="str">
            <v>Vehicles</v>
          </cell>
          <cell r="BU6" t="str">
            <v>Plant machinery                  &amp; equipment</v>
          </cell>
          <cell r="BV6" t="str">
            <v>Intangible fixed assets</v>
          </cell>
          <cell r="BW6" t="str">
            <v>Acquisition of land &amp; existing buildings</v>
          </cell>
          <cell r="BX6" t="str">
            <v>New construction conversion &amp; renovation</v>
          </cell>
          <cell r="BY6" t="str">
            <v>Vehicles</v>
          </cell>
          <cell r="BZ6" t="str">
            <v>Plant machinery                  &amp; equipment</v>
          </cell>
          <cell r="CA6" t="str">
            <v>Intangible fixed assets</v>
          </cell>
          <cell r="CB6" t="str">
            <v>Acquisition of land &amp; existing buildings</v>
          </cell>
          <cell r="CC6" t="str">
            <v>New construction conversion &amp; renovation</v>
          </cell>
          <cell r="CD6" t="str">
            <v>Vehicles</v>
          </cell>
          <cell r="CE6" t="str">
            <v>Plant machinery                  &amp; equipment</v>
          </cell>
          <cell r="CF6" t="str">
            <v>Intangible fixed assets</v>
          </cell>
          <cell r="CG6" t="str">
            <v>Acquisition of land &amp; existing buildings</v>
          </cell>
          <cell r="CH6" t="str">
            <v>New construction conversion &amp; renovation</v>
          </cell>
          <cell r="CI6" t="str">
            <v>Vehicles</v>
          </cell>
          <cell r="CJ6" t="str">
            <v>Plant machinery                  &amp; equipment</v>
          </cell>
          <cell r="CK6" t="str">
            <v>Intangible fixed assets</v>
          </cell>
          <cell r="CL6" t="str">
            <v>Acquisition of land &amp; existing buildings</v>
          </cell>
          <cell r="CM6" t="str">
            <v>New construction conversion &amp; renovation</v>
          </cell>
          <cell r="CN6" t="str">
            <v>Vehicles</v>
          </cell>
          <cell r="CO6" t="str">
            <v>Plant machinery                  &amp; equipment</v>
          </cell>
          <cell r="CP6" t="str">
            <v>Intangible fixed assets</v>
          </cell>
          <cell r="CQ6" t="str">
            <v>Acquisition of land &amp; existing buildings</v>
          </cell>
          <cell r="CR6" t="str">
            <v>New construction conversion &amp; renovation</v>
          </cell>
          <cell r="CS6" t="str">
            <v>Vehicles</v>
          </cell>
          <cell r="CT6" t="str">
            <v>Plant machinery                  &amp; equipment</v>
          </cell>
          <cell r="CU6" t="str">
            <v>Intangible fixed assets</v>
          </cell>
          <cell r="CV6" t="str">
            <v>Acquisition of land &amp; existing buildings</v>
          </cell>
          <cell r="CW6" t="str">
            <v>New construction conversion &amp; renovation</v>
          </cell>
          <cell r="CX6" t="str">
            <v>Vehicles</v>
          </cell>
          <cell r="CY6" t="str">
            <v>Plant machinery                  &amp; equipment</v>
          </cell>
          <cell r="CZ6" t="str">
            <v>Intangible fixed assets</v>
          </cell>
          <cell r="DA6" t="str">
            <v>Acquisition of land &amp; existing buildings</v>
          </cell>
          <cell r="DB6" t="str">
            <v>New construction conversion &amp; renovation</v>
          </cell>
          <cell r="DC6" t="str">
            <v>Vehicles</v>
          </cell>
          <cell r="DD6" t="str">
            <v>Plant machinery                  &amp; equipment</v>
          </cell>
          <cell r="DE6" t="str">
            <v>Intangible fixed assets</v>
          </cell>
          <cell r="DF6" t="str">
            <v>Acquisition of land &amp; existing buildings</v>
          </cell>
          <cell r="DG6" t="str">
            <v>New construction conversion &amp; renovation</v>
          </cell>
          <cell r="DH6" t="str">
            <v>Vehicles</v>
          </cell>
          <cell r="DI6" t="str">
            <v>Plant machinery                  &amp; equipment</v>
          </cell>
          <cell r="DJ6" t="str">
            <v>Intangible fixed assets</v>
          </cell>
          <cell r="DK6" t="str">
            <v>Acquisition of land &amp; existing buildings</v>
          </cell>
          <cell r="DL6" t="str">
            <v>New construction conversion &amp; renovation</v>
          </cell>
          <cell r="DM6" t="str">
            <v>Vehicles</v>
          </cell>
          <cell r="DN6" t="str">
            <v>Plant machinery                  &amp; equipment</v>
          </cell>
          <cell r="DO6" t="str">
            <v>Intangible fixed assets</v>
          </cell>
          <cell r="DP6" t="str">
            <v>Acquisition of land &amp; existing buildings</v>
          </cell>
          <cell r="DQ6" t="str">
            <v>New construction conversion &amp; renovation</v>
          </cell>
          <cell r="DR6" t="str">
            <v>Vehicles</v>
          </cell>
          <cell r="DS6" t="str">
            <v>Plant machinery                  &amp; equipment</v>
          </cell>
          <cell r="DT6" t="str">
            <v>Intangible fixed assets</v>
          </cell>
          <cell r="DU6" t="str">
            <v>Acquisition of land &amp; existing buildings</v>
          </cell>
          <cell r="DV6" t="str">
            <v>New construction conversion &amp; renovation</v>
          </cell>
          <cell r="DW6" t="str">
            <v>Vehicles</v>
          </cell>
          <cell r="DX6" t="str">
            <v>Plant machinery                  &amp; equipment</v>
          </cell>
          <cell r="DY6" t="str">
            <v>Intangible fixed assets</v>
          </cell>
          <cell r="DZ6" t="str">
            <v>Acquisition of land &amp; existing buildings</v>
          </cell>
          <cell r="EA6" t="str">
            <v>New construction conversion &amp; renovation</v>
          </cell>
          <cell r="EB6" t="str">
            <v>Vehicles</v>
          </cell>
          <cell r="EC6" t="str">
            <v>Plant machinery                  &amp; equipment</v>
          </cell>
          <cell r="ED6" t="str">
            <v>Intangible fixed assets</v>
          </cell>
          <cell r="EE6" t="str">
            <v>Acquisition of land &amp; existing buildings</v>
          </cell>
          <cell r="EF6" t="str">
            <v>New construction conversion &amp; renovation</v>
          </cell>
          <cell r="EG6" t="str">
            <v>Vehicles</v>
          </cell>
          <cell r="EH6" t="str">
            <v>Plant machinery                  &amp; equipment</v>
          </cell>
          <cell r="EI6" t="str">
            <v>Intangible fixed assets</v>
          </cell>
          <cell r="EJ6" t="str">
            <v>Acquisition of land &amp; existing buildings</v>
          </cell>
          <cell r="EK6" t="str">
            <v>New construction conversion &amp; renovation</v>
          </cell>
          <cell r="EL6" t="str">
            <v>Vehicles</v>
          </cell>
          <cell r="EM6" t="str">
            <v>Plant machinery                  &amp; equipment</v>
          </cell>
          <cell r="EN6" t="str">
            <v>Intangible fixed assets</v>
          </cell>
          <cell r="EO6" t="str">
            <v>Acquisition of land &amp; existing buildings</v>
          </cell>
          <cell r="EP6" t="str">
            <v>New construction conversion &amp; renovation</v>
          </cell>
          <cell r="EQ6" t="str">
            <v>Vehicles</v>
          </cell>
          <cell r="ER6" t="str">
            <v>Plant machinery                  &amp; equipment</v>
          </cell>
          <cell r="ES6" t="str">
            <v>Intangible fixed assets</v>
          </cell>
          <cell r="ET6" t="str">
            <v>Acquisition of land &amp; existing buildings</v>
          </cell>
          <cell r="EU6" t="str">
            <v>New construction conversion &amp; renovation</v>
          </cell>
          <cell r="EV6" t="str">
            <v>Vehicles</v>
          </cell>
          <cell r="EW6" t="str">
            <v>Plant machinery                  &amp; equipment</v>
          </cell>
          <cell r="EX6" t="str">
            <v>Intangible fixed assets</v>
          </cell>
          <cell r="EY6" t="str">
            <v>Acquisition of land &amp; existing buildings</v>
          </cell>
          <cell r="EZ6" t="str">
            <v>New construction conversion &amp; renovation</v>
          </cell>
          <cell r="FA6" t="str">
            <v>Vehicles</v>
          </cell>
          <cell r="FB6" t="str">
            <v>Plant machinery                  &amp; equipment</v>
          </cell>
          <cell r="FC6" t="str">
            <v>Intangible fixed assets</v>
          </cell>
          <cell r="FD6" t="str">
            <v>Acquisition of land &amp; existing buildings</v>
          </cell>
          <cell r="FE6" t="str">
            <v>New construction conversion &amp; renovation</v>
          </cell>
          <cell r="FF6" t="str">
            <v>Vehicles</v>
          </cell>
          <cell r="FG6" t="str">
            <v>Plant machinery                  &amp; equipment</v>
          </cell>
          <cell r="FH6" t="str">
            <v>Intangible fixed assets</v>
          </cell>
          <cell r="FI6" t="str">
            <v>Acquisition of land &amp; existing buildings</v>
          </cell>
          <cell r="FJ6" t="str">
            <v>New construction conversion &amp; renovation</v>
          </cell>
          <cell r="FK6" t="str">
            <v>Vehicles</v>
          </cell>
          <cell r="FL6" t="str">
            <v>Plant machinery                  &amp; equipment</v>
          </cell>
          <cell r="FM6" t="str">
            <v>Intangible fixed assets</v>
          </cell>
          <cell r="FN6" t="str">
            <v>Acquisition of land &amp; existing buildings</v>
          </cell>
          <cell r="FO6" t="str">
            <v>New construction conversion &amp; renovation</v>
          </cell>
          <cell r="FP6" t="str">
            <v>Vehicles</v>
          </cell>
          <cell r="FQ6" t="str">
            <v>Plant machinery                  &amp; equipment</v>
          </cell>
          <cell r="FR6" t="str">
            <v>Intangible fixed assets</v>
          </cell>
          <cell r="FS6" t="str">
            <v>Acquisition of land &amp; existing buildings</v>
          </cell>
          <cell r="FT6" t="str">
            <v>New construction conversion &amp; renovation</v>
          </cell>
          <cell r="FU6" t="str">
            <v>Vehicles</v>
          </cell>
          <cell r="FV6" t="str">
            <v>Plant machinery                  &amp; equipment</v>
          </cell>
          <cell r="FW6" t="str">
            <v>Intangible fixed assets</v>
          </cell>
          <cell r="FX6" t="str">
            <v>Acquisition of land &amp; existing buildings</v>
          </cell>
          <cell r="FY6" t="str">
            <v>New construction conversion &amp; renovation</v>
          </cell>
          <cell r="FZ6" t="str">
            <v>Vehicles</v>
          </cell>
          <cell r="GA6" t="str">
            <v>Plant machinery                  &amp; equipment</v>
          </cell>
          <cell r="GB6" t="str">
            <v>Intangible fixed assets</v>
          </cell>
          <cell r="GC6" t="str">
            <v>Acquisition of land &amp; existing buildings</v>
          </cell>
          <cell r="GD6" t="str">
            <v>New construction conversion &amp; renovation</v>
          </cell>
          <cell r="GE6" t="str">
            <v>Vehicles</v>
          </cell>
          <cell r="GF6" t="str">
            <v>Plant machinery                  &amp; equipment</v>
          </cell>
          <cell r="GG6" t="str">
            <v>Intangible fixed assets</v>
          </cell>
          <cell r="GH6" t="str">
            <v>Acquisition of land &amp; existing buildings</v>
          </cell>
          <cell r="GI6" t="str">
            <v>New construction conversion &amp; renovation</v>
          </cell>
          <cell r="GJ6" t="str">
            <v>Vehicles</v>
          </cell>
          <cell r="GK6" t="str">
            <v>Plant machinery                  &amp; equipment</v>
          </cell>
          <cell r="GL6" t="str">
            <v>Intangible fixed assets</v>
          </cell>
          <cell r="GM6" t="str">
            <v>Acquisition of land &amp; existing buildings</v>
          </cell>
          <cell r="GN6" t="str">
            <v>New construction conversion &amp; renovation</v>
          </cell>
          <cell r="GO6" t="str">
            <v>Vehicles</v>
          </cell>
          <cell r="GP6" t="str">
            <v>Plant machinery                  &amp; equipment</v>
          </cell>
          <cell r="GQ6" t="str">
            <v>Intangible fixed assets</v>
          </cell>
          <cell r="GR6" t="str">
            <v>Acquisition of land &amp; existing buildings</v>
          </cell>
          <cell r="GS6" t="str">
            <v>New construction conversion &amp; renovation</v>
          </cell>
          <cell r="GT6" t="str">
            <v>Vehicles</v>
          </cell>
          <cell r="GU6" t="str">
            <v>Plant machinery                  &amp; equipment</v>
          </cell>
          <cell r="GV6" t="str">
            <v>Intangible fixed assets</v>
          </cell>
          <cell r="GW6" t="str">
            <v>Acquisition of land &amp; existing buildings</v>
          </cell>
          <cell r="GX6" t="str">
            <v>New construction conversion &amp; renovation</v>
          </cell>
          <cell r="GY6" t="str">
            <v>Vehicles</v>
          </cell>
          <cell r="GZ6" t="str">
            <v>Plant machinery                  &amp; equipment</v>
          </cell>
          <cell r="HA6" t="str">
            <v>Intangible fixed assets</v>
          </cell>
          <cell r="HB6" t="str">
            <v>Acquisition of land &amp; existing buildings</v>
          </cell>
          <cell r="HC6" t="str">
            <v>New construction conversion &amp; renovation</v>
          </cell>
          <cell r="HD6" t="str">
            <v>Vehicles</v>
          </cell>
          <cell r="HE6" t="str">
            <v>Plant machinery                  &amp; equipment</v>
          </cell>
          <cell r="HF6" t="str">
            <v>Intangible fixed assets</v>
          </cell>
          <cell r="HG6" t="str">
            <v>Acquisition of land &amp; existing buildings</v>
          </cell>
          <cell r="HH6" t="str">
            <v>New construction conversion &amp; renovation</v>
          </cell>
          <cell r="HI6" t="str">
            <v>Vehicles</v>
          </cell>
          <cell r="HJ6" t="str">
            <v>Plant machinery                  &amp; equipment</v>
          </cell>
          <cell r="HK6" t="str">
            <v>Intangible fixed assets</v>
          </cell>
          <cell r="HL6" t="str">
            <v>Acquisition of land &amp; existing buildings</v>
          </cell>
          <cell r="HM6" t="str">
            <v>New construction conversion &amp; renovation</v>
          </cell>
          <cell r="HN6" t="str">
            <v>Vehicles</v>
          </cell>
          <cell r="HO6" t="str">
            <v>Plant machinery                  &amp; equipment</v>
          </cell>
          <cell r="HP6" t="str">
            <v>Intangible fixed assets</v>
          </cell>
          <cell r="HQ6" t="str">
            <v>Acquisition of land &amp; existing buildings</v>
          </cell>
          <cell r="HR6" t="str">
            <v>New construction conversion &amp; renovation</v>
          </cell>
          <cell r="HS6" t="str">
            <v>Vehicles</v>
          </cell>
          <cell r="HT6" t="str">
            <v>Plant machinery                  &amp; equipment</v>
          </cell>
          <cell r="HU6" t="str">
            <v>Intangible fixed assets</v>
          </cell>
          <cell r="HV6" t="str">
            <v>Acquisition of land &amp; existing buildings</v>
          </cell>
          <cell r="HW6" t="str">
            <v>New construction conversion &amp; renovation</v>
          </cell>
          <cell r="HX6" t="str">
            <v>Vehicles</v>
          </cell>
          <cell r="HY6" t="str">
            <v>Plant machinery                  &amp; equipment</v>
          </cell>
          <cell r="HZ6" t="str">
            <v>Intangible fixed assets</v>
          </cell>
        </row>
        <row r="7">
          <cell r="C7" t="str">
            <v>Adur</v>
          </cell>
          <cell r="D7" t="str">
            <v>SD</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354</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354</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2818</v>
          </cell>
          <cell r="CD7">
            <v>0</v>
          </cell>
          <cell r="CE7">
            <v>23</v>
          </cell>
          <cell r="CF7">
            <v>0</v>
          </cell>
          <cell r="CG7">
            <v>0</v>
          </cell>
          <cell r="CH7">
            <v>14</v>
          </cell>
          <cell r="CI7">
            <v>0</v>
          </cell>
          <cell r="CJ7">
            <v>0</v>
          </cell>
          <cell r="CK7">
            <v>0</v>
          </cell>
          <cell r="CL7">
            <v>0</v>
          </cell>
          <cell r="CM7">
            <v>320</v>
          </cell>
          <cell r="CN7">
            <v>0</v>
          </cell>
          <cell r="CO7">
            <v>0</v>
          </cell>
          <cell r="CP7">
            <v>0</v>
          </cell>
          <cell r="CQ7">
            <v>0</v>
          </cell>
          <cell r="CR7">
            <v>40</v>
          </cell>
          <cell r="CS7">
            <v>15</v>
          </cell>
          <cell r="CT7">
            <v>10</v>
          </cell>
          <cell r="CU7">
            <v>0</v>
          </cell>
          <cell r="CV7">
            <v>0</v>
          </cell>
          <cell r="CW7">
            <v>0</v>
          </cell>
          <cell r="CX7">
            <v>0</v>
          </cell>
          <cell r="CY7">
            <v>0</v>
          </cell>
          <cell r="CZ7">
            <v>0</v>
          </cell>
          <cell r="DA7">
            <v>0</v>
          </cell>
          <cell r="DB7">
            <v>0</v>
          </cell>
          <cell r="DC7">
            <v>0</v>
          </cell>
          <cell r="DD7">
            <v>0</v>
          </cell>
          <cell r="DE7">
            <v>0</v>
          </cell>
          <cell r="DF7">
            <v>0</v>
          </cell>
          <cell r="DG7">
            <v>374</v>
          </cell>
          <cell r="DH7">
            <v>15</v>
          </cell>
          <cell r="DI7">
            <v>10</v>
          </cell>
          <cell r="DJ7">
            <v>0</v>
          </cell>
          <cell r="DK7">
            <v>0</v>
          </cell>
          <cell r="DL7">
            <v>0</v>
          </cell>
          <cell r="DM7">
            <v>0</v>
          </cell>
          <cell r="DN7">
            <v>12</v>
          </cell>
          <cell r="DO7">
            <v>0</v>
          </cell>
          <cell r="DP7">
            <v>0</v>
          </cell>
          <cell r="DQ7">
            <v>94</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18</v>
          </cell>
          <cell r="FB7">
            <v>0</v>
          </cell>
          <cell r="FC7">
            <v>0</v>
          </cell>
          <cell r="FD7">
            <v>0</v>
          </cell>
          <cell r="FE7">
            <v>0</v>
          </cell>
          <cell r="FF7">
            <v>0</v>
          </cell>
          <cell r="FG7">
            <v>3</v>
          </cell>
          <cell r="FH7">
            <v>0</v>
          </cell>
          <cell r="FI7">
            <v>0</v>
          </cell>
          <cell r="FJ7">
            <v>0</v>
          </cell>
          <cell r="FK7">
            <v>0</v>
          </cell>
          <cell r="FL7">
            <v>0</v>
          </cell>
          <cell r="FM7">
            <v>0</v>
          </cell>
          <cell r="FN7">
            <v>0</v>
          </cell>
          <cell r="FO7">
            <v>0</v>
          </cell>
          <cell r="FP7">
            <v>0</v>
          </cell>
          <cell r="FQ7">
            <v>3</v>
          </cell>
          <cell r="FR7">
            <v>0</v>
          </cell>
          <cell r="FS7">
            <v>0</v>
          </cell>
          <cell r="FT7">
            <v>0</v>
          </cell>
          <cell r="FU7">
            <v>0</v>
          </cell>
          <cell r="FV7">
            <v>3</v>
          </cell>
          <cell r="FW7">
            <v>0</v>
          </cell>
          <cell r="FX7">
            <v>0</v>
          </cell>
          <cell r="FY7">
            <v>0</v>
          </cell>
          <cell r="FZ7">
            <v>0</v>
          </cell>
          <cell r="GA7">
            <v>0</v>
          </cell>
          <cell r="GB7">
            <v>0</v>
          </cell>
          <cell r="GC7">
            <v>0</v>
          </cell>
          <cell r="GD7">
            <v>0</v>
          </cell>
          <cell r="GE7">
            <v>0</v>
          </cell>
          <cell r="GF7">
            <v>0</v>
          </cell>
          <cell r="GG7">
            <v>0</v>
          </cell>
          <cell r="GH7">
            <v>0</v>
          </cell>
          <cell r="GI7">
            <v>94</v>
          </cell>
          <cell r="GJ7">
            <v>18</v>
          </cell>
          <cell r="GK7">
            <v>21</v>
          </cell>
          <cell r="GL7">
            <v>0</v>
          </cell>
          <cell r="GM7">
            <v>0</v>
          </cell>
          <cell r="GN7">
            <v>99</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669</v>
          </cell>
          <cell r="HD7">
            <v>0</v>
          </cell>
          <cell r="HE7">
            <v>191</v>
          </cell>
          <cell r="HF7">
            <v>38</v>
          </cell>
          <cell r="HG7">
            <v>8</v>
          </cell>
          <cell r="HH7">
            <v>0</v>
          </cell>
          <cell r="HI7">
            <v>0</v>
          </cell>
          <cell r="HJ7">
            <v>0</v>
          </cell>
          <cell r="HK7">
            <v>0</v>
          </cell>
          <cell r="HL7">
            <v>0</v>
          </cell>
          <cell r="HM7">
            <v>0</v>
          </cell>
          <cell r="HN7">
            <v>0</v>
          </cell>
          <cell r="HO7">
            <v>0</v>
          </cell>
          <cell r="HP7">
            <v>0</v>
          </cell>
          <cell r="HQ7">
            <v>8</v>
          </cell>
          <cell r="HR7">
            <v>0</v>
          </cell>
          <cell r="HS7">
            <v>0</v>
          </cell>
          <cell r="HT7">
            <v>0</v>
          </cell>
          <cell r="HU7">
            <v>0</v>
          </cell>
          <cell r="HV7">
            <v>8</v>
          </cell>
          <cell r="HW7">
            <v>4408</v>
          </cell>
          <cell r="HX7">
            <v>33</v>
          </cell>
          <cell r="HY7">
            <v>245</v>
          </cell>
          <cell r="HZ7">
            <v>38</v>
          </cell>
        </row>
        <row r="8">
          <cell r="C8" t="str">
            <v>Allerdale</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185</v>
          </cell>
          <cell r="AK8">
            <v>0</v>
          </cell>
          <cell r="AL8">
            <v>177</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185</v>
          </cell>
          <cell r="BO8">
            <v>0</v>
          </cell>
          <cell r="BP8">
            <v>177</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36</v>
          </cell>
          <cell r="CI8">
            <v>0</v>
          </cell>
          <cell r="CJ8">
            <v>0</v>
          </cell>
          <cell r="CK8">
            <v>0</v>
          </cell>
          <cell r="CL8">
            <v>0</v>
          </cell>
          <cell r="CM8">
            <v>1342</v>
          </cell>
          <cell r="CN8">
            <v>0</v>
          </cell>
          <cell r="CO8">
            <v>423</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1378</v>
          </cell>
          <cell r="DH8">
            <v>0</v>
          </cell>
          <cell r="DI8">
            <v>423</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26</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26</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111</v>
          </cell>
          <cell r="HD8">
            <v>0</v>
          </cell>
          <cell r="HE8">
            <v>50</v>
          </cell>
          <cell r="HF8">
            <v>0</v>
          </cell>
          <cell r="HG8">
            <v>0</v>
          </cell>
          <cell r="HH8">
            <v>0</v>
          </cell>
          <cell r="HI8">
            <v>0</v>
          </cell>
          <cell r="HJ8">
            <v>0</v>
          </cell>
          <cell r="HK8">
            <v>0</v>
          </cell>
          <cell r="HL8">
            <v>0</v>
          </cell>
          <cell r="HM8">
            <v>47</v>
          </cell>
          <cell r="HN8">
            <v>0</v>
          </cell>
          <cell r="HO8">
            <v>0</v>
          </cell>
          <cell r="HP8">
            <v>0</v>
          </cell>
          <cell r="HQ8">
            <v>0</v>
          </cell>
          <cell r="HR8">
            <v>47</v>
          </cell>
          <cell r="HS8">
            <v>0</v>
          </cell>
          <cell r="HT8">
            <v>0</v>
          </cell>
          <cell r="HU8">
            <v>0</v>
          </cell>
          <cell r="HV8">
            <v>26</v>
          </cell>
          <cell r="HW8">
            <v>1721</v>
          </cell>
          <cell r="HX8">
            <v>0</v>
          </cell>
          <cell r="HY8">
            <v>650</v>
          </cell>
          <cell r="HZ8">
            <v>0</v>
          </cell>
        </row>
        <row r="9">
          <cell r="C9" t="str">
            <v>Amber Valley</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13</v>
          </cell>
          <cell r="CH9">
            <v>2</v>
          </cell>
          <cell r="CI9">
            <v>0</v>
          </cell>
          <cell r="CJ9">
            <v>0</v>
          </cell>
          <cell r="CK9">
            <v>0</v>
          </cell>
          <cell r="CL9">
            <v>0</v>
          </cell>
          <cell r="CM9">
            <v>48</v>
          </cell>
          <cell r="CN9">
            <v>0</v>
          </cell>
          <cell r="CO9">
            <v>139</v>
          </cell>
          <cell r="CP9">
            <v>0</v>
          </cell>
          <cell r="CQ9">
            <v>0</v>
          </cell>
          <cell r="CR9">
            <v>7</v>
          </cell>
          <cell r="CS9">
            <v>0</v>
          </cell>
          <cell r="CT9">
            <v>0</v>
          </cell>
          <cell r="CU9">
            <v>0</v>
          </cell>
          <cell r="CV9">
            <v>0</v>
          </cell>
          <cell r="CW9">
            <v>0</v>
          </cell>
          <cell r="CX9">
            <v>0</v>
          </cell>
          <cell r="CY9">
            <v>0</v>
          </cell>
          <cell r="CZ9">
            <v>0</v>
          </cell>
          <cell r="DA9">
            <v>0</v>
          </cell>
          <cell r="DB9">
            <v>0</v>
          </cell>
          <cell r="DC9">
            <v>0</v>
          </cell>
          <cell r="DD9">
            <v>0</v>
          </cell>
          <cell r="DE9">
            <v>0</v>
          </cell>
          <cell r="DF9">
            <v>13</v>
          </cell>
          <cell r="DG9">
            <v>57</v>
          </cell>
          <cell r="DH9">
            <v>0</v>
          </cell>
          <cell r="DI9">
            <v>139</v>
          </cell>
          <cell r="DJ9">
            <v>0</v>
          </cell>
          <cell r="DK9">
            <v>0</v>
          </cell>
          <cell r="DL9">
            <v>14</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68</v>
          </cell>
          <cell r="FW9">
            <v>0</v>
          </cell>
          <cell r="FX9">
            <v>0</v>
          </cell>
          <cell r="FY9">
            <v>0</v>
          </cell>
          <cell r="FZ9">
            <v>0</v>
          </cell>
          <cell r="GA9">
            <v>0</v>
          </cell>
          <cell r="GB9">
            <v>0</v>
          </cell>
          <cell r="GC9">
            <v>0</v>
          </cell>
          <cell r="GD9">
            <v>0</v>
          </cell>
          <cell r="GE9">
            <v>0</v>
          </cell>
          <cell r="GF9">
            <v>0</v>
          </cell>
          <cell r="GG9">
            <v>0</v>
          </cell>
          <cell r="GH9">
            <v>0</v>
          </cell>
          <cell r="GI9">
            <v>14</v>
          </cell>
          <cell r="GJ9">
            <v>0</v>
          </cell>
          <cell r="GK9">
            <v>68</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70</v>
          </cell>
          <cell r="HD9">
            <v>0</v>
          </cell>
          <cell r="HE9">
            <v>0</v>
          </cell>
          <cell r="HF9">
            <v>115</v>
          </cell>
          <cell r="HG9">
            <v>0</v>
          </cell>
          <cell r="HH9">
            <v>8</v>
          </cell>
          <cell r="HI9">
            <v>0</v>
          </cell>
          <cell r="HJ9">
            <v>0</v>
          </cell>
          <cell r="HK9">
            <v>0</v>
          </cell>
          <cell r="HL9">
            <v>0</v>
          </cell>
          <cell r="HM9">
            <v>9</v>
          </cell>
          <cell r="HN9">
            <v>0</v>
          </cell>
          <cell r="HO9">
            <v>0</v>
          </cell>
          <cell r="HP9">
            <v>0</v>
          </cell>
          <cell r="HQ9">
            <v>0</v>
          </cell>
          <cell r="HR9">
            <v>17</v>
          </cell>
          <cell r="HS9">
            <v>0</v>
          </cell>
          <cell r="HT9">
            <v>0</v>
          </cell>
          <cell r="HU9">
            <v>0</v>
          </cell>
          <cell r="HV9">
            <v>13</v>
          </cell>
          <cell r="HW9">
            <v>158</v>
          </cell>
          <cell r="HX9">
            <v>0</v>
          </cell>
          <cell r="HY9">
            <v>207</v>
          </cell>
          <cell r="HZ9">
            <v>115</v>
          </cell>
        </row>
        <row r="10">
          <cell r="C10" t="str">
            <v>Arun</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1205</v>
          </cell>
          <cell r="CC10">
            <v>2586</v>
          </cell>
          <cell r="CD10">
            <v>0</v>
          </cell>
          <cell r="CE10">
            <v>430</v>
          </cell>
          <cell r="CF10">
            <v>0</v>
          </cell>
          <cell r="CG10">
            <v>0</v>
          </cell>
          <cell r="CH10">
            <v>0</v>
          </cell>
          <cell r="CI10">
            <v>0</v>
          </cell>
          <cell r="CJ10">
            <v>0</v>
          </cell>
          <cell r="CK10">
            <v>0</v>
          </cell>
          <cell r="CL10">
            <v>0</v>
          </cell>
          <cell r="CM10">
            <v>693</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693</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81</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1205</v>
          </cell>
          <cell r="HW10">
            <v>3279</v>
          </cell>
          <cell r="HX10">
            <v>0</v>
          </cell>
          <cell r="HY10">
            <v>511</v>
          </cell>
          <cell r="HZ10">
            <v>0</v>
          </cell>
        </row>
        <row r="11">
          <cell r="C11" t="str">
            <v>Ashfield</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8</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8</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8707</v>
          </cell>
          <cell r="CD11">
            <v>347</v>
          </cell>
          <cell r="CE11">
            <v>23</v>
          </cell>
          <cell r="CF11">
            <v>0</v>
          </cell>
          <cell r="CG11">
            <v>0</v>
          </cell>
          <cell r="CH11">
            <v>0</v>
          </cell>
          <cell r="CI11">
            <v>0</v>
          </cell>
          <cell r="CJ11">
            <v>0</v>
          </cell>
          <cell r="CK11">
            <v>0</v>
          </cell>
          <cell r="CL11">
            <v>0</v>
          </cell>
          <cell r="CM11">
            <v>715</v>
          </cell>
          <cell r="CN11">
            <v>136</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715</v>
          </cell>
          <cell r="DH11">
            <v>136</v>
          </cell>
          <cell r="DI11">
            <v>0</v>
          </cell>
          <cell r="DJ11">
            <v>0</v>
          </cell>
          <cell r="DK11">
            <v>0</v>
          </cell>
          <cell r="DL11">
            <v>1</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342</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169</v>
          </cell>
          <cell r="FV11">
            <v>0</v>
          </cell>
          <cell r="FW11">
            <v>0</v>
          </cell>
          <cell r="FX11">
            <v>0</v>
          </cell>
          <cell r="FY11">
            <v>0</v>
          </cell>
          <cell r="FZ11">
            <v>0</v>
          </cell>
          <cell r="GA11">
            <v>0</v>
          </cell>
          <cell r="GB11">
            <v>0</v>
          </cell>
          <cell r="GC11">
            <v>0</v>
          </cell>
          <cell r="GD11">
            <v>0</v>
          </cell>
          <cell r="GE11">
            <v>0</v>
          </cell>
          <cell r="GF11">
            <v>0</v>
          </cell>
          <cell r="GG11">
            <v>0</v>
          </cell>
          <cell r="GH11">
            <v>0</v>
          </cell>
          <cell r="GI11">
            <v>1</v>
          </cell>
          <cell r="GJ11">
            <v>511</v>
          </cell>
          <cell r="GK11">
            <v>0</v>
          </cell>
          <cell r="GL11">
            <v>0</v>
          </cell>
          <cell r="GM11">
            <v>0</v>
          </cell>
          <cell r="GN11">
            <v>297</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463</v>
          </cell>
          <cell r="HD11">
            <v>0</v>
          </cell>
          <cell r="HE11">
            <v>0</v>
          </cell>
          <cell r="HF11">
            <v>0</v>
          </cell>
          <cell r="HG11">
            <v>0</v>
          </cell>
          <cell r="HH11">
            <v>0</v>
          </cell>
          <cell r="HI11">
            <v>0</v>
          </cell>
          <cell r="HJ11">
            <v>0</v>
          </cell>
          <cell r="HK11">
            <v>0</v>
          </cell>
          <cell r="HL11">
            <v>0</v>
          </cell>
          <cell r="HM11">
            <v>691</v>
          </cell>
          <cell r="HN11">
            <v>0</v>
          </cell>
          <cell r="HO11">
            <v>0</v>
          </cell>
          <cell r="HP11">
            <v>0</v>
          </cell>
          <cell r="HQ11">
            <v>0</v>
          </cell>
          <cell r="HR11">
            <v>691</v>
          </cell>
          <cell r="HS11">
            <v>0</v>
          </cell>
          <cell r="HT11">
            <v>0</v>
          </cell>
          <cell r="HU11">
            <v>0</v>
          </cell>
          <cell r="HV11">
            <v>0</v>
          </cell>
          <cell r="HW11">
            <v>10882</v>
          </cell>
          <cell r="HX11">
            <v>994</v>
          </cell>
          <cell r="HY11">
            <v>23</v>
          </cell>
          <cell r="HZ11">
            <v>0</v>
          </cell>
        </row>
        <row r="12">
          <cell r="C12" t="str">
            <v>Ashford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270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270</v>
          </cell>
          <cell r="BQ12">
            <v>0</v>
          </cell>
          <cell r="BR12">
            <v>0</v>
          </cell>
          <cell r="BS12">
            <v>0</v>
          </cell>
          <cell r="BT12">
            <v>0</v>
          </cell>
          <cell r="BU12">
            <v>0</v>
          </cell>
          <cell r="BV12">
            <v>0</v>
          </cell>
          <cell r="BW12">
            <v>0</v>
          </cell>
          <cell r="BX12">
            <v>0</v>
          </cell>
          <cell r="BY12">
            <v>0</v>
          </cell>
          <cell r="BZ12">
            <v>0</v>
          </cell>
          <cell r="CA12">
            <v>0</v>
          </cell>
          <cell r="CB12">
            <v>0</v>
          </cell>
          <cell r="CC12">
            <v>10993</v>
          </cell>
          <cell r="CD12">
            <v>0</v>
          </cell>
          <cell r="CE12">
            <v>0</v>
          </cell>
          <cell r="CF12">
            <v>0</v>
          </cell>
          <cell r="CG12">
            <v>0</v>
          </cell>
          <cell r="CH12">
            <v>0</v>
          </cell>
          <cell r="CI12">
            <v>0</v>
          </cell>
          <cell r="CJ12">
            <v>0</v>
          </cell>
          <cell r="CK12">
            <v>0</v>
          </cell>
          <cell r="CL12">
            <v>0</v>
          </cell>
          <cell r="CM12">
            <v>947</v>
          </cell>
          <cell r="CN12">
            <v>0</v>
          </cell>
          <cell r="CO12">
            <v>0</v>
          </cell>
          <cell r="CP12">
            <v>0</v>
          </cell>
          <cell r="CQ12">
            <v>0</v>
          </cell>
          <cell r="CR12">
            <v>496</v>
          </cell>
          <cell r="CS12">
            <v>0</v>
          </cell>
          <cell r="CT12">
            <v>0</v>
          </cell>
          <cell r="CU12">
            <v>0</v>
          </cell>
          <cell r="CV12">
            <v>0</v>
          </cell>
          <cell r="CW12">
            <v>1</v>
          </cell>
          <cell r="CX12">
            <v>0</v>
          </cell>
          <cell r="CY12">
            <v>0</v>
          </cell>
          <cell r="CZ12">
            <v>0</v>
          </cell>
          <cell r="DA12">
            <v>0</v>
          </cell>
          <cell r="DB12">
            <v>0</v>
          </cell>
          <cell r="DC12">
            <v>0</v>
          </cell>
          <cell r="DD12">
            <v>0</v>
          </cell>
          <cell r="DE12">
            <v>0</v>
          </cell>
          <cell r="DF12">
            <v>0</v>
          </cell>
          <cell r="DG12">
            <v>1444</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29</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29</v>
          </cell>
          <cell r="GL12">
            <v>0</v>
          </cell>
          <cell r="GM12">
            <v>351</v>
          </cell>
          <cell r="GN12">
            <v>1473</v>
          </cell>
          <cell r="GO12">
            <v>506</v>
          </cell>
          <cell r="GP12">
            <v>0</v>
          </cell>
          <cell r="GQ12">
            <v>0</v>
          </cell>
          <cell r="GR12">
            <v>0</v>
          </cell>
          <cell r="GS12">
            <v>0</v>
          </cell>
          <cell r="GT12">
            <v>0</v>
          </cell>
          <cell r="GU12">
            <v>0</v>
          </cell>
          <cell r="GV12">
            <v>0</v>
          </cell>
          <cell r="GW12">
            <v>0</v>
          </cell>
          <cell r="GX12">
            <v>0</v>
          </cell>
          <cell r="GY12">
            <v>0</v>
          </cell>
          <cell r="GZ12">
            <v>0</v>
          </cell>
          <cell r="HA12">
            <v>0</v>
          </cell>
          <cell r="HB12">
            <v>0</v>
          </cell>
          <cell r="HC12">
            <v>762</v>
          </cell>
          <cell r="HD12">
            <v>0</v>
          </cell>
          <cell r="HE12">
            <v>108</v>
          </cell>
          <cell r="HF12">
            <v>0</v>
          </cell>
          <cell r="HG12">
            <v>0</v>
          </cell>
          <cell r="HH12">
            <v>253</v>
          </cell>
          <cell r="HI12">
            <v>0</v>
          </cell>
          <cell r="HJ12">
            <v>0</v>
          </cell>
          <cell r="HK12">
            <v>0</v>
          </cell>
          <cell r="HL12">
            <v>0</v>
          </cell>
          <cell r="HM12">
            <v>0</v>
          </cell>
          <cell r="HN12">
            <v>0</v>
          </cell>
          <cell r="HO12">
            <v>0</v>
          </cell>
          <cell r="HP12">
            <v>0</v>
          </cell>
          <cell r="HQ12">
            <v>0</v>
          </cell>
          <cell r="HR12">
            <v>253</v>
          </cell>
          <cell r="HS12">
            <v>0</v>
          </cell>
          <cell r="HT12">
            <v>0</v>
          </cell>
          <cell r="HU12">
            <v>0</v>
          </cell>
          <cell r="HV12">
            <v>351</v>
          </cell>
          <cell r="HW12">
            <v>14925</v>
          </cell>
          <cell r="HX12">
            <v>506</v>
          </cell>
          <cell r="HY12">
            <v>407</v>
          </cell>
          <cell r="HZ12">
            <v>0</v>
          </cell>
        </row>
        <row r="13">
          <cell r="C13" t="str">
            <v>Avon &amp; Somerset Police and Crime Commissioner and Chief Constable</v>
          </cell>
          <cell r="D13" t="str">
            <v>O</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8322</v>
          </cell>
          <cell r="GT13">
            <v>2134</v>
          </cell>
          <cell r="GU13">
            <v>5492</v>
          </cell>
          <cell r="GV13">
            <v>481</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8322</v>
          </cell>
          <cell r="HX13">
            <v>2134</v>
          </cell>
          <cell r="HY13">
            <v>5492</v>
          </cell>
          <cell r="HZ13">
            <v>481</v>
          </cell>
        </row>
        <row r="14">
          <cell r="C14" t="str">
            <v>Avon Combined Fire Authority</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2410</v>
          </cell>
          <cell r="GY14">
            <v>976</v>
          </cell>
          <cell r="GZ14">
            <v>923</v>
          </cell>
          <cell r="HA14">
            <v>11</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2410</v>
          </cell>
          <cell r="HX14">
            <v>976</v>
          </cell>
          <cell r="HY14">
            <v>923</v>
          </cell>
          <cell r="HZ14">
            <v>11</v>
          </cell>
        </row>
        <row r="15">
          <cell r="C15" t="str">
            <v>Aylesbury Vale</v>
          </cell>
          <cell r="D15" t="str">
            <v>SD</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1028</v>
          </cell>
          <cell r="GO15">
            <v>0</v>
          </cell>
          <cell r="GP15">
            <v>0</v>
          </cell>
          <cell r="GQ15">
            <v>0</v>
          </cell>
          <cell r="GR15">
            <v>0</v>
          </cell>
          <cell r="GS15">
            <v>0</v>
          </cell>
          <cell r="GT15">
            <v>0</v>
          </cell>
          <cell r="GU15">
            <v>0</v>
          </cell>
          <cell r="GV15">
            <v>0</v>
          </cell>
          <cell r="GW15">
            <v>0</v>
          </cell>
          <cell r="GX15">
            <v>0</v>
          </cell>
          <cell r="GY15">
            <v>0</v>
          </cell>
          <cell r="GZ15">
            <v>0</v>
          </cell>
          <cell r="HA15">
            <v>0</v>
          </cell>
          <cell r="HB15">
            <v>3481</v>
          </cell>
          <cell r="HC15">
            <v>216</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3481</v>
          </cell>
          <cell r="HW15">
            <v>1244</v>
          </cell>
          <cell r="HX15">
            <v>0</v>
          </cell>
          <cell r="HY15">
            <v>0</v>
          </cell>
          <cell r="HZ15">
            <v>0</v>
          </cell>
        </row>
        <row r="16">
          <cell r="C16" t="str">
            <v>Babergh</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2577</v>
          </cell>
          <cell r="CC16">
            <v>4606</v>
          </cell>
          <cell r="CD16">
            <v>0</v>
          </cell>
          <cell r="CE16">
            <v>180</v>
          </cell>
          <cell r="CF16">
            <v>76</v>
          </cell>
          <cell r="CG16">
            <v>0</v>
          </cell>
          <cell r="CH16">
            <v>32</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32</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154</v>
          </cell>
          <cell r="FG16">
            <v>50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154</v>
          </cell>
          <cell r="GK16">
            <v>50</v>
          </cell>
          <cell r="GL16">
            <v>0</v>
          </cell>
          <cell r="GM16">
            <v>5976</v>
          </cell>
          <cell r="GN16">
            <v>89</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38</v>
          </cell>
          <cell r="HD16">
            <v>0</v>
          </cell>
          <cell r="HE16">
            <v>119</v>
          </cell>
          <cell r="HF16">
            <v>442</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8553</v>
          </cell>
          <cell r="HW16">
            <v>4765</v>
          </cell>
          <cell r="HX16">
            <v>154</v>
          </cell>
          <cell r="HY16">
            <v>349</v>
          </cell>
          <cell r="HZ16">
            <v>518</v>
          </cell>
        </row>
        <row r="17">
          <cell r="C17" t="str">
            <v>Barking &amp; Dagenham</v>
          </cell>
          <cell r="D17" t="str">
            <v>L</v>
          </cell>
          <cell r="E17">
            <v>0</v>
          </cell>
          <cell r="F17">
            <v>14467</v>
          </cell>
          <cell r="G17">
            <v>0</v>
          </cell>
          <cell r="H17">
            <v>0</v>
          </cell>
          <cell r="I17">
            <v>0</v>
          </cell>
          <cell r="J17">
            <v>0</v>
          </cell>
          <cell r="K17">
            <v>44535</v>
          </cell>
          <cell r="L17">
            <v>0</v>
          </cell>
          <cell r="M17">
            <v>0</v>
          </cell>
          <cell r="N17">
            <v>0</v>
          </cell>
          <cell r="O17">
            <v>0</v>
          </cell>
          <cell r="P17">
            <v>185</v>
          </cell>
          <cell r="Q17">
            <v>0</v>
          </cell>
          <cell r="R17">
            <v>0</v>
          </cell>
          <cell r="S17">
            <v>0</v>
          </cell>
          <cell r="T17">
            <v>0</v>
          </cell>
          <cell r="U17">
            <v>5659</v>
          </cell>
          <cell r="V17">
            <v>0</v>
          </cell>
          <cell r="W17">
            <v>0</v>
          </cell>
          <cell r="X17">
            <v>0</v>
          </cell>
          <cell r="Y17">
            <v>0</v>
          </cell>
          <cell r="Z17">
            <v>64846</v>
          </cell>
          <cell r="AA17">
            <v>0</v>
          </cell>
          <cell r="AB17">
            <v>0</v>
          </cell>
          <cell r="AC17">
            <v>0</v>
          </cell>
          <cell r="AD17">
            <v>0</v>
          </cell>
          <cell r="AE17">
            <v>11793</v>
          </cell>
          <cell r="AF17">
            <v>0</v>
          </cell>
          <cell r="AG17">
            <v>0</v>
          </cell>
          <cell r="AH17">
            <v>0</v>
          </cell>
          <cell r="AI17">
            <v>0</v>
          </cell>
          <cell r="AJ17">
            <v>276</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12069</v>
          </cell>
          <cell r="BO17">
            <v>0</v>
          </cell>
          <cell r="BP17">
            <v>0</v>
          </cell>
          <cell r="BQ17">
            <v>0</v>
          </cell>
          <cell r="BR17">
            <v>0</v>
          </cell>
          <cell r="BS17">
            <v>1477</v>
          </cell>
          <cell r="BT17">
            <v>0</v>
          </cell>
          <cell r="BU17">
            <v>0</v>
          </cell>
          <cell r="BV17">
            <v>0</v>
          </cell>
          <cell r="BW17">
            <v>0</v>
          </cell>
          <cell r="BX17">
            <v>613</v>
          </cell>
          <cell r="BY17">
            <v>0</v>
          </cell>
          <cell r="BZ17">
            <v>0</v>
          </cell>
          <cell r="CA17">
            <v>0</v>
          </cell>
          <cell r="CB17">
            <v>0</v>
          </cell>
          <cell r="CC17">
            <v>57392</v>
          </cell>
          <cell r="CD17">
            <v>0</v>
          </cell>
          <cell r="CE17">
            <v>0</v>
          </cell>
          <cell r="CF17">
            <v>0</v>
          </cell>
          <cell r="CG17">
            <v>0</v>
          </cell>
          <cell r="CH17">
            <v>60</v>
          </cell>
          <cell r="CI17">
            <v>0</v>
          </cell>
          <cell r="CJ17">
            <v>0</v>
          </cell>
          <cell r="CK17">
            <v>0</v>
          </cell>
          <cell r="CL17">
            <v>0</v>
          </cell>
          <cell r="CM17">
            <v>282</v>
          </cell>
          <cell r="CN17">
            <v>0</v>
          </cell>
          <cell r="CO17">
            <v>0</v>
          </cell>
          <cell r="CP17">
            <v>0</v>
          </cell>
          <cell r="CQ17">
            <v>0</v>
          </cell>
          <cell r="CR17">
            <v>79</v>
          </cell>
          <cell r="CS17">
            <v>0</v>
          </cell>
          <cell r="CT17">
            <v>0</v>
          </cell>
          <cell r="CU17">
            <v>0</v>
          </cell>
          <cell r="CV17">
            <v>0</v>
          </cell>
          <cell r="CW17">
            <v>0</v>
          </cell>
          <cell r="CX17">
            <v>0</v>
          </cell>
          <cell r="CY17">
            <v>0</v>
          </cell>
          <cell r="CZ17">
            <v>0</v>
          </cell>
          <cell r="DA17">
            <v>0</v>
          </cell>
          <cell r="DB17">
            <v>46</v>
          </cell>
          <cell r="DC17">
            <v>0</v>
          </cell>
          <cell r="DD17">
            <v>0</v>
          </cell>
          <cell r="DE17">
            <v>0</v>
          </cell>
          <cell r="DF17">
            <v>0</v>
          </cell>
          <cell r="DG17">
            <v>467</v>
          </cell>
          <cell r="DH17">
            <v>0</v>
          </cell>
          <cell r="DI17">
            <v>0</v>
          </cell>
          <cell r="DJ17">
            <v>0</v>
          </cell>
          <cell r="DK17">
            <v>0</v>
          </cell>
          <cell r="DL17">
            <v>83</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83</v>
          </cell>
          <cell r="GJ17">
            <v>0</v>
          </cell>
          <cell r="GK17">
            <v>0</v>
          </cell>
          <cell r="GL17">
            <v>0</v>
          </cell>
          <cell r="GM17">
            <v>0</v>
          </cell>
          <cell r="GN17">
            <v>6824</v>
          </cell>
          <cell r="GO17">
            <v>0</v>
          </cell>
          <cell r="GP17">
            <v>0</v>
          </cell>
          <cell r="GQ17">
            <v>0</v>
          </cell>
          <cell r="GR17">
            <v>0</v>
          </cell>
          <cell r="GS17">
            <v>0</v>
          </cell>
          <cell r="GT17">
            <v>0</v>
          </cell>
          <cell r="GU17">
            <v>0</v>
          </cell>
          <cell r="GV17">
            <v>0</v>
          </cell>
          <cell r="GW17">
            <v>0</v>
          </cell>
          <cell r="GX17">
            <v>0</v>
          </cell>
          <cell r="GY17">
            <v>0</v>
          </cell>
          <cell r="GZ17">
            <v>0</v>
          </cell>
          <cell r="HA17">
            <v>0</v>
          </cell>
          <cell r="HB17">
            <v>24602</v>
          </cell>
          <cell r="HC17">
            <v>9799</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24602</v>
          </cell>
          <cell r="HW17">
            <v>153570</v>
          </cell>
          <cell r="HX17">
            <v>0</v>
          </cell>
          <cell r="HY17">
            <v>0</v>
          </cell>
          <cell r="HZ17">
            <v>0</v>
          </cell>
        </row>
        <row r="18">
          <cell r="C18" t="str">
            <v>Barnet</v>
          </cell>
          <cell r="D18" t="str">
            <v>L</v>
          </cell>
          <cell r="E18">
            <v>0</v>
          </cell>
          <cell r="F18">
            <v>14536</v>
          </cell>
          <cell r="G18">
            <v>40</v>
          </cell>
          <cell r="H18">
            <v>10</v>
          </cell>
          <cell r="I18">
            <v>369</v>
          </cell>
          <cell r="J18">
            <v>0</v>
          </cell>
          <cell r="K18">
            <v>5995</v>
          </cell>
          <cell r="L18">
            <v>0</v>
          </cell>
          <cell r="M18">
            <v>7</v>
          </cell>
          <cell r="N18">
            <v>62</v>
          </cell>
          <cell r="O18">
            <v>0</v>
          </cell>
          <cell r="P18">
            <v>5587</v>
          </cell>
          <cell r="Q18">
            <v>0</v>
          </cell>
          <cell r="R18">
            <v>14</v>
          </cell>
          <cell r="S18">
            <v>7</v>
          </cell>
          <cell r="T18">
            <v>0</v>
          </cell>
          <cell r="U18">
            <v>1999</v>
          </cell>
          <cell r="V18">
            <v>0</v>
          </cell>
          <cell r="W18">
            <v>0</v>
          </cell>
          <cell r="X18">
            <v>0</v>
          </cell>
          <cell r="Y18">
            <v>0</v>
          </cell>
          <cell r="Z18">
            <v>28117</v>
          </cell>
          <cell r="AA18">
            <v>40</v>
          </cell>
          <cell r="AB18">
            <v>31</v>
          </cell>
          <cell r="AC18">
            <v>438</v>
          </cell>
          <cell r="AD18">
            <v>0</v>
          </cell>
          <cell r="AE18">
            <v>15674</v>
          </cell>
          <cell r="AF18">
            <v>0</v>
          </cell>
          <cell r="AG18">
            <v>0</v>
          </cell>
          <cell r="AH18">
            <v>0</v>
          </cell>
          <cell r="AI18">
            <v>0</v>
          </cell>
          <cell r="AJ18">
            <v>797</v>
          </cell>
          <cell r="AK18">
            <v>0</v>
          </cell>
          <cell r="AL18">
            <v>0</v>
          </cell>
          <cell r="AM18">
            <v>0</v>
          </cell>
          <cell r="AN18">
            <v>0</v>
          </cell>
          <cell r="AO18">
            <v>0</v>
          </cell>
          <cell r="AP18">
            <v>0</v>
          </cell>
          <cell r="AQ18">
            <v>0</v>
          </cell>
          <cell r="AR18">
            <v>0</v>
          </cell>
          <cell r="AS18">
            <v>0</v>
          </cell>
          <cell r="AT18">
            <v>10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16481</v>
          </cell>
          <cell r="BO18">
            <v>0</v>
          </cell>
          <cell r="BP18">
            <v>0</v>
          </cell>
          <cell r="BQ18">
            <v>0</v>
          </cell>
          <cell r="BR18">
            <v>0</v>
          </cell>
          <cell r="BS18">
            <v>1563</v>
          </cell>
          <cell r="BT18">
            <v>0</v>
          </cell>
          <cell r="BU18">
            <v>1</v>
          </cell>
          <cell r="BV18">
            <v>2792</v>
          </cell>
          <cell r="BW18">
            <v>0</v>
          </cell>
          <cell r="BX18">
            <v>0</v>
          </cell>
          <cell r="BY18">
            <v>0</v>
          </cell>
          <cell r="BZ18">
            <v>0</v>
          </cell>
          <cell r="CA18">
            <v>0</v>
          </cell>
          <cell r="CB18">
            <v>0</v>
          </cell>
          <cell r="CC18">
            <v>41904</v>
          </cell>
          <cell r="CD18">
            <v>0</v>
          </cell>
          <cell r="CE18">
            <v>0</v>
          </cell>
          <cell r="CF18">
            <v>0</v>
          </cell>
          <cell r="CG18">
            <v>0</v>
          </cell>
          <cell r="CH18">
            <v>0</v>
          </cell>
          <cell r="CI18">
            <v>0</v>
          </cell>
          <cell r="CJ18">
            <v>0</v>
          </cell>
          <cell r="CK18">
            <v>0</v>
          </cell>
          <cell r="CL18">
            <v>0</v>
          </cell>
          <cell r="CM18">
            <v>2083</v>
          </cell>
          <cell r="CN18">
            <v>0</v>
          </cell>
          <cell r="CO18">
            <v>0</v>
          </cell>
          <cell r="CP18">
            <v>0</v>
          </cell>
          <cell r="CQ18">
            <v>0</v>
          </cell>
          <cell r="CR18">
            <v>55</v>
          </cell>
          <cell r="CS18">
            <v>0</v>
          </cell>
          <cell r="CT18">
            <v>196</v>
          </cell>
          <cell r="CU18">
            <v>0</v>
          </cell>
          <cell r="CV18">
            <v>0</v>
          </cell>
          <cell r="CW18">
            <v>0</v>
          </cell>
          <cell r="CX18">
            <v>0</v>
          </cell>
          <cell r="CY18">
            <v>0</v>
          </cell>
          <cell r="CZ18">
            <v>0</v>
          </cell>
          <cell r="DA18">
            <v>0</v>
          </cell>
          <cell r="DB18">
            <v>2133</v>
          </cell>
          <cell r="DC18">
            <v>0</v>
          </cell>
          <cell r="DD18">
            <v>0</v>
          </cell>
          <cell r="DE18">
            <v>0</v>
          </cell>
          <cell r="DF18">
            <v>0</v>
          </cell>
          <cell r="DG18">
            <v>4271</v>
          </cell>
          <cell r="DH18">
            <v>0</v>
          </cell>
          <cell r="DI18">
            <v>196</v>
          </cell>
          <cell r="DJ18">
            <v>0</v>
          </cell>
          <cell r="DK18">
            <v>0</v>
          </cell>
          <cell r="DL18">
            <v>0</v>
          </cell>
          <cell r="DM18">
            <v>0</v>
          </cell>
          <cell r="DN18">
            <v>95</v>
          </cell>
          <cell r="DO18">
            <v>0</v>
          </cell>
          <cell r="DP18">
            <v>0</v>
          </cell>
          <cell r="DQ18">
            <v>0</v>
          </cell>
          <cell r="DR18">
            <v>0</v>
          </cell>
          <cell r="DS18">
            <v>0</v>
          </cell>
          <cell r="DT18">
            <v>0</v>
          </cell>
          <cell r="DU18">
            <v>0</v>
          </cell>
          <cell r="DV18">
            <v>3090</v>
          </cell>
          <cell r="DW18">
            <v>0</v>
          </cell>
          <cell r="DX18">
            <v>0</v>
          </cell>
          <cell r="DY18">
            <v>0</v>
          </cell>
          <cell r="DZ18">
            <v>0</v>
          </cell>
          <cell r="EA18">
            <v>1197</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152</v>
          </cell>
          <cell r="FC18">
            <v>0</v>
          </cell>
          <cell r="FD18">
            <v>0</v>
          </cell>
          <cell r="FE18">
            <v>94</v>
          </cell>
          <cell r="FF18">
            <v>230</v>
          </cell>
          <cell r="FG18">
            <v>283</v>
          </cell>
          <cell r="FH18">
            <v>0</v>
          </cell>
          <cell r="FI18">
            <v>0</v>
          </cell>
          <cell r="FJ18">
            <v>0</v>
          </cell>
          <cell r="FK18">
            <v>0</v>
          </cell>
          <cell r="FL18">
            <v>0</v>
          </cell>
          <cell r="FM18">
            <v>0</v>
          </cell>
          <cell r="FN18">
            <v>0</v>
          </cell>
          <cell r="FO18">
            <v>0</v>
          </cell>
          <cell r="FP18">
            <v>0</v>
          </cell>
          <cell r="FQ18">
            <v>0</v>
          </cell>
          <cell r="FR18">
            <v>0</v>
          </cell>
          <cell r="FS18">
            <v>0</v>
          </cell>
          <cell r="FT18">
            <v>72</v>
          </cell>
          <cell r="FU18">
            <v>2</v>
          </cell>
          <cell r="FV18">
            <v>0</v>
          </cell>
          <cell r="FW18">
            <v>0</v>
          </cell>
          <cell r="FX18">
            <v>0</v>
          </cell>
          <cell r="FY18">
            <v>0</v>
          </cell>
          <cell r="FZ18">
            <v>0</v>
          </cell>
          <cell r="GA18">
            <v>0</v>
          </cell>
          <cell r="GB18">
            <v>0</v>
          </cell>
          <cell r="GC18">
            <v>0</v>
          </cell>
          <cell r="GD18">
            <v>0</v>
          </cell>
          <cell r="GE18">
            <v>0</v>
          </cell>
          <cell r="GF18">
            <v>0</v>
          </cell>
          <cell r="GG18">
            <v>0</v>
          </cell>
          <cell r="GH18">
            <v>0</v>
          </cell>
          <cell r="GI18">
            <v>4453</v>
          </cell>
          <cell r="GJ18">
            <v>232</v>
          </cell>
          <cell r="GK18">
            <v>530</v>
          </cell>
          <cell r="GL18">
            <v>0</v>
          </cell>
          <cell r="GM18">
            <v>7052</v>
          </cell>
          <cell r="GN18">
            <v>8976</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17342</v>
          </cell>
          <cell r="HD18">
            <v>0</v>
          </cell>
          <cell r="HE18">
            <v>0</v>
          </cell>
          <cell r="HF18">
            <v>899</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7052</v>
          </cell>
          <cell r="HW18">
            <v>123107</v>
          </cell>
          <cell r="HX18">
            <v>272</v>
          </cell>
          <cell r="HY18">
            <v>758</v>
          </cell>
          <cell r="HZ18">
            <v>4129</v>
          </cell>
        </row>
        <row r="19">
          <cell r="C19" t="str">
            <v>Barnsley</v>
          </cell>
          <cell r="D19" t="str">
            <v>MD</v>
          </cell>
          <cell r="E19">
            <v>0</v>
          </cell>
          <cell r="F19">
            <v>5922</v>
          </cell>
          <cell r="G19">
            <v>0</v>
          </cell>
          <cell r="H19">
            <v>352</v>
          </cell>
          <cell r="I19">
            <v>0</v>
          </cell>
          <cell r="J19">
            <v>0</v>
          </cell>
          <cell r="K19">
            <v>622</v>
          </cell>
          <cell r="L19">
            <v>0</v>
          </cell>
          <cell r="M19">
            <v>53</v>
          </cell>
          <cell r="N19">
            <v>0</v>
          </cell>
          <cell r="O19">
            <v>0</v>
          </cell>
          <cell r="P19">
            <v>0</v>
          </cell>
          <cell r="Q19">
            <v>0</v>
          </cell>
          <cell r="R19">
            <v>0</v>
          </cell>
          <cell r="S19">
            <v>0</v>
          </cell>
          <cell r="T19">
            <v>0</v>
          </cell>
          <cell r="U19">
            <v>0</v>
          </cell>
          <cell r="V19">
            <v>0</v>
          </cell>
          <cell r="W19">
            <v>0</v>
          </cell>
          <cell r="X19">
            <v>0</v>
          </cell>
          <cell r="Y19">
            <v>0</v>
          </cell>
          <cell r="Z19">
            <v>6544</v>
          </cell>
          <cell r="AA19">
            <v>0</v>
          </cell>
          <cell r="AB19">
            <v>405</v>
          </cell>
          <cell r="AC19">
            <v>0</v>
          </cell>
          <cell r="AD19">
            <v>0</v>
          </cell>
          <cell r="AE19">
            <v>13673</v>
          </cell>
          <cell r="AF19">
            <v>0</v>
          </cell>
          <cell r="AG19">
            <v>672</v>
          </cell>
          <cell r="AH19">
            <v>0</v>
          </cell>
          <cell r="AI19">
            <v>0</v>
          </cell>
          <cell r="AJ19">
            <v>96</v>
          </cell>
          <cell r="AK19">
            <v>0</v>
          </cell>
          <cell r="AL19">
            <v>0</v>
          </cell>
          <cell r="AM19">
            <v>0</v>
          </cell>
          <cell r="AN19">
            <v>0</v>
          </cell>
          <cell r="AO19">
            <v>2</v>
          </cell>
          <cell r="AP19">
            <v>0</v>
          </cell>
          <cell r="AQ19">
            <v>0</v>
          </cell>
          <cell r="AR19">
            <v>0</v>
          </cell>
          <cell r="AS19">
            <v>0</v>
          </cell>
          <cell r="AT19">
            <v>33</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13804</v>
          </cell>
          <cell r="BO19">
            <v>0</v>
          </cell>
          <cell r="BP19">
            <v>672</v>
          </cell>
          <cell r="BQ19">
            <v>0</v>
          </cell>
          <cell r="BR19">
            <v>0</v>
          </cell>
          <cell r="BS19">
            <v>14</v>
          </cell>
          <cell r="BT19">
            <v>0</v>
          </cell>
          <cell r="BU19">
            <v>106</v>
          </cell>
          <cell r="BV19">
            <v>0</v>
          </cell>
          <cell r="BW19">
            <v>0</v>
          </cell>
          <cell r="BX19">
            <v>0</v>
          </cell>
          <cell r="BY19">
            <v>0</v>
          </cell>
          <cell r="BZ19">
            <v>0</v>
          </cell>
          <cell r="CA19">
            <v>0</v>
          </cell>
          <cell r="CB19">
            <v>0</v>
          </cell>
          <cell r="CC19">
            <v>27394</v>
          </cell>
          <cell r="CD19">
            <v>0</v>
          </cell>
          <cell r="CE19">
            <v>0</v>
          </cell>
          <cell r="CF19">
            <v>0</v>
          </cell>
          <cell r="CG19">
            <v>0</v>
          </cell>
          <cell r="CH19">
            <v>160</v>
          </cell>
          <cell r="CI19">
            <v>0</v>
          </cell>
          <cell r="CJ19">
            <v>1</v>
          </cell>
          <cell r="CK19">
            <v>0</v>
          </cell>
          <cell r="CL19">
            <v>0</v>
          </cell>
          <cell r="CM19">
            <v>62</v>
          </cell>
          <cell r="CN19">
            <v>0</v>
          </cell>
          <cell r="CO19">
            <v>0</v>
          </cell>
          <cell r="CP19">
            <v>0</v>
          </cell>
          <cell r="CQ19">
            <v>0</v>
          </cell>
          <cell r="CR19">
            <v>428</v>
          </cell>
          <cell r="CS19">
            <v>0</v>
          </cell>
          <cell r="CT19">
            <v>165</v>
          </cell>
          <cell r="CU19">
            <v>0</v>
          </cell>
          <cell r="CV19">
            <v>0</v>
          </cell>
          <cell r="CW19">
            <v>0</v>
          </cell>
          <cell r="CX19">
            <v>0</v>
          </cell>
          <cell r="CY19">
            <v>0</v>
          </cell>
          <cell r="CZ19">
            <v>0</v>
          </cell>
          <cell r="DA19">
            <v>0</v>
          </cell>
          <cell r="DB19">
            <v>1</v>
          </cell>
          <cell r="DC19">
            <v>0</v>
          </cell>
          <cell r="DD19">
            <v>0</v>
          </cell>
          <cell r="DE19">
            <v>3</v>
          </cell>
          <cell r="DF19">
            <v>0</v>
          </cell>
          <cell r="DG19">
            <v>651</v>
          </cell>
          <cell r="DH19">
            <v>0</v>
          </cell>
          <cell r="DI19">
            <v>166</v>
          </cell>
          <cell r="DJ19">
            <v>3</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602</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228</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602</v>
          </cell>
          <cell r="GJ19">
            <v>0</v>
          </cell>
          <cell r="GK19">
            <v>228</v>
          </cell>
          <cell r="GL19">
            <v>0</v>
          </cell>
          <cell r="GM19">
            <v>1000</v>
          </cell>
          <cell r="GN19">
            <v>12866</v>
          </cell>
          <cell r="GO19">
            <v>0</v>
          </cell>
          <cell r="GP19">
            <v>33</v>
          </cell>
          <cell r="GQ19">
            <v>0</v>
          </cell>
          <cell r="GR19">
            <v>0</v>
          </cell>
          <cell r="GS19">
            <v>0</v>
          </cell>
          <cell r="GT19">
            <v>0</v>
          </cell>
          <cell r="GU19">
            <v>0</v>
          </cell>
          <cell r="GV19">
            <v>0</v>
          </cell>
          <cell r="GW19">
            <v>0</v>
          </cell>
          <cell r="GX19">
            <v>0</v>
          </cell>
          <cell r="GY19">
            <v>0</v>
          </cell>
          <cell r="GZ19">
            <v>0</v>
          </cell>
          <cell r="HA19">
            <v>0</v>
          </cell>
          <cell r="HB19">
            <v>232</v>
          </cell>
          <cell r="HC19">
            <v>173</v>
          </cell>
          <cell r="HD19">
            <v>0</v>
          </cell>
          <cell r="HE19">
            <v>365</v>
          </cell>
          <cell r="HF19">
            <v>666</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1232</v>
          </cell>
          <cell r="HW19">
            <v>62048</v>
          </cell>
          <cell r="HX19">
            <v>0</v>
          </cell>
          <cell r="HY19">
            <v>1975</v>
          </cell>
          <cell r="HZ19">
            <v>669</v>
          </cell>
        </row>
        <row r="20">
          <cell r="C20" t="str">
            <v>Barrow-in-Furness</v>
          </cell>
          <cell r="D20" t="str">
            <v>SD</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2675</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69</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69</v>
          </cell>
          <cell r="GJ20">
            <v>0</v>
          </cell>
          <cell r="GK20">
            <v>0</v>
          </cell>
          <cell r="GL20">
            <v>0</v>
          </cell>
          <cell r="GM20">
            <v>90</v>
          </cell>
          <cell r="GN20">
            <v>618</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16</v>
          </cell>
          <cell r="HD20">
            <v>0</v>
          </cell>
          <cell r="HE20">
            <v>112</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90</v>
          </cell>
          <cell r="HW20">
            <v>3378</v>
          </cell>
          <cell r="HX20">
            <v>0</v>
          </cell>
          <cell r="HY20">
            <v>112</v>
          </cell>
          <cell r="HZ20">
            <v>0</v>
          </cell>
        </row>
        <row r="21">
          <cell r="C21" t="str">
            <v>Basildon</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64</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64</v>
          </cell>
          <cell r="BO21">
            <v>0</v>
          </cell>
          <cell r="BP21">
            <v>0</v>
          </cell>
          <cell r="BQ21">
            <v>0</v>
          </cell>
          <cell r="BR21">
            <v>0</v>
          </cell>
          <cell r="BS21">
            <v>0</v>
          </cell>
          <cell r="BT21">
            <v>0</v>
          </cell>
          <cell r="BU21">
            <v>0</v>
          </cell>
          <cell r="BV21">
            <v>0</v>
          </cell>
          <cell r="BW21">
            <v>0</v>
          </cell>
          <cell r="BX21">
            <v>0</v>
          </cell>
          <cell r="BY21">
            <v>0</v>
          </cell>
          <cell r="BZ21">
            <v>0</v>
          </cell>
          <cell r="CA21">
            <v>0</v>
          </cell>
          <cell r="CB21">
            <v>998</v>
          </cell>
          <cell r="CC21">
            <v>12536</v>
          </cell>
          <cell r="CD21">
            <v>22</v>
          </cell>
          <cell r="CE21">
            <v>127</v>
          </cell>
          <cell r="CF21">
            <v>0</v>
          </cell>
          <cell r="CG21">
            <v>0</v>
          </cell>
          <cell r="CH21">
            <v>265</v>
          </cell>
          <cell r="CI21">
            <v>0</v>
          </cell>
          <cell r="CJ21">
            <v>0</v>
          </cell>
          <cell r="CK21">
            <v>0</v>
          </cell>
          <cell r="CL21">
            <v>0</v>
          </cell>
          <cell r="CM21">
            <v>418</v>
          </cell>
          <cell r="CN21">
            <v>0</v>
          </cell>
          <cell r="CO21">
            <v>0</v>
          </cell>
          <cell r="CP21">
            <v>0</v>
          </cell>
          <cell r="CQ21">
            <v>0</v>
          </cell>
          <cell r="CR21">
            <v>712</v>
          </cell>
          <cell r="CS21">
            <v>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1395</v>
          </cell>
          <cell r="DH21">
            <v>8</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174</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174</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2114</v>
          </cell>
          <cell r="HD21">
            <v>0</v>
          </cell>
          <cell r="HE21">
            <v>0</v>
          </cell>
          <cell r="HF21">
            <v>0</v>
          </cell>
          <cell r="HG21">
            <v>12555</v>
          </cell>
          <cell r="HH21">
            <v>1563</v>
          </cell>
          <cell r="HI21">
            <v>0</v>
          </cell>
          <cell r="HJ21">
            <v>0</v>
          </cell>
          <cell r="HK21">
            <v>0</v>
          </cell>
          <cell r="HL21">
            <v>0</v>
          </cell>
          <cell r="HM21">
            <v>0</v>
          </cell>
          <cell r="HN21">
            <v>0</v>
          </cell>
          <cell r="HO21">
            <v>0</v>
          </cell>
          <cell r="HP21">
            <v>0</v>
          </cell>
          <cell r="HQ21">
            <v>12555</v>
          </cell>
          <cell r="HR21">
            <v>1563</v>
          </cell>
          <cell r="HS21">
            <v>0</v>
          </cell>
          <cell r="HT21">
            <v>0</v>
          </cell>
          <cell r="HU21">
            <v>0</v>
          </cell>
          <cell r="HV21">
            <v>13553</v>
          </cell>
          <cell r="HW21">
            <v>17672</v>
          </cell>
          <cell r="HX21">
            <v>204</v>
          </cell>
          <cell r="HY21">
            <v>127</v>
          </cell>
          <cell r="HZ21">
            <v>0</v>
          </cell>
        </row>
        <row r="22">
          <cell r="C22" t="str">
            <v>Basingstoke &amp; Deane</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211</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211</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88</v>
          </cell>
          <cell r="CD22">
            <v>0</v>
          </cell>
          <cell r="CE22">
            <v>0</v>
          </cell>
          <cell r="CF22">
            <v>0</v>
          </cell>
          <cell r="CG22">
            <v>0</v>
          </cell>
          <cell r="CH22">
            <v>0</v>
          </cell>
          <cell r="CI22">
            <v>0</v>
          </cell>
          <cell r="CJ22">
            <v>0</v>
          </cell>
          <cell r="CK22">
            <v>0</v>
          </cell>
          <cell r="CL22">
            <v>0</v>
          </cell>
          <cell r="CM22">
            <v>570</v>
          </cell>
          <cell r="CN22">
            <v>0</v>
          </cell>
          <cell r="CO22">
            <v>0</v>
          </cell>
          <cell r="CP22">
            <v>0</v>
          </cell>
          <cell r="CQ22">
            <v>0</v>
          </cell>
          <cell r="CR22">
            <v>100</v>
          </cell>
          <cell r="CS22">
            <v>0</v>
          </cell>
          <cell r="CT22">
            <v>148</v>
          </cell>
          <cell r="CU22">
            <v>0</v>
          </cell>
          <cell r="CV22">
            <v>0</v>
          </cell>
          <cell r="CW22">
            <v>0</v>
          </cell>
          <cell r="CX22">
            <v>0</v>
          </cell>
          <cell r="CY22">
            <v>0</v>
          </cell>
          <cell r="CZ22">
            <v>0</v>
          </cell>
          <cell r="DA22">
            <v>0</v>
          </cell>
          <cell r="DB22">
            <v>0</v>
          </cell>
          <cell r="DC22">
            <v>0</v>
          </cell>
          <cell r="DD22">
            <v>0</v>
          </cell>
          <cell r="DE22">
            <v>0</v>
          </cell>
          <cell r="DF22">
            <v>0</v>
          </cell>
          <cell r="DG22">
            <v>670</v>
          </cell>
          <cell r="DH22">
            <v>0</v>
          </cell>
          <cell r="DI22">
            <v>148</v>
          </cell>
          <cell r="DJ22">
            <v>0</v>
          </cell>
          <cell r="DK22">
            <v>0</v>
          </cell>
          <cell r="DL22">
            <v>38</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127</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38</v>
          </cell>
          <cell r="GJ22">
            <v>127</v>
          </cell>
          <cell r="GK22">
            <v>0</v>
          </cell>
          <cell r="GL22">
            <v>0</v>
          </cell>
          <cell r="GM22">
            <v>0</v>
          </cell>
          <cell r="GN22">
            <v>44</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248</v>
          </cell>
          <cell r="HD22">
            <v>0</v>
          </cell>
          <cell r="HE22">
            <v>320</v>
          </cell>
          <cell r="HF22">
            <v>0</v>
          </cell>
          <cell r="HG22">
            <v>0</v>
          </cell>
          <cell r="HH22">
            <v>1670</v>
          </cell>
          <cell r="HI22">
            <v>0</v>
          </cell>
          <cell r="HJ22">
            <v>3</v>
          </cell>
          <cell r="HK22">
            <v>0</v>
          </cell>
          <cell r="HL22">
            <v>0</v>
          </cell>
          <cell r="HM22">
            <v>0</v>
          </cell>
          <cell r="HN22">
            <v>0</v>
          </cell>
          <cell r="HO22">
            <v>0</v>
          </cell>
          <cell r="HP22">
            <v>0</v>
          </cell>
          <cell r="HQ22">
            <v>0</v>
          </cell>
          <cell r="HR22">
            <v>1670</v>
          </cell>
          <cell r="HS22">
            <v>0</v>
          </cell>
          <cell r="HT22">
            <v>3</v>
          </cell>
          <cell r="HU22">
            <v>0</v>
          </cell>
          <cell r="HV22">
            <v>0</v>
          </cell>
          <cell r="HW22">
            <v>2969</v>
          </cell>
          <cell r="HX22">
            <v>127</v>
          </cell>
          <cell r="HY22">
            <v>471</v>
          </cell>
          <cell r="HZ22">
            <v>0</v>
          </cell>
        </row>
        <row r="23">
          <cell r="C23" t="str">
            <v>Bassetlaw</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312</v>
          </cell>
          <cell r="CC23">
            <v>10574</v>
          </cell>
          <cell r="CD23">
            <v>122</v>
          </cell>
          <cell r="CE23">
            <v>0</v>
          </cell>
          <cell r="CF23">
            <v>3</v>
          </cell>
          <cell r="CG23">
            <v>0</v>
          </cell>
          <cell r="CH23">
            <v>0</v>
          </cell>
          <cell r="CI23">
            <v>0</v>
          </cell>
          <cell r="CJ23">
            <v>0</v>
          </cell>
          <cell r="CK23">
            <v>0</v>
          </cell>
          <cell r="CL23">
            <v>0</v>
          </cell>
          <cell r="CM23">
            <v>0</v>
          </cell>
          <cell r="CN23">
            <v>0</v>
          </cell>
          <cell r="CO23">
            <v>286</v>
          </cell>
          <cell r="CP23">
            <v>0</v>
          </cell>
          <cell r="CQ23">
            <v>0</v>
          </cell>
          <cell r="CR23">
            <v>503</v>
          </cell>
          <cell r="CS23">
            <v>0</v>
          </cell>
          <cell r="CT23">
            <v>0</v>
          </cell>
          <cell r="CU23">
            <v>0</v>
          </cell>
          <cell r="CV23">
            <v>0</v>
          </cell>
          <cell r="CW23">
            <v>0</v>
          </cell>
          <cell r="CX23">
            <v>0</v>
          </cell>
          <cell r="CY23">
            <v>0</v>
          </cell>
          <cell r="CZ23">
            <v>0</v>
          </cell>
          <cell r="DA23">
            <v>0</v>
          </cell>
          <cell r="DB23">
            <v>21</v>
          </cell>
          <cell r="DC23">
            <v>0</v>
          </cell>
          <cell r="DD23">
            <v>0</v>
          </cell>
          <cell r="DE23">
            <v>0</v>
          </cell>
          <cell r="DF23">
            <v>0</v>
          </cell>
          <cell r="DG23">
            <v>524</v>
          </cell>
          <cell r="DH23">
            <v>0</v>
          </cell>
          <cell r="DI23">
            <v>286</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11</v>
          </cell>
          <cell r="ED23">
            <v>0</v>
          </cell>
          <cell r="EE23">
            <v>0</v>
          </cell>
          <cell r="EF23">
            <v>568</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164</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568</v>
          </cell>
          <cell r="GJ23">
            <v>164</v>
          </cell>
          <cell r="GK23">
            <v>11</v>
          </cell>
          <cell r="GL23">
            <v>0</v>
          </cell>
          <cell r="GM23">
            <v>0</v>
          </cell>
          <cell r="GN23">
            <v>900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457</v>
          </cell>
          <cell r="HD23">
            <v>172</v>
          </cell>
          <cell r="HE23">
            <v>352</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312</v>
          </cell>
          <cell r="HW23">
            <v>13023</v>
          </cell>
          <cell r="HX23">
            <v>458</v>
          </cell>
          <cell r="HY23">
            <v>649</v>
          </cell>
          <cell r="HZ23">
            <v>3</v>
          </cell>
        </row>
        <row r="24">
          <cell r="C24" t="str">
            <v>Bath &amp; NE Somerset UA</v>
          </cell>
          <cell r="D24" t="str">
            <v>UA</v>
          </cell>
          <cell r="E24">
            <v>43</v>
          </cell>
          <cell r="F24">
            <v>8136</v>
          </cell>
          <cell r="G24">
            <v>0</v>
          </cell>
          <cell r="H24">
            <v>35</v>
          </cell>
          <cell r="I24">
            <v>0</v>
          </cell>
          <cell r="J24">
            <v>0</v>
          </cell>
          <cell r="K24">
            <v>70</v>
          </cell>
          <cell r="L24">
            <v>0</v>
          </cell>
          <cell r="M24">
            <v>0</v>
          </cell>
          <cell r="N24">
            <v>0</v>
          </cell>
          <cell r="O24">
            <v>0</v>
          </cell>
          <cell r="P24">
            <v>0</v>
          </cell>
          <cell r="Q24">
            <v>0</v>
          </cell>
          <cell r="R24">
            <v>0</v>
          </cell>
          <cell r="S24">
            <v>0</v>
          </cell>
          <cell r="T24">
            <v>0</v>
          </cell>
          <cell r="U24">
            <v>105</v>
          </cell>
          <cell r="V24">
            <v>0</v>
          </cell>
          <cell r="W24">
            <v>0</v>
          </cell>
          <cell r="X24">
            <v>0</v>
          </cell>
          <cell r="Y24">
            <v>43</v>
          </cell>
          <cell r="Z24">
            <v>8311</v>
          </cell>
          <cell r="AA24">
            <v>0</v>
          </cell>
          <cell r="AB24">
            <v>35</v>
          </cell>
          <cell r="AC24">
            <v>0</v>
          </cell>
          <cell r="AD24">
            <v>0</v>
          </cell>
          <cell r="AE24">
            <v>10213</v>
          </cell>
          <cell r="AF24">
            <v>0</v>
          </cell>
          <cell r="AG24">
            <v>0</v>
          </cell>
          <cell r="AH24">
            <v>0</v>
          </cell>
          <cell r="AI24">
            <v>0</v>
          </cell>
          <cell r="AJ24">
            <v>32</v>
          </cell>
          <cell r="AK24">
            <v>0</v>
          </cell>
          <cell r="AL24">
            <v>69</v>
          </cell>
          <cell r="AM24">
            <v>0</v>
          </cell>
          <cell r="AN24">
            <v>0</v>
          </cell>
          <cell r="AO24">
            <v>1803</v>
          </cell>
          <cell r="AP24">
            <v>80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12048</v>
          </cell>
          <cell r="BO24">
            <v>80</v>
          </cell>
          <cell r="BP24">
            <v>69</v>
          </cell>
          <cell r="BQ24">
            <v>0</v>
          </cell>
          <cell r="BR24">
            <v>0</v>
          </cell>
          <cell r="BS24">
            <v>28</v>
          </cell>
          <cell r="BT24">
            <v>0</v>
          </cell>
          <cell r="BU24">
            <v>0</v>
          </cell>
          <cell r="BV24">
            <v>746</v>
          </cell>
          <cell r="BW24">
            <v>0</v>
          </cell>
          <cell r="BX24">
            <v>0</v>
          </cell>
          <cell r="BY24">
            <v>0</v>
          </cell>
          <cell r="BZ24">
            <v>0</v>
          </cell>
          <cell r="CA24">
            <v>0</v>
          </cell>
          <cell r="CB24">
            <v>0</v>
          </cell>
          <cell r="CC24">
            <v>0</v>
          </cell>
          <cell r="CD24">
            <v>0</v>
          </cell>
          <cell r="CE24">
            <v>0</v>
          </cell>
          <cell r="CF24">
            <v>0</v>
          </cell>
          <cell r="CG24">
            <v>0</v>
          </cell>
          <cell r="CH24">
            <v>863</v>
          </cell>
          <cell r="CI24">
            <v>0</v>
          </cell>
          <cell r="CJ24">
            <v>0</v>
          </cell>
          <cell r="CK24">
            <v>0</v>
          </cell>
          <cell r="CL24">
            <v>0</v>
          </cell>
          <cell r="CM24">
            <v>5691</v>
          </cell>
          <cell r="CN24">
            <v>0</v>
          </cell>
          <cell r="CO24">
            <v>132</v>
          </cell>
          <cell r="CP24">
            <v>0</v>
          </cell>
          <cell r="CQ24">
            <v>0</v>
          </cell>
          <cell r="CR24">
            <v>747</v>
          </cell>
          <cell r="CS24">
            <v>33</v>
          </cell>
          <cell r="CT24">
            <v>57</v>
          </cell>
          <cell r="CU24">
            <v>0</v>
          </cell>
          <cell r="CV24">
            <v>0</v>
          </cell>
          <cell r="CW24">
            <v>0</v>
          </cell>
          <cell r="CX24">
            <v>0</v>
          </cell>
          <cell r="CY24">
            <v>0</v>
          </cell>
          <cell r="CZ24">
            <v>0</v>
          </cell>
          <cell r="DA24">
            <v>0</v>
          </cell>
          <cell r="DB24">
            <v>0</v>
          </cell>
          <cell r="DC24">
            <v>0</v>
          </cell>
          <cell r="DD24">
            <v>0</v>
          </cell>
          <cell r="DE24">
            <v>0</v>
          </cell>
          <cell r="DF24">
            <v>0</v>
          </cell>
          <cell r="DG24">
            <v>7301</v>
          </cell>
          <cell r="DH24">
            <v>33</v>
          </cell>
          <cell r="DI24">
            <v>189</v>
          </cell>
          <cell r="DJ24">
            <v>0</v>
          </cell>
          <cell r="DK24">
            <v>0</v>
          </cell>
          <cell r="DL24">
            <v>80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3381</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119</v>
          </cell>
          <cell r="FB24">
            <v>0</v>
          </cell>
          <cell r="FC24">
            <v>0</v>
          </cell>
          <cell r="FD24">
            <v>0</v>
          </cell>
          <cell r="FE24">
            <v>0</v>
          </cell>
          <cell r="FF24">
            <v>0</v>
          </cell>
          <cell r="FG24">
            <v>0</v>
          </cell>
          <cell r="FH24">
            <v>0</v>
          </cell>
          <cell r="FI24">
            <v>16</v>
          </cell>
          <cell r="FJ24">
            <v>125</v>
          </cell>
          <cell r="FK24">
            <v>66</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16</v>
          </cell>
          <cell r="GI24">
            <v>3586</v>
          </cell>
          <cell r="GJ24">
            <v>185</v>
          </cell>
          <cell r="GK24">
            <v>0</v>
          </cell>
          <cell r="GL24">
            <v>0</v>
          </cell>
          <cell r="GM24">
            <v>0</v>
          </cell>
          <cell r="GN24">
            <v>5476</v>
          </cell>
          <cell r="GO24">
            <v>0</v>
          </cell>
          <cell r="GP24">
            <v>0</v>
          </cell>
          <cell r="GQ24">
            <v>0</v>
          </cell>
          <cell r="GR24">
            <v>0</v>
          </cell>
          <cell r="GS24">
            <v>0</v>
          </cell>
          <cell r="GT24">
            <v>0</v>
          </cell>
          <cell r="GU24">
            <v>0</v>
          </cell>
          <cell r="GV24">
            <v>0</v>
          </cell>
          <cell r="GW24">
            <v>0</v>
          </cell>
          <cell r="GX24">
            <v>0</v>
          </cell>
          <cell r="GY24">
            <v>0</v>
          </cell>
          <cell r="GZ24">
            <v>0</v>
          </cell>
          <cell r="HA24">
            <v>0</v>
          </cell>
          <cell r="HB24">
            <v>6</v>
          </cell>
          <cell r="HC24">
            <v>2683</v>
          </cell>
          <cell r="HD24">
            <v>0</v>
          </cell>
          <cell r="HE24">
            <v>569</v>
          </cell>
          <cell r="HF24">
            <v>69</v>
          </cell>
          <cell r="HG24">
            <v>7773</v>
          </cell>
          <cell r="HH24">
            <v>0</v>
          </cell>
          <cell r="HI24">
            <v>0</v>
          </cell>
          <cell r="HJ24">
            <v>0</v>
          </cell>
          <cell r="HK24">
            <v>0</v>
          </cell>
          <cell r="HL24">
            <v>0</v>
          </cell>
          <cell r="HM24">
            <v>0</v>
          </cell>
          <cell r="HN24">
            <v>0</v>
          </cell>
          <cell r="HO24">
            <v>0</v>
          </cell>
          <cell r="HP24">
            <v>0</v>
          </cell>
          <cell r="HQ24">
            <v>7773</v>
          </cell>
          <cell r="HR24">
            <v>0</v>
          </cell>
          <cell r="HS24">
            <v>0</v>
          </cell>
          <cell r="HT24">
            <v>0</v>
          </cell>
          <cell r="HU24">
            <v>0</v>
          </cell>
          <cell r="HV24">
            <v>7838</v>
          </cell>
          <cell r="HW24">
            <v>39433</v>
          </cell>
          <cell r="HX24">
            <v>298</v>
          </cell>
          <cell r="HY24">
            <v>862</v>
          </cell>
          <cell r="HZ24">
            <v>815</v>
          </cell>
        </row>
        <row r="25">
          <cell r="C25" t="str">
            <v>Bedford</v>
          </cell>
          <cell r="D25" t="str">
            <v>UA</v>
          </cell>
          <cell r="E25">
            <v>103</v>
          </cell>
          <cell r="F25">
            <v>7762</v>
          </cell>
          <cell r="G25">
            <v>0</v>
          </cell>
          <cell r="H25">
            <v>521</v>
          </cell>
          <cell r="I25">
            <v>2</v>
          </cell>
          <cell r="J25">
            <v>0</v>
          </cell>
          <cell r="K25">
            <v>2618</v>
          </cell>
          <cell r="L25">
            <v>27</v>
          </cell>
          <cell r="M25">
            <v>341</v>
          </cell>
          <cell r="N25">
            <v>0</v>
          </cell>
          <cell r="O25">
            <v>0</v>
          </cell>
          <cell r="P25">
            <v>9</v>
          </cell>
          <cell r="Q25">
            <v>0</v>
          </cell>
          <cell r="R25">
            <v>8</v>
          </cell>
          <cell r="S25">
            <v>0</v>
          </cell>
          <cell r="T25">
            <v>0</v>
          </cell>
          <cell r="U25">
            <v>0</v>
          </cell>
          <cell r="V25">
            <v>0</v>
          </cell>
          <cell r="W25">
            <v>34</v>
          </cell>
          <cell r="X25">
            <v>0</v>
          </cell>
          <cell r="Y25">
            <v>103</v>
          </cell>
          <cell r="Z25">
            <v>10389</v>
          </cell>
          <cell r="AA25">
            <v>27</v>
          </cell>
          <cell r="AB25">
            <v>904</v>
          </cell>
          <cell r="AC25">
            <v>2</v>
          </cell>
          <cell r="AD25">
            <v>0</v>
          </cell>
          <cell r="AE25">
            <v>7383</v>
          </cell>
          <cell r="AF25">
            <v>849</v>
          </cell>
          <cell r="AG25">
            <v>0</v>
          </cell>
          <cell r="AH25">
            <v>1</v>
          </cell>
          <cell r="AI25">
            <v>0</v>
          </cell>
          <cell r="AJ25">
            <v>135</v>
          </cell>
          <cell r="AK25">
            <v>0</v>
          </cell>
          <cell r="AL25">
            <v>0</v>
          </cell>
          <cell r="AM25">
            <v>0</v>
          </cell>
          <cell r="AN25">
            <v>0</v>
          </cell>
          <cell r="AO25">
            <v>23</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7541</v>
          </cell>
          <cell r="BO25">
            <v>849</v>
          </cell>
          <cell r="BP25">
            <v>0</v>
          </cell>
          <cell r="BQ25">
            <v>1</v>
          </cell>
          <cell r="BR25">
            <v>0</v>
          </cell>
          <cell r="BS25">
            <v>831</v>
          </cell>
          <cell r="BT25">
            <v>0</v>
          </cell>
          <cell r="BU25">
            <v>0</v>
          </cell>
          <cell r="BV25">
            <v>8</v>
          </cell>
          <cell r="BW25">
            <v>0</v>
          </cell>
          <cell r="BX25">
            <v>0</v>
          </cell>
          <cell r="BY25">
            <v>0</v>
          </cell>
          <cell r="BZ25">
            <v>0</v>
          </cell>
          <cell r="CA25">
            <v>0</v>
          </cell>
          <cell r="CB25">
            <v>0</v>
          </cell>
          <cell r="CC25">
            <v>488</v>
          </cell>
          <cell r="CD25">
            <v>0</v>
          </cell>
          <cell r="CE25">
            <v>0</v>
          </cell>
          <cell r="CF25">
            <v>0</v>
          </cell>
          <cell r="CG25">
            <v>0</v>
          </cell>
          <cell r="CH25">
            <v>14</v>
          </cell>
          <cell r="CI25">
            <v>0</v>
          </cell>
          <cell r="CJ25">
            <v>0</v>
          </cell>
          <cell r="CK25">
            <v>0</v>
          </cell>
          <cell r="CL25">
            <v>0</v>
          </cell>
          <cell r="CM25">
            <v>1333</v>
          </cell>
          <cell r="CN25">
            <v>0</v>
          </cell>
          <cell r="CO25">
            <v>0</v>
          </cell>
          <cell r="CP25">
            <v>0</v>
          </cell>
          <cell r="CQ25">
            <v>0</v>
          </cell>
          <cell r="CR25">
            <v>35</v>
          </cell>
          <cell r="CS25">
            <v>217</v>
          </cell>
          <cell r="CT25">
            <v>44</v>
          </cell>
          <cell r="CU25">
            <v>0</v>
          </cell>
          <cell r="CV25">
            <v>0</v>
          </cell>
          <cell r="CW25">
            <v>0</v>
          </cell>
          <cell r="CX25">
            <v>0</v>
          </cell>
          <cell r="CY25">
            <v>0</v>
          </cell>
          <cell r="CZ25">
            <v>0</v>
          </cell>
          <cell r="DA25">
            <v>0</v>
          </cell>
          <cell r="DB25">
            <v>1</v>
          </cell>
          <cell r="DC25">
            <v>0</v>
          </cell>
          <cell r="DD25">
            <v>0</v>
          </cell>
          <cell r="DE25">
            <v>0</v>
          </cell>
          <cell r="DF25">
            <v>0</v>
          </cell>
          <cell r="DG25">
            <v>1383</v>
          </cell>
          <cell r="DH25">
            <v>217</v>
          </cell>
          <cell r="DI25">
            <v>44</v>
          </cell>
          <cell r="DJ25">
            <v>0</v>
          </cell>
          <cell r="DK25">
            <v>0</v>
          </cell>
          <cell r="DL25">
            <v>0</v>
          </cell>
          <cell r="DM25">
            <v>0</v>
          </cell>
          <cell r="DN25">
            <v>0</v>
          </cell>
          <cell r="DO25">
            <v>0</v>
          </cell>
          <cell r="DP25">
            <v>0</v>
          </cell>
          <cell r="DQ25">
            <v>0</v>
          </cell>
          <cell r="DR25">
            <v>0</v>
          </cell>
          <cell r="DS25">
            <v>0</v>
          </cell>
          <cell r="DT25">
            <v>0</v>
          </cell>
          <cell r="DU25">
            <v>0</v>
          </cell>
          <cell r="DV25">
            <v>0</v>
          </cell>
          <cell r="DW25">
            <v>14</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784</v>
          </cell>
          <cell r="FG25">
            <v>178</v>
          </cell>
          <cell r="FH25">
            <v>0</v>
          </cell>
          <cell r="FI25">
            <v>0</v>
          </cell>
          <cell r="FJ25">
            <v>24</v>
          </cell>
          <cell r="FK25">
            <v>717</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24</v>
          </cell>
          <cell r="GJ25">
            <v>1515</v>
          </cell>
          <cell r="GK25">
            <v>178</v>
          </cell>
          <cell r="GL25">
            <v>0</v>
          </cell>
          <cell r="GM25">
            <v>0</v>
          </cell>
          <cell r="GN25">
            <v>504</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94</v>
          </cell>
          <cell r="HD25">
            <v>516</v>
          </cell>
          <cell r="HE25">
            <v>876</v>
          </cell>
          <cell r="HF25">
            <v>137</v>
          </cell>
          <cell r="HG25">
            <v>2164</v>
          </cell>
          <cell r="HH25">
            <v>0</v>
          </cell>
          <cell r="HI25">
            <v>0</v>
          </cell>
          <cell r="HJ25">
            <v>0</v>
          </cell>
          <cell r="HK25">
            <v>0</v>
          </cell>
          <cell r="HL25">
            <v>0</v>
          </cell>
          <cell r="HM25">
            <v>0</v>
          </cell>
          <cell r="HN25">
            <v>0</v>
          </cell>
          <cell r="HO25">
            <v>0</v>
          </cell>
          <cell r="HP25">
            <v>0</v>
          </cell>
          <cell r="HQ25">
            <v>2164</v>
          </cell>
          <cell r="HR25">
            <v>0</v>
          </cell>
          <cell r="HS25">
            <v>0</v>
          </cell>
          <cell r="HT25">
            <v>0</v>
          </cell>
          <cell r="HU25">
            <v>0</v>
          </cell>
          <cell r="HV25">
            <v>2267</v>
          </cell>
          <cell r="HW25">
            <v>21254</v>
          </cell>
          <cell r="HX25">
            <v>3124</v>
          </cell>
          <cell r="HY25">
            <v>2002</v>
          </cell>
          <cell r="HZ25">
            <v>148</v>
          </cell>
        </row>
        <row r="26">
          <cell r="C26" t="str">
            <v>Bedfordshire Combined Fire Authority</v>
          </cell>
          <cell r="D26" t="str">
            <v>O</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37</v>
          </cell>
          <cell r="GY26">
            <v>1419</v>
          </cell>
          <cell r="GZ26">
            <v>333</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37</v>
          </cell>
          <cell r="HX26">
            <v>1419</v>
          </cell>
          <cell r="HY26">
            <v>333</v>
          </cell>
          <cell r="HZ26">
            <v>0</v>
          </cell>
        </row>
        <row r="27">
          <cell r="C27" t="str">
            <v>Bedfordshire Police and Crime Commissioner and Chief Constable</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1222</v>
          </cell>
          <cell r="GT27">
            <v>996</v>
          </cell>
          <cell r="GU27">
            <v>1928</v>
          </cell>
          <cell r="GV27">
            <v>253</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1222</v>
          </cell>
          <cell r="HX27">
            <v>996</v>
          </cell>
          <cell r="HY27">
            <v>1928</v>
          </cell>
          <cell r="HZ27">
            <v>253</v>
          </cell>
        </row>
        <row r="28">
          <cell r="C28" t="str">
            <v>Berkshire Combined Fire Authority</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181</v>
          </cell>
          <cell r="GX28">
            <v>663</v>
          </cell>
          <cell r="GY28">
            <v>593</v>
          </cell>
          <cell r="GZ28">
            <v>519</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181</v>
          </cell>
          <cell r="HW28">
            <v>663</v>
          </cell>
          <cell r="HX28">
            <v>593</v>
          </cell>
          <cell r="HY28">
            <v>519</v>
          </cell>
          <cell r="HZ28">
            <v>0</v>
          </cell>
        </row>
        <row r="29">
          <cell r="C29" t="str">
            <v>Bexley</v>
          </cell>
          <cell r="D29" t="str">
            <v>L</v>
          </cell>
          <cell r="E29">
            <v>0</v>
          </cell>
          <cell r="F29">
            <v>7259</v>
          </cell>
          <cell r="G29">
            <v>0</v>
          </cell>
          <cell r="H29">
            <v>0</v>
          </cell>
          <cell r="I29">
            <v>0</v>
          </cell>
          <cell r="J29">
            <v>0</v>
          </cell>
          <cell r="K29">
            <v>660</v>
          </cell>
          <cell r="L29">
            <v>0</v>
          </cell>
          <cell r="M29">
            <v>0</v>
          </cell>
          <cell r="N29">
            <v>0</v>
          </cell>
          <cell r="O29">
            <v>0</v>
          </cell>
          <cell r="P29">
            <v>93</v>
          </cell>
          <cell r="Q29">
            <v>0</v>
          </cell>
          <cell r="R29">
            <v>0</v>
          </cell>
          <cell r="S29">
            <v>0</v>
          </cell>
          <cell r="T29">
            <v>0</v>
          </cell>
          <cell r="U29">
            <v>12</v>
          </cell>
          <cell r="V29">
            <v>0</v>
          </cell>
          <cell r="W29">
            <v>0</v>
          </cell>
          <cell r="X29">
            <v>0</v>
          </cell>
          <cell r="Y29">
            <v>0</v>
          </cell>
          <cell r="Z29">
            <v>8024</v>
          </cell>
          <cell r="AA29">
            <v>0</v>
          </cell>
          <cell r="AB29">
            <v>0</v>
          </cell>
          <cell r="AC29">
            <v>0</v>
          </cell>
          <cell r="AD29">
            <v>0</v>
          </cell>
          <cell r="AE29">
            <v>9639</v>
          </cell>
          <cell r="AF29">
            <v>0</v>
          </cell>
          <cell r="AG29">
            <v>0</v>
          </cell>
          <cell r="AH29">
            <v>0</v>
          </cell>
          <cell r="AI29">
            <v>0</v>
          </cell>
          <cell r="AJ29">
            <v>30</v>
          </cell>
          <cell r="AK29">
            <v>0</v>
          </cell>
          <cell r="AL29">
            <v>0</v>
          </cell>
          <cell r="AM29">
            <v>0</v>
          </cell>
          <cell r="AN29">
            <v>0</v>
          </cell>
          <cell r="AO29">
            <v>1207</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10876</v>
          </cell>
          <cell r="BO29">
            <v>0</v>
          </cell>
          <cell r="BP29">
            <v>0</v>
          </cell>
          <cell r="BQ29">
            <v>0</v>
          </cell>
          <cell r="BR29">
            <v>0</v>
          </cell>
          <cell r="BS29">
            <v>296</v>
          </cell>
          <cell r="BT29">
            <v>0</v>
          </cell>
          <cell r="BU29">
            <v>234</v>
          </cell>
          <cell r="BV29">
            <v>127</v>
          </cell>
          <cell r="BW29">
            <v>0</v>
          </cell>
          <cell r="BX29">
            <v>0</v>
          </cell>
          <cell r="BY29">
            <v>0</v>
          </cell>
          <cell r="BZ29">
            <v>0</v>
          </cell>
          <cell r="CA29">
            <v>0</v>
          </cell>
          <cell r="CB29">
            <v>21379</v>
          </cell>
          <cell r="CC29">
            <v>0</v>
          </cell>
          <cell r="CD29">
            <v>0</v>
          </cell>
          <cell r="CE29">
            <v>0</v>
          </cell>
          <cell r="CF29">
            <v>0</v>
          </cell>
          <cell r="CG29">
            <v>0</v>
          </cell>
          <cell r="CH29">
            <v>929</v>
          </cell>
          <cell r="CI29">
            <v>0</v>
          </cell>
          <cell r="CJ29">
            <v>0</v>
          </cell>
          <cell r="CK29">
            <v>0</v>
          </cell>
          <cell r="CL29">
            <v>0</v>
          </cell>
          <cell r="CM29">
            <v>54</v>
          </cell>
          <cell r="CN29">
            <v>0</v>
          </cell>
          <cell r="CO29">
            <v>483</v>
          </cell>
          <cell r="CP29">
            <v>0</v>
          </cell>
          <cell r="CQ29">
            <v>0</v>
          </cell>
          <cell r="CR29">
            <v>72</v>
          </cell>
          <cell r="CS29">
            <v>0</v>
          </cell>
          <cell r="CT29">
            <v>0</v>
          </cell>
          <cell r="CU29">
            <v>0</v>
          </cell>
          <cell r="CV29">
            <v>0</v>
          </cell>
          <cell r="CW29">
            <v>0</v>
          </cell>
          <cell r="CX29">
            <v>0</v>
          </cell>
          <cell r="CY29">
            <v>0</v>
          </cell>
          <cell r="CZ29">
            <v>0</v>
          </cell>
          <cell r="DA29">
            <v>0</v>
          </cell>
          <cell r="DB29">
            <v>1</v>
          </cell>
          <cell r="DC29">
            <v>0</v>
          </cell>
          <cell r="DD29">
            <v>0</v>
          </cell>
          <cell r="DE29">
            <v>0</v>
          </cell>
          <cell r="DF29">
            <v>0</v>
          </cell>
          <cell r="DG29">
            <v>1056</v>
          </cell>
          <cell r="DH29">
            <v>0</v>
          </cell>
          <cell r="DI29">
            <v>483</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108</v>
          </cell>
          <cell r="EB29">
            <v>0</v>
          </cell>
          <cell r="EC29">
            <v>17</v>
          </cell>
          <cell r="ED29">
            <v>0</v>
          </cell>
          <cell r="EE29">
            <v>0</v>
          </cell>
          <cell r="EF29">
            <v>84</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297</v>
          </cell>
          <cell r="FW29">
            <v>0</v>
          </cell>
          <cell r="FX29">
            <v>0</v>
          </cell>
          <cell r="FY29">
            <v>0</v>
          </cell>
          <cell r="FZ29">
            <v>0</v>
          </cell>
          <cell r="GA29">
            <v>0</v>
          </cell>
          <cell r="GB29">
            <v>0</v>
          </cell>
          <cell r="GC29">
            <v>0</v>
          </cell>
          <cell r="GD29">
            <v>0</v>
          </cell>
          <cell r="GE29">
            <v>0</v>
          </cell>
          <cell r="GF29">
            <v>0</v>
          </cell>
          <cell r="GG29">
            <v>0</v>
          </cell>
          <cell r="GH29">
            <v>0</v>
          </cell>
          <cell r="GI29">
            <v>192</v>
          </cell>
          <cell r="GJ29">
            <v>0</v>
          </cell>
          <cell r="GK29">
            <v>314</v>
          </cell>
          <cell r="GL29">
            <v>0</v>
          </cell>
          <cell r="GM29">
            <v>3180</v>
          </cell>
          <cell r="GN29">
            <v>1406</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716</v>
          </cell>
          <cell r="HD29">
            <v>0</v>
          </cell>
          <cell r="HE29">
            <v>31</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24559</v>
          </cell>
          <cell r="HW29">
            <v>22566</v>
          </cell>
          <cell r="HX29">
            <v>0</v>
          </cell>
          <cell r="HY29">
            <v>1062</v>
          </cell>
          <cell r="HZ29">
            <v>127</v>
          </cell>
        </row>
        <row r="30">
          <cell r="C30" t="str">
            <v>Birmingham</v>
          </cell>
          <cell r="D30" t="str">
            <v>MD</v>
          </cell>
          <cell r="E30">
            <v>0</v>
          </cell>
          <cell r="F30">
            <v>24369</v>
          </cell>
          <cell r="G30">
            <v>0</v>
          </cell>
          <cell r="H30">
            <v>85</v>
          </cell>
          <cell r="I30">
            <v>0</v>
          </cell>
          <cell r="J30">
            <v>0</v>
          </cell>
          <cell r="K30">
            <v>175</v>
          </cell>
          <cell r="L30">
            <v>0</v>
          </cell>
          <cell r="M30">
            <v>0</v>
          </cell>
          <cell r="N30">
            <v>0</v>
          </cell>
          <cell r="O30">
            <v>0</v>
          </cell>
          <cell r="P30">
            <v>15</v>
          </cell>
          <cell r="Q30">
            <v>0</v>
          </cell>
          <cell r="R30">
            <v>0</v>
          </cell>
          <cell r="S30">
            <v>0</v>
          </cell>
          <cell r="T30">
            <v>0</v>
          </cell>
          <cell r="U30">
            <v>18422</v>
          </cell>
          <cell r="V30">
            <v>62</v>
          </cell>
          <cell r="W30">
            <v>3158</v>
          </cell>
          <cell r="X30">
            <v>0</v>
          </cell>
          <cell r="Y30">
            <v>0</v>
          </cell>
          <cell r="Z30">
            <v>42981</v>
          </cell>
          <cell r="AA30">
            <v>62</v>
          </cell>
          <cell r="AB30">
            <v>3243</v>
          </cell>
          <cell r="AC30">
            <v>0</v>
          </cell>
          <cell r="AD30">
            <v>929</v>
          </cell>
          <cell r="AE30">
            <v>18534</v>
          </cell>
          <cell r="AF30">
            <v>0</v>
          </cell>
          <cell r="AG30">
            <v>66</v>
          </cell>
          <cell r="AH30">
            <v>0</v>
          </cell>
          <cell r="AI30">
            <v>0</v>
          </cell>
          <cell r="AJ30">
            <v>0</v>
          </cell>
          <cell r="AK30">
            <v>0</v>
          </cell>
          <cell r="AL30">
            <v>0</v>
          </cell>
          <cell r="AM30">
            <v>0</v>
          </cell>
          <cell r="AN30">
            <v>1120</v>
          </cell>
          <cell r="AO30">
            <v>676</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2049</v>
          </cell>
          <cell r="BN30">
            <v>19210</v>
          </cell>
          <cell r="BO30">
            <v>0</v>
          </cell>
          <cell r="BP30">
            <v>66</v>
          </cell>
          <cell r="BQ30">
            <v>0</v>
          </cell>
          <cell r="BR30">
            <v>0</v>
          </cell>
          <cell r="BS30">
            <v>444</v>
          </cell>
          <cell r="BT30">
            <v>0</v>
          </cell>
          <cell r="BU30">
            <v>1860</v>
          </cell>
          <cell r="BV30">
            <v>0</v>
          </cell>
          <cell r="BW30">
            <v>0</v>
          </cell>
          <cell r="BX30">
            <v>5</v>
          </cell>
          <cell r="BY30">
            <v>0</v>
          </cell>
          <cell r="BZ30">
            <v>0</v>
          </cell>
          <cell r="CA30">
            <v>0</v>
          </cell>
          <cell r="CB30">
            <v>2697</v>
          </cell>
          <cell r="CC30">
            <v>94433</v>
          </cell>
          <cell r="CD30">
            <v>0</v>
          </cell>
          <cell r="CE30">
            <v>4</v>
          </cell>
          <cell r="CF30">
            <v>0</v>
          </cell>
          <cell r="CG30">
            <v>0</v>
          </cell>
          <cell r="CH30">
            <v>211</v>
          </cell>
          <cell r="CI30">
            <v>0</v>
          </cell>
          <cell r="CJ30">
            <v>0</v>
          </cell>
          <cell r="CK30">
            <v>0</v>
          </cell>
          <cell r="CL30">
            <v>0</v>
          </cell>
          <cell r="CM30">
            <v>24058</v>
          </cell>
          <cell r="CN30">
            <v>0</v>
          </cell>
          <cell r="CO30">
            <v>10</v>
          </cell>
          <cell r="CP30">
            <v>0</v>
          </cell>
          <cell r="CQ30">
            <v>0</v>
          </cell>
          <cell r="CR30">
            <v>1431</v>
          </cell>
          <cell r="CS30">
            <v>0</v>
          </cell>
          <cell r="CT30">
            <v>20</v>
          </cell>
          <cell r="CU30">
            <v>0</v>
          </cell>
          <cell r="CV30">
            <v>0</v>
          </cell>
          <cell r="CW30">
            <v>0</v>
          </cell>
          <cell r="CX30">
            <v>0</v>
          </cell>
          <cell r="CY30">
            <v>0</v>
          </cell>
          <cell r="CZ30">
            <v>0</v>
          </cell>
          <cell r="DA30">
            <v>0</v>
          </cell>
          <cell r="DB30">
            <v>48</v>
          </cell>
          <cell r="DC30">
            <v>0</v>
          </cell>
          <cell r="DD30">
            <v>0</v>
          </cell>
          <cell r="DE30">
            <v>0</v>
          </cell>
          <cell r="DF30">
            <v>0</v>
          </cell>
          <cell r="DG30">
            <v>25748</v>
          </cell>
          <cell r="DH30">
            <v>0</v>
          </cell>
          <cell r="DI30">
            <v>30</v>
          </cell>
          <cell r="DJ30">
            <v>0</v>
          </cell>
          <cell r="DK30">
            <v>0</v>
          </cell>
          <cell r="DL30">
            <v>2767</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121</v>
          </cell>
          <cell r="EW30">
            <v>0</v>
          </cell>
          <cell r="EX30">
            <v>0</v>
          </cell>
          <cell r="EY30">
            <v>0</v>
          </cell>
          <cell r="EZ30">
            <v>0</v>
          </cell>
          <cell r="FA30">
            <v>0</v>
          </cell>
          <cell r="FB30">
            <v>0</v>
          </cell>
          <cell r="FC30">
            <v>0</v>
          </cell>
          <cell r="FD30">
            <v>0</v>
          </cell>
          <cell r="FE30">
            <v>249</v>
          </cell>
          <cell r="FF30">
            <v>2</v>
          </cell>
          <cell r="FG30">
            <v>331</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3016</v>
          </cell>
          <cell r="GJ30">
            <v>123</v>
          </cell>
          <cell r="GK30">
            <v>331</v>
          </cell>
          <cell r="GL30">
            <v>0</v>
          </cell>
          <cell r="GM30">
            <v>1530</v>
          </cell>
          <cell r="GN30">
            <v>74013</v>
          </cell>
          <cell r="GO30">
            <v>0</v>
          </cell>
          <cell r="GP30">
            <v>9</v>
          </cell>
          <cell r="GQ30">
            <v>0</v>
          </cell>
          <cell r="GR30">
            <v>0</v>
          </cell>
          <cell r="GS30">
            <v>0</v>
          </cell>
          <cell r="GT30">
            <v>0</v>
          </cell>
          <cell r="GU30">
            <v>0</v>
          </cell>
          <cell r="GV30">
            <v>0</v>
          </cell>
          <cell r="GW30">
            <v>0</v>
          </cell>
          <cell r="GX30">
            <v>0</v>
          </cell>
          <cell r="GY30">
            <v>0</v>
          </cell>
          <cell r="GZ30">
            <v>0</v>
          </cell>
          <cell r="HA30">
            <v>0</v>
          </cell>
          <cell r="HB30">
            <v>10868</v>
          </cell>
          <cell r="HC30">
            <v>2247</v>
          </cell>
          <cell r="HD30">
            <v>0</v>
          </cell>
          <cell r="HE30">
            <v>3900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17144</v>
          </cell>
          <cell r="HW30">
            <v>262097</v>
          </cell>
          <cell r="HX30">
            <v>185</v>
          </cell>
          <cell r="HY30">
            <v>9443</v>
          </cell>
          <cell r="HZ30">
            <v>0</v>
          </cell>
        </row>
        <row r="31">
          <cell r="C31" t="str">
            <v>Blaby</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200</v>
          </cell>
          <cell r="CM31">
            <v>28</v>
          </cell>
          <cell r="CN31">
            <v>0</v>
          </cell>
          <cell r="CO31">
            <v>15</v>
          </cell>
          <cell r="CP31">
            <v>0</v>
          </cell>
          <cell r="CQ31">
            <v>0</v>
          </cell>
          <cell r="CR31">
            <v>19</v>
          </cell>
          <cell r="CS31">
            <v>0</v>
          </cell>
          <cell r="CT31">
            <v>0</v>
          </cell>
          <cell r="CU31">
            <v>0</v>
          </cell>
          <cell r="CV31">
            <v>0</v>
          </cell>
          <cell r="CW31">
            <v>0</v>
          </cell>
          <cell r="CX31">
            <v>0</v>
          </cell>
          <cell r="CY31">
            <v>0</v>
          </cell>
          <cell r="CZ31">
            <v>0</v>
          </cell>
          <cell r="DA31">
            <v>0</v>
          </cell>
          <cell r="DB31">
            <v>0</v>
          </cell>
          <cell r="DC31">
            <v>0</v>
          </cell>
          <cell r="DD31">
            <v>0</v>
          </cell>
          <cell r="DE31">
            <v>0</v>
          </cell>
          <cell r="DF31">
            <v>200</v>
          </cell>
          <cell r="DG31">
            <v>47</v>
          </cell>
          <cell r="DH31">
            <v>0</v>
          </cell>
          <cell r="DI31">
            <v>15</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18</v>
          </cell>
          <cell r="ES31">
            <v>0</v>
          </cell>
          <cell r="ET31">
            <v>0</v>
          </cell>
          <cell r="EU31">
            <v>0</v>
          </cell>
          <cell r="EV31">
            <v>0</v>
          </cell>
          <cell r="EW31">
            <v>0</v>
          </cell>
          <cell r="EX31">
            <v>0</v>
          </cell>
          <cell r="EY31">
            <v>0</v>
          </cell>
          <cell r="EZ31">
            <v>0</v>
          </cell>
          <cell r="FA31">
            <v>0</v>
          </cell>
          <cell r="FB31">
            <v>0</v>
          </cell>
          <cell r="FC31">
            <v>0</v>
          </cell>
          <cell r="FD31">
            <v>0</v>
          </cell>
          <cell r="FE31">
            <v>3238</v>
          </cell>
          <cell r="FF31">
            <v>624</v>
          </cell>
          <cell r="FG31">
            <v>92</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3238</v>
          </cell>
          <cell r="GJ31">
            <v>624</v>
          </cell>
          <cell r="GK31">
            <v>110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52</v>
          </cell>
          <cell r="HD31">
            <v>0</v>
          </cell>
          <cell r="HE31">
            <v>65</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200</v>
          </cell>
          <cell r="HW31">
            <v>3337</v>
          </cell>
          <cell r="HX31">
            <v>624</v>
          </cell>
          <cell r="HY31">
            <v>190</v>
          </cell>
          <cell r="HZ31">
            <v>0</v>
          </cell>
        </row>
        <row r="32">
          <cell r="C32" t="str">
            <v>Blackburn with Darwen UA</v>
          </cell>
          <cell r="D32" t="str">
            <v>UA</v>
          </cell>
          <cell r="E32">
            <v>0</v>
          </cell>
          <cell r="F32">
            <v>1098</v>
          </cell>
          <cell r="G32">
            <v>0</v>
          </cell>
          <cell r="H32">
            <v>0</v>
          </cell>
          <cell r="I32">
            <v>0</v>
          </cell>
          <cell r="J32">
            <v>0</v>
          </cell>
          <cell r="K32">
            <v>104</v>
          </cell>
          <cell r="L32">
            <v>0</v>
          </cell>
          <cell r="M32">
            <v>0</v>
          </cell>
          <cell r="N32">
            <v>0</v>
          </cell>
          <cell r="O32">
            <v>0</v>
          </cell>
          <cell r="P32">
            <v>667</v>
          </cell>
          <cell r="Q32">
            <v>0</v>
          </cell>
          <cell r="R32">
            <v>0</v>
          </cell>
          <cell r="S32">
            <v>0</v>
          </cell>
          <cell r="T32">
            <v>0</v>
          </cell>
          <cell r="U32">
            <v>0</v>
          </cell>
          <cell r="V32">
            <v>0</v>
          </cell>
          <cell r="W32">
            <v>0</v>
          </cell>
          <cell r="X32">
            <v>0</v>
          </cell>
          <cell r="Y32">
            <v>0</v>
          </cell>
          <cell r="Z32">
            <v>1869</v>
          </cell>
          <cell r="AA32">
            <v>0</v>
          </cell>
          <cell r="AB32">
            <v>0</v>
          </cell>
          <cell r="AC32">
            <v>0</v>
          </cell>
          <cell r="AD32">
            <v>350</v>
          </cell>
          <cell r="AE32">
            <v>10021</v>
          </cell>
          <cell r="AF32">
            <v>0</v>
          </cell>
          <cell r="AG32">
            <v>58</v>
          </cell>
          <cell r="AH32">
            <v>0</v>
          </cell>
          <cell r="AI32">
            <v>0</v>
          </cell>
          <cell r="AJ32">
            <v>0</v>
          </cell>
          <cell r="AK32">
            <v>0</v>
          </cell>
          <cell r="AL32">
            <v>250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350</v>
          </cell>
          <cell r="BN32">
            <v>10021</v>
          </cell>
          <cell r="BO32">
            <v>0</v>
          </cell>
          <cell r="BP32">
            <v>308</v>
          </cell>
          <cell r="BQ32">
            <v>0</v>
          </cell>
          <cell r="BR32">
            <v>0</v>
          </cell>
          <cell r="BS32">
            <v>118</v>
          </cell>
          <cell r="BT32">
            <v>0</v>
          </cell>
          <cell r="BU32">
            <v>0</v>
          </cell>
          <cell r="BV32">
            <v>78</v>
          </cell>
          <cell r="BW32">
            <v>0</v>
          </cell>
          <cell r="BX32">
            <v>0</v>
          </cell>
          <cell r="BY32">
            <v>0</v>
          </cell>
          <cell r="BZ32">
            <v>0</v>
          </cell>
          <cell r="CA32">
            <v>0</v>
          </cell>
          <cell r="CB32">
            <v>10</v>
          </cell>
          <cell r="CC32">
            <v>0</v>
          </cell>
          <cell r="CD32">
            <v>0</v>
          </cell>
          <cell r="CE32">
            <v>0</v>
          </cell>
          <cell r="CF32">
            <v>0</v>
          </cell>
          <cell r="CG32">
            <v>0</v>
          </cell>
          <cell r="CH32">
            <v>0</v>
          </cell>
          <cell r="CI32">
            <v>0</v>
          </cell>
          <cell r="CJ32">
            <v>0</v>
          </cell>
          <cell r="CK32">
            <v>0</v>
          </cell>
          <cell r="CL32">
            <v>0</v>
          </cell>
          <cell r="CM32">
            <v>278</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278</v>
          </cell>
          <cell r="DH32">
            <v>0</v>
          </cell>
          <cell r="DI32">
            <v>0</v>
          </cell>
          <cell r="DJ32">
            <v>0</v>
          </cell>
          <cell r="DK32">
            <v>0</v>
          </cell>
          <cell r="DL32">
            <v>28</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574</v>
          </cell>
          <cell r="EB32">
            <v>0</v>
          </cell>
          <cell r="EC32">
            <v>0</v>
          </cell>
          <cell r="ED32">
            <v>0</v>
          </cell>
          <cell r="EE32">
            <v>0</v>
          </cell>
          <cell r="EF32">
            <v>200</v>
          </cell>
          <cell r="EG32">
            <v>0</v>
          </cell>
          <cell r="EH32">
            <v>0</v>
          </cell>
          <cell r="EI32">
            <v>0</v>
          </cell>
          <cell r="EJ32">
            <v>0</v>
          </cell>
          <cell r="EK32">
            <v>0</v>
          </cell>
          <cell r="EL32">
            <v>0</v>
          </cell>
          <cell r="EM32">
            <v>0</v>
          </cell>
          <cell r="EN32">
            <v>0</v>
          </cell>
          <cell r="EO32">
            <v>0</v>
          </cell>
          <cell r="EP32">
            <v>4</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446</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806</v>
          </cell>
          <cell r="GJ32">
            <v>0</v>
          </cell>
          <cell r="GK32">
            <v>446</v>
          </cell>
          <cell r="GL32">
            <v>0</v>
          </cell>
          <cell r="GM32">
            <v>0</v>
          </cell>
          <cell r="GN32">
            <v>1326</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422</v>
          </cell>
          <cell r="HD32">
            <v>0</v>
          </cell>
          <cell r="HE32">
            <v>72</v>
          </cell>
          <cell r="HF32">
            <v>900</v>
          </cell>
          <cell r="HG32">
            <v>0</v>
          </cell>
          <cell r="HH32">
            <v>118</v>
          </cell>
          <cell r="HI32">
            <v>0</v>
          </cell>
          <cell r="HJ32">
            <v>0</v>
          </cell>
          <cell r="HK32">
            <v>0</v>
          </cell>
          <cell r="HL32">
            <v>0</v>
          </cell>
          <cell r="HM32">
            <v>796</v>
          </cell>
          <cell r="HN32">
            <v>0</v>
          </cell>
          <cell r="HO32">
            <v>60</v>
          </cell>
          <cell r="HP32">
            <v>0</v>
          </cell>
          <cell r="HQ32">
            <v>0</v>
          </cell>
          <cell r="HR32">
            <v>914</v>
          </cell>
          <cell r="HS32">
            <v>0</v>
          </cell>
          <cell r="HT32">
            <v>60</v>
          </cell>
          <cell r="HU32">
            <v>0</v>
          </cell>
          <cell r="HV32">
            <v>360</v>
          </cell>
          <cell r="HW32">
            <v>15754</v>
          </cell>
          <cell r="HX32">
            <v>0</v>
          </cell>
          <cell r="HY32">
            <v>886</v>
          </cell>
          <cell r="HZ32">
            <v>978</v>
          </cell>
        </row>
        <row r="33">
          <cell r="C33" t="str">
            <v>Blackpool UA</v>
          </cell>
          <cell r="D33" t="str">
            <v>UA</v>
          </cell>
          <cell r="E33">
            <v>0</v>
          </cell>
          <cell r="F33">
            <v>243</v>
          </cell>
          <cell r="G33">
            <v>0</v>
          </cell>
          <cell r="H33">
            <v>0</v>
          </cell>
          <cell r="I33">
            <v>0</v>
          </cell>
          <cell r="J33">
            <v>0</v>
          </cell>
          <cell r="K33">
            <v>463</v>
          </cell>
          <cell r="L33">
            <v>0</v>
          </cell>
          <cell r="M33">
            <v>0</v>
          </cell>
          <cell r="N33">
            <v>0</v>
          </cell>
          <cell r="O33">
            <v>0</v>
          </cell>
          <cell r="P33">
            <v>392</v>
          </cell>
          <cell r="Q33">
            <v>0</v>
          </cell>
          <cell r="R33">
            <v>0</v>
          </cell>
          <cell r="S33">
            <v>0</v>
          </cell>
          <cell r="T33">
            <v>0</v>
          </cell>
          <cell r="U33">
            <v>0</v>
          </cell>
          <cell r="V33">
            <v>0</v>
          </cell>
          <cell r="W33">
            <v>0</v>
          </cell>
          <cell r="X33">
            <v>0</v>
          </cell>
          <cell r="Y33">
            <v>0</v>
          </cell>
          <cell r="Z33">
            <v>1098</v>
          </cell>
          <cell r="AA33">
            <v>0</v>
          </cell>
          <cell r="AB33">
            <v>0</v>
          </cell>
          <cell r="AC33">
            <v>0</v>
          </cell>
          <cell r="AD33">
            <v>0</v>
          </cell>
          <cell r="AE33">
            <v>6514</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1253</v>
          </cell>
          <cell r="AU33">
            <v>4250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7767</v>
          </cell>
          <cell r="BO33">
            <v>4250</v>
          </cell>
          <cell r="BP33">
            <v>0</v>
          </cell>
          <cell r="BQ33">
            <v>0</v>
          </cell>
          <cell r="BR33">
            <v>0</v>
          </cell>
          <cell r="BS33">
            <v>294</v>
          </cell>
          <cell r="BT33">
            <v>0</v>
          </cell>
          <cell r="BU33">
            <v>247</v>
          </cell>
          <cell r="BV33">
            <v>0</v>
          </cell>
          <cell r="BW33">
            <v>0</v>
          </cell>
          <cell r="BX33">
            <v>0</v>
          </cell>
          <cell r="BY33">
            <v>0</v>
          </cell>
          <cell r="BZ33">
            <v>0</v>
          </cell>
          <cell r="CA33">
            <v>0</v>
          </cell>
          <cell r="CB33">
            <v>0</v>
          </cell>
          <cell r="CC33">
            <v>8757</v>
          </cell>
          <cell r="CD33">
            <v>0</v>
          </cell>
          <cell r="CE33">
            <v>0</v>
          </cell>
          <cell r="CF33">
            <v>0</v>
          </cell>
          <cell r="CG33">
            <v>0</v>
          </cell>
          <cell r="CH33">
            <v>474</v>
          </cell>
          <cell r="CI33">
            <v>0</v>
          </cell>
          <cell r="CJ33">
            <v>0</v>
          </cell>
          <cell r="CK33">
            <v>0</v>
          </cell>
          <cell r="CL33">
            <v>0</v>
          </cell>
          <cell r="CM33">
            <v>0</v>
          </cell>
          <cell r="CN33">
            <v>0</v>
          </cell>
          <cell r="CO33">
            <v>0</v>
          </cell>
          <cell r="CP33">
            <v>0</v>
          </cell>
          <cell r="CQ33">
            <v>0</v>
          </cell>
          <cell r="CR33">
            <v>0</v>
          </cell>
          <cell r="CS33">
            <v>194</v>
          </cell>
          <cell r="CT33">
            <v>0</v>
          </cell>
          <cell r="CU33">
            <v>0</v>
          </cell>
          <cell r="CV33">
            <v>0</v>
          </cell>
          <cell r="CW33">
            <v>0</v>
          </cell>
          <cell r="CX33">
            <v>300</v>
          </cell>
          <cell r="CY33">
            <v>0</v>
          </cell>
          <cell r="CZ33">
            <v>0</v>
          </cell>
          <cell r="DA33">
            <v>0</v>
          </cell>
          <cell r="DB33">
            <v>0</v>
          </cell>
          <cell r="DC33">
            <v>0</v>
          </cell>
          <cell r="DD33">
            <v>0</v>
          </cell>
          <cell r="DE33">
            <v>0</v>
          </cell>
          <cell r="DF33">
            <v>0</v>
          </cell>
          <cell r="DG33">
            <v>474</v>
          </cell>
          <cell r="DH33">
            <v>494</v>
          </cell>
          <cell r="DI33">
            <v>0</v>
          </cell>
          <cell r="DJ33">
            <v>0</v>
          </cell>
          <cell r="DK33">
            <v>0</v>
          </cell>
          <cell r="DL33">
            <v>0</v>
          </cell>
          <cell r="DM33">
            <v>0</v>
          </cell>
          <cell r="DN33">
            <v>0</v>
          </cell>
          <cell r="DO33">
            <v>0</v>
          </cell>
          <cell r="DP33">
            <v>0</v>
          </cell>
          <cell r="DQ33">
            <v>4161</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538</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4161</v>
          </cell>
          <cell r="GJ33">
            <v>538</v>
          </cell>
          <cell r="GK33">
            <v>0</v>
          </cell>
          <cell r="GL33">
            <v>0</v>
          </cell>
          <cell r="GM33">
            <v>10173</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2510</v>
          </cell>
          <cell r="HD33">
            <v>0</v>
          </cell>
          <cell r="HE33">
            <v>608</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10173</v>
          </cell>
          <cell r="HW33">
            <v>25061</v>
          </cell>
          <cell r="HX33">
            <v>5282</v>
          </cell>
          <cell r="HY33">
            <v>855</v>
          </cell>
          <cell r="HZ33">
            <v>0</v>
          </cell>
        </row>
        <row r="34">
          <cell r="C34" t="str">
            <v>Bolsover</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90</v>
          </cell>
          <cell r="CC34">
            <v>5863</v>
          </cell>
          <cell r="CD34">
            <v>423</v>
          </cell>
          <cell r="CE34">
            <v>0</v>
          </cell>
          <cell r="CF34">
            <v>0</v>
          </cell>
          <cell r="CG34">
            <v>0</v>
          </cell>
          <cell r="CH34">
            <v>0</v>
          </cell>
          <cell r="CI34">
            <v>0</v>
          </cell>
          <cell r="CJ34">
            <v>0</v>
          </cell>
          <cell r="CK34">
            <v>0</v>
          </cell>
          <cell r="CL34">
            <v>0</v>
          </cell>
          <cell r="CM34">
            <v>3563</v>
          </cell>
          <cell r="CN34">
            <v>50</v>
          </cell>
          <cell r="CO34">
            <v>565</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3563</v>
          </cell>
          <cell r="DH34">
            <v>50</v>
          </cell>
          <cell r="DI34">
            <v>565</v>
          </cell>
          <cell r="DJ34">
            <v>0</v>
          </cell>
          <cell r="DK34">
            <v>0</v>
          </cell>
          <cell r="DL34">
            <v>0</v>
          </cell>
          <cell r="DM34">
            <v>0</v>
          </cell>
          <cell r="DN34">
            <v>0</v>
          </cell>
          <cell r="DO34">
            <v>0</v>
          </cell>
          <cell r="DP34">
            <v>0</v>
          </cell>
          <cell r="DQ34">
            <v>0</v>
          </cell>
          <cell r="DR34">
            <v>0</v>
          </cell>
          <cell r="DS34">
            <v>0</v>
          </cell>
          <cell r="DT34">
            <v>0</v>
          </cell>
          <cell r="DU34">
            <v>0</v>
          </cell>
          <cell r="DV34">
            <v>0</v>
          </cell>
          <cell r="DW34">
            <v>39</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628</v>
          </cell>
          <cell r="FB34">
            <v>90</v>
          </cell>
          <cell r="FC34">
            <v>0</v>
          </cell>
          <cell r="FD34">
            <v>0</v>
          </cell>
          <cell r="FE34">
            <v>0</v>
          </cell>
          <cell r="FF34">
            <v>768</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1435</v>
          </cell>
          <cell r="GK34">
            <v>90</v>
          </cell>
          <cell r="GL34">
            <v>0</v>
          </cell>
          <cell r="GM34">
            <v>0</v>
          </cell>
          <cell r="GN34">
            <v>34</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240</v>
          </cell>
          <cell r="HD34">
            <v>41</v>
          </cell>
          <cell r="HE34">
            <v>41</v>
          </cell>
          <cell r="HF34">
            <v>105</v>
          </cell>
          <cell r="HG34">
            <v>0</v>
          </cell>
          <cell r="HH34">
            <v>254</v>
          </cell>
          <cell r="HI34">
            <v>0</v>
          </cell>
          <cell r="HJ34">
            <v>0</v>
          </cell>
          <cell r="HK34">
            <v>0</v>
          </cell>
          <cell r="HL34">
            <v>0</v>
          </cell>
          <cell r="HM34">
            <v>0</v>
          </cell>
          <cell r="HN34">
            <v>0</v>
          </cell>
          <cell r="HO34">
            <v>0</v>
          </cell>
          <cell r="HP34">
            <v>0</v>
          </cell>
          <cell r="HQ34">
            <v>0</v>
          </cell>
          <cell r="HR34">
            <v>254</v>
          </cell>
          <cell r="HS34">
            <v>0</v>
          </cell>
          <cell r="HT34">
            <v>0</v>
          </cell>
          <cell r="HU34">
            <v>0</v>
          </cell>
          <cell r="HV34">
            <v>90</v>
          </cell>
          <cell r="HW34">
            <v>9954</v>
          </cell>
          <cell r="HX34">
            <v>1949</v>
          </cell>
          <cell r="HY34">
            <v>696</v>
          </cell>
          <cell r="HZ34">
            <v>105</v>
          </cell>
        </row>
        <row r="35">
          <cell r="C35" t="str">
            <v>Bolton</v>
          </cell>
          <cell r="D35" t="str">
            <v>MD</v>
          </cell>
          <cell r="E35">
            <v>0</v>
          </cell>
          <cell r="F35">
            <v>4950</v>
          </cell>
          <cell r="G35">
            <v>0</v>
          </cell>
          <cell r="H35">
            <v>312</v>
          </cell>
          <cell r="I35">
            <v>0</v>
          </cell>
          <cell r="J35">
            <v>0</v>
          </cell>
          <cell r="K35">
            <v>751</v>
          </cell>
          <cell r="L35">
            <v>0</v>
          </cell>
          <cell r="M35">
            <v>83</v>
          </cell>
          <cell r="N35">
            <v>0</v>
          </cell>
          <cell r="O35">
            <v>0</v>
          </cell>
          <cell r="P35">
            <v>2014</v>
          </cell>
          <cell r="Q35">
            <v>0</v>
          </cell>
          <cell r="R35">
            <v>198</v>
          </cell>
          <cell r="S35">
            <v>0</v>
          </cell>
          <cell r="T35">
            <v>0</v>
          </cell>
          <cell r="U35">
            <v>0</v>
          </cell>
          <cell r="V35">
            <v>0</v>
          </cell>
          <cell r="W35">
            <v>74</v>
          </cell>
          <cell r="X35">
            <v>0</v>
          </cell>
          <cell r="Y35">
            <v>0</v>
          </cell>
          <cell r="Z35">
            <v>7715</v>
          </cell>
          <cell r="AA35">
            <v>0</v>
          </cell>
          <cell r="AB35">
            <v>667</v>
          </cell>
          <cell r="AC35">
            <v>0</v>
          </cell>
          <cell r="AD35">
            <v>0</v>
          </cell>
          <cell r="AE35">
            <v>14937</v>
          </cell>
          <cell r="AF35">
            <v>0</v>
          </cell>
          <cell r="AG35">
            <v>159</v>
          </cell>
          <cell r="AH35">
            <v>0</v>
          </cell>
          <cell r="AI35">
            <v>0</v>
          </cell>
          <cell r="AJ35">
            <v>0</v>
          </cell>
          <cell r="AK35">
            <v>0</v>
          </cell>
          <cell r="AL35">
            <v>57</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14937</v>
          </cell>
          <cell r="BO35">
            <v>0</v>
          </cell>
          <cell r="BP35">
            <v>216</v>
          </cell>
          <cell r="BQ35">
            <v>0</v>
          </cell>
          <cell r="BR35">
            <v>0</v>
          </cell>
          <cell r="BS35">
            <v>2238</v>
          </cell>
          <cell r="BT35">
            <v>0</v>
          </cell>
          <cell r="BU35">
            <v>366</v>
          </cell>
          <cell r="BV35">
            <v>272</v>
          </cell>
          <cell r="BW35">
            <v>0</v>
          </cell>
          <cell r="BX35">
            <v>0</v>
          </cell>
          <cell r="BY35">
            <v>0</v>
          </cell>
          <cell r="BZ35">
            <v>0</v>
          </cell>
          <cell r="CA35">
            <v>0</v>
          </cell>
          <cell r="CB35">
            <v>0</v>
          </cell>
          <cell r="CC35">
            <v>0</v>
          </cell>
          <cell r="CD35">
            <v>0</v>
          </cell>
          <cell r="CE35">
            <v>0</v>
          </cell>
          <cell r="CF35">
            <v>0</v>
          </cell>
          <cell r="CG35">
            <v>0</v>
          </cell>
          <cell r="CH35">
            <v>4094</v>
          </cell>
          <cell r="CI35">
            <v>0</v>
          </cell>
          <cell r="CJ35">
            <v>43</v>
          </cell>
          <cell r="CK35">
            <v>0</v>
          </cell>
          <cell r="CL35">
            <v>0</v>
          </cell>
          <cell r="CM35">
            <v>4870</v>
          </cell>
          <cell r="CN35">
            <v>0</v>
          </cell>
          <cell r="CO35">
            <v>1240</v>
          </cell>
          <cell r="CP35">
            <v>0</v>
          </cell>
          <cell r="CQ35">
            <v>0</v>
          </cell>
          <cell r="CR35">
            <v>609</v>
          </cell>
          <cell r="CS35">
            <v>0</v>
          </cell>
          <cell r="CT35">
            <v>0</v>
          </cell>
          <cell r="CU35">
            <v>0</v>
          </cell>
          <cell r="CV35">
            <v>0</v>
          </cell>
          <cell r="CW35">
            <v>0</v>
          </cell>
          <cell r="CX35">
            <v>0</v>
          </cell>
          <cell r="CY35">
            <v>0</v>
          </cell>
          <cell r="CZ35">
            <v>0</v>
          </cell>
          <cell r="DA35">
            <v>0</v>
          </cell>
          <cell r="DB35">
            <v>55</v>
          </cell>
          <cell r="DC35">
            <v>0</v>
          </cell>
          <cell r="DD35">
            <v>0</v>
          </cell>
          <cell r="DE35">
            <v>0</v>
          </cell>
          <cell r="DF35">
            <v>0</v>
          </cell>
          <cell r="DG35">
            <v>9628</v>
          </cell>
          <cell r="DH35">
            <v>0</v>
          </cell>
          <cell r="DI35">
            <v>1283</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683</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89</v>
          </cell>
          <cell r="FC35">
            <v>0</v>
          </cell>
          <cell r="FD35">
            <v>0</v>
          </cell>
          <cell r="FE35">
            <v>0</v>
          </cell>
          <cell r="FF35">
            <v>1566</v>
          </cell>
          <cell r="FG35">
            <v>1278</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683</v>
          </cell>
          <cell r="GJ35">
            <v>1566</v>
          </cell>
          <cell r="GK35">
            <v>1367</v>
          </cell>
          <cell r="GL35">
            <v>0</v>
          </cell>
          <cell r="GM35">
            <v>0</v>
          </cell>
          <cell r="GN35">
            <v>1242</v>
          </cell>
          <cell r="GO35">
            <v>0</v>
          </cell>
          <cell r="GP35">
            <v>152</v>
          </cell>
          <cell r="GQ35">
            <v>0</v>
          </cell>
          <cell r="GR35">
            <v>0</v>
          </cell>
          <cell r="GS35">
            <v>0</v>
          </cell>
          <cell r="GT35">
            <v>0</v>
          </cell>
          <cell r="GU35">
            <v>0</v>
          </cell>
          <cell r="GV35">
            <v>0</v>
          </cell>
          <cell r="GW35">
            <v>0</v>
          </cell>
          <cell r="GX35">
            <v>0</v>
          </cell>
          <cell r="GY35">
            <v>0</v>
          </cell>
          <cell r="GZ35">
            <v>0</v>
          </cell>
          <cell r="HA35">
            <v>0</v>
          </cell>
          <cell r="HB35">
            <v>3264</v>
          </cell>
          <cell r="HC35">
            <v>1163</v>
          </cell>
          <cell r="HD35">
            <v>0</v>
          </cell>
          <cell r="HE35">
            <v>352</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3264</v>
          </cell>
          <cell r="HW35">
            <v>37606</v>
          </cell>
          <cell r="HX35">
            <v>1566</v>
          </cell>
          <cell r="HY35">
            <v>4403</v>
          </cell>
          <cell r="HZ35">
            <v>272</v>
          </cell>
        </row>
        <row r="36">
          <cell r="C36" t="str">
            <v>Boston</v>
          </cell>
          <cell r="D36" t="str">
            <v>SD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7</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7</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387</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387</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362</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60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60</v>
          </cell>
          <cell r="GK36">
            <v>362</v>
          </cell>
          <cell r="GL36">
            <v>0</v>
          </cell>
          <cell r="GM36">
            <v>0</v>
          </cell>
          <cell r="GN36">
            <v>0</v>
          </cell>
          <cell r="GO36">
            <v>0</v>
          </cell>
          <cell r="GP36">
            <v>377</v>
          </cell>
          <cell r="GQ36">
            <v>0</v>
          </cell>
          <cell r="GR36">
            <v>0</v>
          </cell>
          <cell r="GS36">
            <v>0</v>
          </cell>
          <cell r="GT36">
            <v>0</v>
          </cell>
          <cell r="GU36">
            <v>0</v>
          </cell>
          <cell r="GV36">
            <v>0</v>
          </cell>
          <cell r="GW36">
            <v>0</v>
          </cell>
          <cell r="GX36">
            <v>0</v>
          </cell>
          <cell r="GY36">
            <v>0</v>
          </cell>
          <cell r="GZ36">
            <v>0</v>
          </cell>
          <cell r="HA36">
            <v>0</v>
          </cell>
          <cell r="HB36">
            <v>0</v>
          </cell>
          <cell r="HC36">
            <v>5</v>
          </cell>
          <cell r="HD36">
            <v>0</v>
          </cell>
          <cell r="HE36">
            <v>46</v>
          </cell>
          <cell r="HF36">
            <v>0</v>
          </cell>
          <cell r="HG36">
            <v>0</v>
          </cell>
          <cell r="HH36">
            <v>19</v>
          </cell>
          <cell r="HI36">
            <v>0</v>
          </cell>
          <cell r="HJ36">
            <v>0</v>
          </cell>
          <cell r="HK36">
            <v>0</v>
          </cell>
          <cell r="HL36">
            <v>0</v>
          </cell>
          <cell r="HM36">
            <v>0</v>
          </cell>
          <cell r="HN36">
            <v>0</v>
          </cell>
          <cell r="HO36">
            <v>0</v>
          </cell>
          <cell r="HP36">
            <v>0</v>
          </cell>
          <cell r="HQ36">
            <v>0</v>
          </cell>
          <cell r="HR36">
            <v>19</v>
          </cell>
          <cell r="HS36">
            <v>0</v>
          </cell>
          <cell r="HT36">
            <v>0</v>
          </cell>
          <cell r="HU36">
            <v>0</v>
          </cell>
          <cell r="HV36">
            <v>0</v>
          </cell>
          <cell r="HW36">
            <v>411</v>
          </cell>
          <cell r="HX36">
            <v>67</v>
          </cell>
          <cell r="HY36">
            <v>785</v>
          </cell>
          <cell r="HZ36">
            <v>0</v>
          </cell>
        </row>
        <row r="37">
          <cell r="C37" t="str">
            <v>Bournemouth UA</v>
          </cell>
          <cell r="D37" t="str">
            <v>UA</v>
          </cell>
          <cell r="E37">
            <v>0</v>
          </cell>
          <cell r="F37">
            <v>6357</v>
          </cell>
          <cell r="G37">
            <v>0</v>
          </cell>
          <cell r="H37">
            <v>0</v>
          </cell>
          <cell r="I37">
            <v>0</v>
          </cell>
          <cell r="J37">
            <v>0</v>
          </cell>
          <cell r="K37">
            <v>480</v>
          </cell>
          <cell r="L37">
            <v>0</v>
          </cell>
          <cell r="M37">
            <v>0</v>
          </cell>
          <cell r="N37">
            <v>0</v>
          </cell>
          <cell r="O37">
            <v>0</v>
          </cell>
          <cell r="P37">
            <v>152</v>
          </cell>
          <cell r="Q37">
            <v>0</v>
          </cell>
          <cell r="R37">
            <v>0</v>
          </cell>
          <cell r="S37">
            <v>0</v>
          </cell>
          <cell r="T37">
            <v>0</v>
          </cell>
          <cell r="U37">
            <v>169</v>
          </cell>
          <cell r="V37">
            <v>154</v>
          </cell>
          <cell r="W37">
            <v>0</v>
          </cell>
          <cell r="X37">
            <v>0</v>
          </cell>
          <cell r="Y37">
            <v>0</v>
          </cell>
          <cell r="Z37">
            <v>7158</v>
          </cell>
          <cell r="AA37">
            <v>154</v>
          </cell>
          <cell r="AB37">
            <v>0</v>
          </cell>
          <cell r="AC37">
            <v>0</v>
          </cell>
          <cell r="AD37">
            <v>0</v>
          </cell>
          <cell r="AE37">
            <v>6664</v>
          </cell>
          <cell r="AF37">
            <v>0</v>
          </cell>
          <cell r="AG37">
            <v>0</v>
          </cell>
          <cell r="AH37">
            <v>0</v>
          </cell>
          <cell r="AI37">
            <v>0</v>
          </cell>
          <cell r="AJ37">
            <v>21</v>
          </cell>
          <cell r="AK37">
            <v>0</v>
          </cell>
          <cell r="AL37">
            <v>0</v>
          </cell>
          <cell r="AM37">
            <v>0</v>
          </cell>
          <cell r="AN37">
            <v>0</v>
          </cell>
          <cell r="AO37">
            <v>183</v>
          </cell>
          <cell r="AP37">
            <v>0</v>
          </cell>
          <cell r="AQ37">
            <v>0</v>
          </cell>
          <cell r="AR37">
            <v>0</v>
          </cell>
          <cell r="AS37">
            <v>0</v>
          </cell>
          <cell r="AT37">
            <v>8</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6876</v>
          </cell>
          <cell r="BO37">
            <v>0</v>
          </cell>
          <cell r="BP37">
            <v>0</v>
          </cell>
          <cell r="BQ37">
            <v>0</v>
          </cell>
          <cell r="BR37">
            <v>0</v>
          </cell>
          <cell r="BS37">
            <v>1834</v>
          </cell>
          <cell r="BT37">
            <v>0</v>
          </cell>
          <cell r="BU37">
            <v>23</v>
          </cell>
          <cell r="BV37">
            <v>574</v>
          </cell>
          <cell r="BW37">
            <v>0</v>
          </cell>
          <cell r="BX37">
            <v>0</v>
          </cell>
          <cell r="BY37">
            <v>0</v>
          </cell>
          <cell r="BZ37">
            <v>0</v>
          </cell>
          <cell r="CA37">
            <v>0</v>
          </cell>
          <cell r="CB37">
            <v>8790</v>
          </cell>
          <cell r="CC37">
            <v>7814</v>
          </cell>
          <cell r="CD37">
            <v>0</v>
          </cell>
          <cell r="CE37">
            <v>0</v>
          </cell>
          <cell r="CF37">
            <v>202</v>
          </cell>
          <cell r="CG37">
            <v>0</v>
          </cell>
          <cell r="CH37">
            <v>312</v>
          </cell>
          <cell r="CI37">
            <v>0</v>
          </cell>
          <cell r="CJ37">
            <v>0</v>
          </cell>
          <cell r="CK37">
            <v>0</v>
          </cell>
          <cell r="CL37">
            <v>0</v>
          </cell>
          <cell r="CM37">
            <v>1600</v>
          </cell>
          <cell r="CN37">
            <v>0</v>
          </cell>
          <cell r="CO37">
            <v>0</v>
          </cell>
          <cell r="CP37">
            <v>0</v>
          </cell>
          <cell r="CQ37">
            <v>0</v>
          </cell>
          <cell r="CR37">
            <v>973</v>
          </cell>
          <cell r="CS37">
            <v>0</v>
          </cell>
          <cell r="CT37">
            <v>0</v>
          </cell>
          <cell r="CU37">
            <v>0</v>
          </cell>
          <cell r="CV37">
            <v>0</v>
          </cell>
          <cell r="CW37">
            <v>2267</v>
          </cell>
          <cell r="CX37">
            <v>74</v>
          </cell>
          <cell r="CY37">
            <v>0</v>
          </cell>
          <cell r="CZ37">
            <v>0</v>
          </cell>
          <cell r="DA37">
            <v>0</v>
          </cell>
          <cell r="DB37">
            <v>236</v>
          </cell>
          <cell r="DC37">
            <v>0</v>
          </cell>
          <cell r="DD37">
            <v>0</v>
          </cell>
          <cell r="DE37">
            <v>0</v>
          </cell>
          <cell r="DF37">
            <v>0</v>
          </cell>
          <cell r="DG37">
            <v>5388</v>
          </cell>
          <cell r="DH37">
            <v>74</v>
          </cell>
          <cell r="DI37">
            <v>0</v>
          </cell>
          <cell r="DJ37">
            <v>0</v>
          </cell>
          <cell r="DK37">
            <v>0</v>
          </cell>
          <cell r="DL37">
            <v>25</v>
          </cell>
          <cell r="DM37">
            <v>0</v>
          </cell>
          <cell r="DN37">
            <v>0</v>
          </cell>
          <cell r="DO37">
            <v>0</v>
          </cell>
          <cell r="DP37">
            <v>0</v>
          </cell>
          <cell r="DQ37">
            <v>6098</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125</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6248</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8</v>
          </cell>
          <cell r="HC37">
            <v>477</v>
          </cell>
          <cell r="HD37">
            <v>0</v>
          </cell>
          <cell r="HE37">
            <v>668</v>
          </cell>
          <cell r="HF37">
            <v>1423</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8798</v>
          </cell>
          <cell r="HW37">
            <v>35795</v>
          </cell>
          <cell r="HX37">
            <v>228</v>
          </cell>
          <cell r="HY37">
            <v>691</v>
          </cell>
          <cell r="HZ37">
            <v>2199</v>
          </cell>
        </row>
        <row r="38">
          <cell r="C38" t="str">
            <v>Bracknell Forest UA</v>
          </cell>
          <cell r="D38" t="str">
            <v>UA</v>
          </cell>
          <cell r="E38">
            <v>0</v>
          </cell>
          <cell r="F38">
            <v>8990</v>
          </cell>
          <cell r="G38">
            <v>0</v>
          </cell>
          <cell r="H38">
            <v>73</v>
          </cell>
          <cell r="I38">
            <v>0</v>
          </cell>
          <cell r="J38">
            <v>0</v>
          </cell>
          <cell r="K38">
            <v>7958</v>
          </cell>
          <cell r="L38">
            <v>0</v>
          </cell>
          <cell r="M38">
            <v>55</v>
          </cell>
          <cell r="N38">
            <v>0</v>
          </cell>
          <cell r="O38">
            <v>0</v>
          </cell>
          <cell r="P38">
            <v>160</v>
          </cell>
          <cell r="Q38">
            <v>0</v>
          </cell>
          <cell r="R38">
            <v>7</v>
          </cell>
          <cell r="S38">
            <v>0</v>
          </cell>
          <cell r="T38">
            <v>0</v>
          </cell>
          <cell r="U38">
            <v>39</v>
          </cell>
          <cell r="V38">
            <v>0</v>
          </cell>
          <cell r="W38">
            <v>70</v>
          </cell>
          <cell r="X38">
            <v>36</v>
          </cell>
          <cell r="Y38">
            <v>0</v>
          </cell>
          <cell r="Z38">
            <v>17147</v>
          </cell>
          <cell r="AA38">
            <v>0</v>
          </cell>
          <cell r="AB38">
            <v>205</v>
          </cell>
          <cell r="AC38">
            <v>36</v>
          </cell>
          <cell r="AD38">
            <v>0</v>
          </cell>
          <cell r="AE38">
            <v>12030</v>
          </cell>
          <cell r="AF38">
            <v>0</v>
          </cell>
          <cell r="AG38">
            <v>0</v>
          </cell>
          <cell r="AH38">
            <v>36</v>
          </cell>
          <cell r="AI38">
            <v>0</v>
          </cell>
          <cell r="AJ38">
            <v>720</v>
          </cell>
          <cell r="AK38">
            <v>0</v>
          </cell>
          <cell r="AL38">
            <v>87</v>
          </cell>
          <cell r="AM38">
            <v>0</v>
          </cell>
          <cell r="AN38">
            <v>0</v>
          </cell>
          <cell r="AO38">
            <v>12</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12762</v>
          </cell>
          <cell r="BO38">
            <v>0</v>
          </cell>
          <cell r="BP38">
            <v>87</v>
          </cell>
          <cell r="BQ38">
            <v>36</v>
          </cell>
          <cell r="BR38">
            <v>0</v>
          </cell>
          <cell r="BS38">
            <v>0</v>
          </cell>
          <cell r="BT38">
            <v>0</v>
          </cell>
          <cell r="BU38">
            <v>152</v>
          </cell>
          <cell r="BV38">
            <v>0</v>
          </cell>
          <cell r="BW38">
            <v>0</v>
          </cell>
          <cell r="BX38">
            <v>0</v>
          </cell>
          <cell r="BY38">
            <v>0</v>
          </cell>
          <cell r="BZ38">
            <v>0</v>
          </cell>
          <cell r="CA38">
            <v>0</v>
          </cell>
          <cell r="CB38">
            <v>8762</v>
          </cell>
          <cell r="CC38">
            <v>0</v>
          </cell>
          <cell r="CD38">
            <v>0</v>
          </cell>
          <cell r="CE38">
            <v>0</v>
          </cell>
          <cell r="CF38">
            <v>0</v>
          </cell>
          <cell r="CG38">
            <v>0</v>
          </cell>
          <cell r="CH38">
            <v>19</v>
          </cell>
          <cell r="CI38">
            <v>0</v>
          </cell>
          <cell r="CJ38">
            <v>0</v>
          </cell>
          <cell r="CK38">
            <v>0</v>
          </cell>
          <cell r="CL38">
            <v>0</v>
          </cell>
          <cell r="CM38">
            <v>8311</v>
          </cell>
          <cell r="CN38">
            <v>40</v>
          </cell>
          <cell r="CO38">
            <v>214</v>
          </cell>
          <cell r="CP38">
            <v>122</v>
          </cell>
          <cell r="CQ38">
            <v>0</v>
          </cell>
          <cell r="CR38">
            <v>449</v>
          </cell>
          <cell r="CS38">
            <v>0</v>
          </cell>
          <cell r="CT38">
            <v>42</v>
          </cell>
          <cell r="CU38">
            <v>0</v>
          </cell>
          <cell r="CV38">
            <v>0</v>
          </cell>
          <cell r="CW38">
            <v>0</v>
          </cell>
          <cell r="CX38">
            <v>0</v>
          </cell>
          <cell r="CY38">
            <v>0</v>
          </cell>
          <cell r="CZ38">
            <v>0</v>
          </cell>
          <cell r="DA38">
            <v>0</v>
          </cell>
          <cell r="DB38">
            <v>0</v>
          </cell>
          <cell r="DC38">
            <v>0</v>
          </cell>
          <cell r="DD38">
            <v>0</v>
          </cell>
          <cell r="DE38">
            <v>0</v>
          </cell>
          <cell r="DF38">
            <v>0</v>
          </cell>
          <cell r="DG38">
            <v>8779</v>
          </cell>
          <cell r="DH38">
            <v>40</v>
          </cell>
          <cell r="DI38">
            <v>256</v>
          </cell>
          <cell r="DJ38">
            <v>122</v>
          </cell>
          <cell r="DK38">
            <v>0</v>
          </cell>
          <cell r="DL38">
            <v>215</v>
          </cell>
          <cell r="DM38">
            <v>41</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198</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92</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413</v>
          </cell>
          <cell r="GJ38">
            <v>41</v>
          </cell>
          <cell r="GK38">
            <v>92</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1626</v>
          </cell>
          <cell r="HD38">
            <v>0</v>
          </cell>
          <cell r="HE38">
            <v>485</v>
          </cell>
          <cell r="HF38">
            <v>543</v>
          </cell>
          <cell r="HG38">
            <v>17841</v>
          </cell>
          <cell r="HH38">
            <v>0</v>
          </cell>
          <cell r="HI38">
            <v>0</v>
          </cell>
          <cell r="HJ38">
            <v>0</v>
          </cell>
          <cell r="HK38">
            <v>0</v>
          </cell>
          <cell r="HL38">
            <v>0</v>
          </cell>
          <cell r="HM38">
            <v>0</v>
          </cell>
          <cell r="HN38">
            <v>0</v>
          </cell>
          <cell r="HO38">
            <v>0</v>
          </cell>
          <cell r="HP38">
            <v>0</v>
          </cell>
          <cell r="HQ38">
            <v>17841</v>
          </cell>
          <cell r="HR38">
            <v>0</v>
          </cell>
          <cell r="HS38">
            <v>0</v>
          </cell>
          <cell r="HT38">
            <v>0</v>
          </cell>
          <cell r="HU38">
            <v>0</v>
          </cell>
          <cell r="HV38">
            <v>26603</v>
          </cell>
          <cell r="HW38">
            <v>40727</v>
          </cell>
          <cell r="HX38">
            <v>81</v>
          </cell>
          <cell r="HY38">
            <v>1277</v>
          </cell>
          <cell r="HZ38">
            <v>737</v>
          </cell>
        </row>
        <row r="39">
          <cell r="C39" t="str">
            <v>Bradford</v>
          </cell>
          <cell r="D39" t="str">
            <v>MD</v>
          </cell>
          <cell r="E39">
            <v>532</v>
          </cell>
          <cell r="F39">
            <v>15006</v>
          </cell>
          <cell r="G39">
            <v>0</v>
          </cell>
          <cell r="H39">
            <v>211</v>
          </cell>
          <cell r="I39">
            <v>0</v>
          </cell>
          <cell r="J39">
            <v>0</v>
          </cell>
          <cell r="K39">
            <v>1107</v>
          </cell>
          <cell r="L39">
            <v>0</v>
          </cell>
          <cell r="M39">
            <v>162</v>
          </cell>
          <cell r="N39">
            <v>0</v>
          </cell>
          <cell r="O39">
            <v>0</v>
          </cell>
          <cell r="P39">
            <v>723</v>
          </cell>
          <cell r="Q39">
            <v>0</v>
          </cell>
          <cell r="R39">
            <v>0</v>
          </cell>
          <cell r="S39">
            <v>0</v>
          </cell>
          <cell r="T39">
            <v>0</v>
          </cell>
          <cell r="U39">
            <v>0</v>
          </cell>
          <cell r="V39">
            <v>0</v>
          </cell>
          <cell r="W39">
            <v>0</v>
          </cell>
          <cell r="X39">
            <v>0</v>
          </cell>
          <cell r="Y39">
            <v>532</v>
          </cell>
          <cell r="Z39">
            <v>16836</v>
          </cell>
          <cell r="AA39">
            <v>0</v>
          </cell>
          <cell r="AB39">
            <v>373</v>
          </cell>
          <cell r="AC39">
            <v>0</v>
          </cell>
          <cell r="AD39">
            <v>985</v>
          </cell>
          <cell r="AE39">
            <v>13065</v>
          </cell>
          <cell r="AF39">
            <v>0</v>
          </cell>
          <cell r="AG39">
            <v>33</v>
          </cell>
          <cell r="AH39">
            <v>0</v>
          </cell>
          <cell r="AI39">
            <v>0</v>
          </cell>
          <cell r="AJ39">
            <v>0</v>
          </cell>
          <cell r="AK39">
            <v>0</v>
          </cell>
          <cell r="AL39">
            <v>0</v>
          </cell>
          <cell r="AM39">
            <v>0</v>
          </cell>
          <cell r="AN39">
            <v>0</v>
          </cell>
          <cell r="AO39">
            <v>59</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985</v>
          </cell>
          <cell r="BN39">
            <v>13124</v>
          </cell>
          <cell r="BO39">
            <v>0</v>
          </cell>
          <cell r="BP39">
            <v>33</v>
          </cell>
          <cell r="BQ39">
            <v>0</v>
          </cell>
          <cell r="BR39">
            <v>0</v>
          </cell>
          <cell r="BS39">
            <v>1372</v>
          </cell>
          <cell r="BT39">
            <v>69</v>
          </cell>
          <cell r="BU39">
            <v>256</v>
          </cell>
          <cell r="BV39">
            <v>63</v>
          </cell>
          <cell r="BW39">
            <v>0</v>
          </cell>
          <cell r="BX39">
            <v>0</v>
          </cell>
          <cell r="BY39">
            <v>0</v>
          </cell>
          <cell r="BZ39">
            <v>0</v>
          </cell>
          <cell r="CA39">
            <v>0</v>
          </cell>
          <cell r="CB39">
            <v>400</v>
          </cell>
          <cell r="CC39">
            <v>8874</v>
          </cell>
          <cell r="CD39">
            <v>0</v>
          </cell>
          <cell r="CE39">
            <v>7</v>
          </cell>
          <cell r="CF39">
            <v>0</v>
          </cell>
          <cell r="CG39">
            <v>0</v>
          </cell>
          <cell r="CH39">
            <v>3070</v>
          </cell>
          <cell r="CI39">
            <v>0</v>
          </cell>
          <cell r="CJ39">
            <v>38</v>
          </cell>
          <cell r="CK39">
            <v>0</v>
          </cell>
          <cell r="CL39">
            <v>0</v>
          </cell>
          <cell r="CM39">
            <v>181</v>
          </cell>
          <cell r="CN39">
            <v>402</v>
          </cell>
          <cell r="CO39">
            <v>74</v>
          </cell>
          <cell r="CP39">
            <v>0</v>
          </cell>
          <cell r="CQ39">
            <v>0</v>
          </cell>
          <cell r="CR39">
            <v>799</v>
          </cell>
          <cell r="CS39">
            <v>0</v>
          </cell>
          <cell r="CT39">
            <v>16</v>
          </cell>
          <cell r="CU39">
            <v>0</v>
          </cell>
          <cell r="CV39">
            <v>0</v>
          </cell>
          <cell r="CW39">
            <v>0</v>
          </cell>
          <cell r="CX39">
            <v>0</v>
          </cell>
          <cell r="CY39">
            <v>0</v>
          </cell>
          <cell r="CZ39">
            <v>0</v>
          </cell>
          <cell r="DA39">
            <v>0</v>
          </cell>
          <cell r="DB39">
            <v>0</v>
          </cell>
          <cell r="DC39">
            <v>0</v>
          </cell>
          <cell r="DD39">
            <v>0</v>
          </cell>
          <cell r="DE39">
            <v>0</v>
          </cell>
          <cell r="DF39">
            <v>0</v>
          </cell>
          <cell r="DG39">
            <v>4050</v>
          </cell>
          <cell r="DH39">
            <v>402</v>
          </cell>
          <cell r="DI39">
            <v>128</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50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177</v>
          </cell>
          <cell r="FG39">
            <v>0</v>
          </cell>
          <cell r="FH39">
            <v>0</v>
          </cell>
          <cell r="FI39">
            <v>0</v>
          </cell>
          <cell r="FJ39">
            <v>42</v>
          </cell>
          <cell r="FK39">
            <v>1468</v>
          </cell>
          <cell r="FL39">
            <v>664</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92</v>
          </cell>
          <cell r="GJ39">
            <v>1645</v>
          </cell>
          <cell r="GK39">
            <v>664</v>
          </cell>
          <cell r="GL39">
            <v>0</v>
          </cell>
          <cell r="GM39">
            <v>0</v>
          </cell>
          <cell r="GN39">
            <v>1939</v>
          </cell>
          <cell r="GO39">
            <v>17</v>
          </cell>
          <cell r="GP39">
            <v>15</v>
          </cell>
          <cell r="GQ39">
            <v>0</v>
          </cell>
          <cell r="GR39">
            <v>0</v>
          </cell>
          <cell r="GS39">
            <v>0</v>
          </cell>
          <cell r="GT39">
            <v>0</v>
          </cell>
          <cell r="GU39">
            <v>0</v>
          </cell>
          <cell r="GV39">
            <v>0</v>
          </cell>
          <cell r="GW39">
            <v>0</v>
          </cell>
          <cell r="GX39">
            <v>0</v>
          </cell>
          <cell r="GY39">
            <v>0</v>
          </cell>
          <cell r="GZ39">
            <v>0</v>
          </cell>
          <cell r="HA39">
            <v>0</v>
          </cell>
          <cell r="HB39">
            <v>0</v>
          </cell>
          <cell r="HC39">
            <v>3825</v>
          </cell>
          <cell r="HD39">
            <v>0</v>
          </cell>
          <cell r="HE39">
            <v>214</v>
          </cell>
          <cell r="HF39">
            <v>0</v>
          </cell>
          <cell r="HG39">
            <v>0</v>
          </cell>
          <cell r="HH39">
            <v>0</v>
          </cell>
          <cell r="HI39">
            <v>0</v>
          </cell>
          <cell r="HJ39">
            <v>0</v>
          </cell>
          <cell r="HK39">
            <v>0</v>
          </cell>
          <cell r="HL39">
            <v>0</v>
          </cell>
          <cell r="HM39">
            <v>91</v>
          </cell>
          <cell r="HN39">
            <v>25</v>
          </cell>
          <cell r="HO39">
            <v>4</v>
          </cell>
          <cell r="HP39">
            <v>0</v>
          </cell>
          <cell r="HQ39">
            <v>0</v>
          </cell>
          <cell r="HR39">
            <v>91</v>
          </cell>
          <cell r="HS39">
            <v>25</v>
          </cell>
          <cell r="HT39">
            <v>4</v>
          </cell>
          <cell r="HU39">
            <v>0</v>
          </cell>
          <cell r="HV39">
            <v>1917</v>
          </cell>
          <cell r="HW39">
            <v>50203</v>
          </cell>
          <cell r="HX39">
            <v>2158</v>
          </cell>
          <cell r="HY39">
            <v>1694</v>
          </cell>
          <cell r="HZ39">
            <v>63</v>
          </cell>
        </row>
        <row r="40">
          <cell r="C40" t="str">
            <v>Braintree</v>
          </cell>
          <cell r="D40" t="str">
            <v>SD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348</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348</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40</v>
          </cell>
          <cell r="CH40">
            <v>0</v>
          </cell>
          <cell r="CI40">
            <v>0</v>
          </cell>
          <cell r="CJ40">
            <v>68</v>
          </cell>
          <cell r="CK40">
            <v>0</v>
          </cell>
          <cell r="CL40">
            <v>0</v>
          </cell>
          <cell r="CM40">
            <v>80</v>
          </cell>
          <cell r="CN40">
            <v>0</v>
          </cell>
          <cell r="CO40">
            <v>111</v>
          </cell>
          <cell r="CP40">
            <v>0</v>
          </cell>
          <cell r="CQ40">
            <v>0</v>
          </cell>
          <cell r="CR40">
            <v>72</v>
          </cell>
          <cell r="CS40">
            <v>0</v>
          </cell>
          <cell r="CT40">
            <v>15</v>
          </cell>
          <cell r="CU40">
            <v>0</v>
          </cell>
          <cell r="CV40">
            <v>0</v>
          </cell>
          <cell r="CW40">
            <v>0</v>
          </cell>
          <cell r="CX40">
            <v>0</v>
          </cell>
          <cell r="CY40">
            <v>0</v>
          </cell>
          <cell r="CZ40">
            <v>0</v>
          </cell>
          <cell r="DA40">
            <v>0</v>
          </cell>
          <cell r="DB40">
            <v>0</v>
          </cell>
          <cell r="DC40">
            <v>0</v>
          </cell>
          <cell r="DD40">
            <v>0</v>
          </cell>
          <cell r="DE40">
            <v>0</v>
          </cell>
          <cell r="DF40">
            <v>40</v>
          </cell>
          <cell r="DG40">
            <v>152</v>
          </cell>
          <cell r="DH40">
            <v>0</v>
          </cell>
          <cell r="DI40">
            <v>194</v>
          </cell>
          <cell r="DJ40">
            <v>0</v>
          </cell>
          <cell r="DK40">
            <v>0</v>
          </cell>
          <cell r="DL40">
            <v>22</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314</v>
          </cell>
          <cell r="FB40">
            <v>0</v>
          </cell>
          <cell r="FC40">
            <v>0</v>
          </cell>
          <cell r="FD40">
            <v>0</v>
          </cell>
          <cell r="FE40">
            <v>6</v>
          </cell>
          <cell r="FF40">
            <v>1199</v>
          </cell>
          <cell r="FG40">
            <v>10</v>
          </cell>
          <cell r="FH40">
            <v>8</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28</v>
          </cell>
          <cell r="GJ40">
            <v>1513</v>
          </cell>
          <cell r="GK40">
            <v>10</v>
          </cell>
          <cell r="GL40">
            <v>8</v>
          </cell>
          <cell r="GM40">
            <v>0</v>
          </cell>
          <cell r="GN40">
            <v>208</v>
          </cell>
          <cell r="GO40">
            <v>0</v>
          </cell>
          <cell r="GP40">
            <v>28</v>
          </cell>
          <cell r="GQ40">
            <v>0</v>
          </cell>
          <cell r="GR40">
            <v>0</v>
          </cell>
          <cell r="GS40">
            <v>0</v>
          </cell>
          <cell r="GT40">
            <v>0</v>
          </cell>
          <cell r="GU40">
            <v>0</v>
          </cell>
          <cell r="GV40">
            <v>0</v>
          </cell>
          <cell r="GW40">
            <v>0</v>
          </cell>
          <cell r="GX40">
            <v>0</v>
          </cell>
          <cell r="GY40">
            <v>0</v>
          </cell>
          <cell r="GZ40">
            <v>0</v>
          </cell>
          <cell r="HA40">
            <v>0</v>
          </cell>
          <cell r="HB40">
            <v>0</v>
          </cell>
          <cell r="HC40">
            <v>564</v>
          </cell>
          <cell r="HD40">
            <v>0</v>
          </cell>
          <cell r="HE40">
            <v>187</v>
          </cell>
          <cell r="HF40">
            <v>205</v>
          </cell>
          <cell r="HG40">
            <v>2727</v>
          </cell>
          <cell r="HH40">
            <v>26</v>
          </cell>
          <cell r="HI40">
            <v>0</v>
          </cell>
          <cell r="HJ40">
            <v>52</v>
          </cell>
          <cell r="HK40">
            <v>0</v>
          </cell>
          <cell r="HL40">
            <v>0</v>
          </cell>
          <cell r="HM40">
            <v>0</v>
          </cell>
          <cell r="HN40">
            <v>0</v>
          </cell>
          <cell r="HO40">
            <v>0</v>
          </cell>
          <cell r="HP40">
            <v>0</v>
          </cell>
          <cell r="HQ40">
            <v>2727</v>
          </cell>
          <cell r="HR40">
            <v>26</v>
          </cell>
          <cell r="HS40">
            <v>0</v>
          </cell>
          <cell r="HT40">
            <v>52</v>
          </cell>
          <cell r="HU40">
            <v>0</v>
          </cell>
          <cell r="HV40">
            <v>2767</v>
          </cell>
          <cell r="HW40">
            <v>1326</v>
          </cell>
          <cell r="HX40">
            <v>1513</v>
          </cell>
          <cell r="HY40">
            <v>471</v>
          </cell>
          <cell r="HZ40">
            <v>213</v>
          </cell>
        </row>
        <row r="41">
          <cell r="C41" t="str">
            <v>Breckland</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168</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168</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4738</v>
          </cell>
          <cell r="CX41">
            <v>0</v>
          </cell>
          <cell r="CY41">
            <v>0</v>
          </cell>
          <cell r="CZ41">
            <v>0</v>
          </cell>
          <cell r="DA41">
            <v>0</v>
          </cell>
          <cell r="DB41">
            <v>0</v>
          </cell>
          <cell r="DC41">
            <v>0</v>
          </cell>
          <cell r="DD41">
            <v>0</v>
          </cell>
          <cell r="DE41">
            <v>0</v>
          </cell>
          <cell r="DF41">
            <v>0</v>
          </cell>
          <cell r="DG41">
            <v>4738</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89</v>
          </cell>
          <cell r="HC41">
            <v>415</v>
          </cell>
          <cell r="HD41">
            <v>0</v>
          </cell>
          <cell r="HE41">
            <v>0</v>
          </cell>
          <cell r="HF41">
            <v>60</v>
          </cell>
          <cell r="HG41">
            <v>444</v>
          </cell>
          <cell r="HH41">
            <v>173</v>
          </cell>
          <cell r="HI41">
            <v>0</v>
          </cell>
          <cell r="HJ41">
            <v>0</v>
          </cell>
          <cell r="HK41">
            <v>0</v>
          </cell>
          <cell r="HL41">
            <v>0</v>
          </cell>
          <cell r="HM41">
            <v>0</v>
          </cell>
          <cell r="HN41">
            <v>0</v>
          </cell>
          <cell r="HO41">
            <v>0</v>
          </cell>
          <cell r="HP41">
            <v>0</v>
          </cell>
          <cell r="HQ41">
            <v>444</v>
          </cell>
          <cell r="HR41">
            <v>173</v>
          </cell>
          <cell r="HS41">
            <v>0</v>
          </cell>
          <cell r="HT41">
            <v>0</v>
          </cell>
          <cell r="HU41">
            <v>0</v>
          </cell>
          <cell r="HV41">
            <v>533</v>
          </cell>
          <cell r="HW41">
            <v>5494</v>
          </cell>
          <cell r="HX41">
            <v>0</v>
          </cell>
          <cell r="HY41">
            <v>0</v>
          </cell>
          <cell r="HZ41">
            <v>60</v>
          </cell>
        </row>
        <row r="42">
          <cell r="C42" t="str">
            <v>Brent</v>
          </cell>
          <cell r="D42" t="str">
            <v>L</v>
          </cell>
          <cell r="E42">
            <v>0</v>
          </cell>
          <cell r="F42">
            <v>9525</v>
          </cell>
          <cell r="G42">
            <v>0</v>
          </cell>
          <cell r="H42">
            <v>0</v>
          </cell>
          <cell r="I42">
            <v>0</v>
          </cell>
          <cell r="J42">
            <v>0</v>
          </cell>
          <cell r="K42">
            <v>3245</v>
          </cell>
          <cell r="L42">
            <v>0</v>
          </cell>
          <cell r="M42">
            <v>0</v>
          </cell>
          <cell r="N42">
            <v>0</v>
          </cell>
          <cell r="O42">
            <v>0</v>
          </cell>
          <cell r="P42">
            <v>0</v>
          </cell>
          <cell r="Q42">
            <v>0</v>
          </cell>
          <cell r="R42">
            <v>0</v>
          </cell>
          <cell r="S42">
            <v>0</v>
          </cell>
          <cell r="T42">
            <v>0</v>
          </cell>
          <cell r="U42">
            <v>33</v>
          </cell>
          <cell r="V42">
            <v>0</v>
          </cell>
          <cell r="W42">
            <v>0</v>
          </cell>
          <cell r="X42">
            <v>0</v>
          </cell>
          <cell r="Y42">
            <v>0</v>
          </cell>
          <cell r="Z42">
            <v>12803</v>
          </cell>
          <cell r="AA42">
            <v>0</v>
          </cell>
          <cell r="AB42">
            <v>0</v>
          </cell>
          <cell r="AC42">
            <v>0</v>
          </cell>
          <cell r="AD42">
            <v>0</v>
          </cell>
          <cell r="AE42">
            <v>9991</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9991</v>
          </cell>
          <cell r="BO42">
            <v>0</v>
          </cell>
          <cell r="BP42">
            <v>0</v>
          </cell>
          <cell r="BQ42">
            <v>0</v>
          </cell>
          <cell r="BR42">
            <v>0</v>
          </cell>
          <cell r="BS42">
            <v>1586</v>
          </cell>
          <cell r="BT42">
            <v>0</v>
          </cell>
          <cell r="BU42">
            <v>0</v>
          </cell>
          <cell r="BV42">
            <v>0</v>
          </cell>
          <cell r="BW42">
            <v>0</v>
          </cell>
          <cell r="BX42">
            <v>441</v>
          </cell>
          <cell r="BY42">
            <v>0</v>
          </cell>
          <cell r="BZ42">
            <v>0</v>
          </cell>
          <cell r="CA42">
            <v>0</v>
          </cell>
          <cell r="CB42">
            <v>20134</v>
          </cell>
          <cell r="CC42">
            <v>51167</v>
          </cell>
          <cell r="CD42">
            <v>0</v>
          </cell>
          <cell r="CE42">
            <v>0</v>
          </cell>
          <cell r="CF42">
            <v>0</v>
          </cell>
          <cell r="CG42">
            <v>0</v>
          </cell>
          <cell r="CH42">
            <v>0</v>
          </cell>
          <cell r="CI42">
            <v>0</v>
          </cell>
          <cell r="CJ42">
            <v>0</v>
          </cell>
          <cell r="CK42">
            <v>0</v>
          </cell>
          <cell r="CL42">
            <v>0</v>
          </cell>
          <cell r="CM42">
            <v>113</v>
          </cell>
          <cell r="CN42">
            <v>0</v>
          </cell>
          <cell r="CO42">
            <v>0</v>
          </cell>
          <cell r="CP42">
            <v>0</v>
          </cell>
          <cell r="CQ42">
            <v>0</v>
          </cell>
          <cell r="CR42">
            <v>356</v>
          </cell>
          <cell r="CS42">
            <v>0</v>
          </cell>
          <cell r="CT42">
            <v>0</v>
          </cell>
          <cell r="CU42">
            <v>0</v>
          </cell>
          <cell r="CV42">
            <v>0</v>
          </cell>
          <cell r="CW42">
            <v>0</v>
          </cell>
          <cell r="CX42">
            <v>0</v>
          </cell>
          <cell r="CY42">
            <v>0</v>
          </cell>
          <cell r="CZ42">
            <v>0</v>
          </cell>
          <cell r="DA42">
            <v>0</v>
          </cell>
          <cell r="DB42">
            <v>100</v>
          </cell>
          <cell r="DC42">
            <v>0</v>
          </cell>
          <cell r="DD42">
            <v>0</v>
          </cell>
          <cell r="DE42">
            <v>0</v>
          </cell>
          <cell r="DF42">
            <v>0</v>
          </cell>
          <cell r="DG42">
            <v>569</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2</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2</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2139</v>
          </cell>
          <cell r="HD42">
            <v>0</v>
          </cell>
          <cell r="HE42">
            <v>0</v>
          </cell>
          <cell r="HF42">
            <v>284</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20134</v>
          </cell>
          <cell r="HW42">
            <v>78698</v>
          </cell>
          <cell r="HX42">
            <v>0</v>
          </cell>
          <cell r="HY42">
            <v>0</v>
          </cell>
          <cell r="HZ42">
            <v>284</v>
          </cell>
        </row>
        <row r="43">
          <cell r="C43" t="str">
            <v>Brentwood</v>
          </cell>
          <cell r="D43" t="str">
            <v>SD</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244</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244</v>
          </cell>
          <cell r="BO43">
            <v>0</v>
          </cell>
          <cell r="BP43">
            <v>0</v>
          </cell>
          <cell r="BQ43">
            <v>0</v>
          </cell>
          <cell r="BR43">
            <v>0</v>
          </cell>
          <cell r="BS43">
            <v>0</v>
          </cell>
          <cell r="BT43">
            <v>0</v>
          </cell>
          <cell r="BU43">
            <v>0</v>
          </cell>
          <cell r="BV43">
            <v>0</v>
          </cell>
          <cell r="BW43">
            <v>0</v>
          </cell>
          <cell r="BX43">
            <v>0</v>
          </cell>
          <cell r="BY43">
            <v>0</v>
          </cell>
          <cell r="BZ43">
            <v>0</v>
          </cell>
          <cell r="CA43">
            <v>0</v>
          </cell>
          <cell r="CB43">
            <v>558</v>
          </cell>
          <cell r="CC43">
            <v>2607</v>
          </cell>
          <cell r="CD43">
            <v>0</v>
          </cell>
          <cell r="CE43">
            <v>0</v>
          </cell>
          <cell r="CF43">
            <v>0</v>
          </cell>
          <cell r="CG43">
            <v>0</v>
          </cell>
          <cell r="CH43">
            <v>0</v>
          </cell>
          <cell r="CI43">
            <v>0</v>
          </cell>
          <cell r="CJ43">
            <v>0</v>
          </cell>
          <cell r="CK43">
            <v>0</v>
          </cell>
          <cell r="CL43">
            <v>0</v>
          </cell>
          <cell r="CM43">
            <v>83</v>
          </cell>
          <cell r="CN43">
            <v>0</v>
          </cell>
          <cell r="CO43">
            <v>0</v>
          </cell>
          <cell r="CP43">
            <v>0</v>
          </cell>
          <cell r="CQ43">
            <v>0</v>
          </cell>
          <cell r="CR43">
            <v>127</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210</v>
          </cell>
          <cell r="DH43">
            <v>0</v>
          </cell>
          <cell r="DI43">
            <v>0</v>
          </cell>
          <cell r="DJ43">
            <v>0</v>
          </cell>
          <cell r="DK43">
            <v>0</v>
          </cell>
          <cell r="DL43">
            <v>32</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13</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32</v>
          </cell>
          <cell r="GJ43">
            <v>0</v>
          </cell>
          <cell r="GK43">
            <v>13</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730</v>
          </cell>
          <cell r="HC43">
            <v>468</v>
          </cell>
          <cell r="HD43">
            <v>696</v>
          </cell>
          <cell r="HE43">
            <v>30</v>
          </cell>
          <cell r="HF43">
            <v>17</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1288</v>
          </cell>
          <cell r="HW43">
            <v>3561</v>
          </cell>
          <cell r="HX43">
            <v>696</v>
          </cell>
          <cell r="HY43">
            <v>43</v>
          </cell>
          <cell r="HZ43">
            <v>17</v>
          </cell>
        </row>
        <row r="44">
          <cell r="C44" t="str">
            <v>Brighton &amp; Hove UA</v>
          </cell>
          <cell r="D44" t="str">
            <v>UA</v>
          </cell>
          <cell r="E44">
            <v>0</v>
          </cell>
          <cell r="F44">
            <v>7680</v>
          </cell>
          <cell r="G44">
            <v>0</v>
          </cell>
          <cell r="H44">
            <v>194</v>
          </cell>
          <cell r="I44">
            <v>0</v>
          </cell>
          <cell r="J44">
            <v>0</v>
          </cell>
          <cell r="K44">
            <v>495</v>
          </cell>
          <cell r="L44">
            <v>0</v>
          </cell>
          <cell r="M44">
            <v>75</v>
          </cell>
          <cell r="N44">
            <v>0</v>
          </cell>
          <cell r="O44">
            <v>0</v>
          </cell>
          <cell r="P44">
            <v>0</v>
          </cell>
          <cell r="Q44">
            <v>0</v>
          </cell>
          <cell r="R44">
            <v>0</v>
          </cell>
          <cell r="S44">
            <v>0</v>
          </cell>
          <cell r="T44">
            <v>0</v>
          </cell>
          <cell r="U44">
            <v>0</v>
          </cell>
          <cell r="V44">
            <v>0</v>
          </cell>
          <cell r="W44">
            <v>0</v>
          </cell>
          <cell r="X44">
            <v>0</v>
          </cell>
          <cell r="Y44">
            <v>0</v>
          </cell>
          <cell r="Z44">
            <v>8175</v>
          </cell>
          <cell r="AA44">
            <v>0</v>
          </cell>
          <cell r="AB44">
            <v>269</v>
          </cell>
          <cell r="AC44">
            <v>0</v>
          </cell>
          <cell r="AD44">
            <v>0</v>
          </cell>
          <cell r="AE44">
            <v>8907</v>
          </cell>
          <cell r="AF44">
            <v>0</v>
          </cell>
          <cell r="AG44">
            <v>244</v>
          </cell>
          <cell r="AH44">
            <v>0</v>
          </cell>
          <cell r="AI44">
            <v>0</v>
          </cell>
          <cell r="AJ44">
            <v>50</v>
          </cell>
          <cell r="AK44">
            <v>0</v>
          </cell>
          <cell r="AL44">
            <v>1249</v>
          </cell>
          <cell r="AM44">
            <v>0</v>
          </cell>
          <cell r="AN44">
            <v>0</v>
          </cell>
          <cell r="AO44">
            <v>332</v>
          </cell>
          <cell r="AP44">
            <v>0</v>
          </cell>
          <cell r="AQ44">
            <v>0</v>
          </cell>
          <cell r="AR44">
            <v>0</v>
          </cell>
          <cell r="AS44">
            <v>0</v>
          </cell>
          <cell r="AT44">
            <v>31</v>
          </cell>
          <cell r="AU44">
            <v>0</v>
          </cell>
          <cell r="AV44">
            <v>446</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9320</v>
          </cell>
          <cell r="BO44">
            <v>0</v>
          </cell>
          <cell r="BP44">
            <v>1939</v>
          </cell>
          <cell r="BQ44">
            <v>0</v>
          </cell>
          <cell r="BR44">
            <v>0</v>
          </cell>
          <cell r="BS44">
            <v>482</v>
          </cell>
          <cell r="BT44">
            <v>0</v>
          </cell>
          <cell r="BU44">
            <v>229</v>
          </cell>
          <cell r="BV44">
            <v>102</v>
          </cell>
          <cell r="BW44">
            <v>0</v>
          </cell>
          <cell r="BX44">
            <v>0</v>
          </cell>
          <cell r="BY44">
            <v>541</v>
          </cell>
          <cell r="BZ44">
            <v>0</v>
          </cell>
          <cell r="CA44">
            <v>0</v>
          </cell>
          <cell r="CB44">
            <v>0</v>
          </cell>
          <cell r="CC44">
            <v>47366</v>
          </cell>
          <cell r="CD44">
            <v>0</v>
          </cell>
          <cell r="CE44">
            <v>2</v>
          </cell>
          <cell r="CF44">
            <v>0</v>
          </cell>
          <cell r="CG44">
            <v>0</v>
          </cell>
          <cell r="CH44">
            <v>1314</v>
          </cell>
          <cell r="CI44">
            <v>0</v>
          </cell>
          <cell r="CJ44">
            <v>0</v>
          </cell>
          <cell r="CK44">
            <v>0</v>
          </cell>
          <cell r="CL44">
            <v>0</v>
          </cell>
          <cell r="CM44">
            <v>180</v>
          </cell>
          <cell r="CN44">
            <v>0</v>
          </cell>
          <cell r="CO44">
            <v>72</v>
          </cell>
          <cell r="CP44">
            <v>0</v>
          </cell>
          <cell r="CQ44">
            <v>0</v>
          </cell>
          <cell r="CR44">
            <v>437</v>
          </cell>
          <cell r="CS44">
            <v>35</v>
          </cell>
          <cell r="CT44">
            <v>78</v>
          </cell>
          <cell r="CU44">
            <v>0</v>
          </cell>
          <cell r="CV44">
            <v>0</v>
          </cell>
          <cell r="CW44">
            <v>5961</v>
          </cell>
          <cell r="CX44">
            <v>0</v>
          </cell>
          <cell r="CY44">
            <v>0</v>
          </cell>
          <cell r="CZ44">
            <v>0</v>
          </cell>
          <cell r="DA44">
            <v>0</v>
          </cell>
          <cell r="DB44">
            <v>0</v>
          </cell>
          <cell r="DC44">
            <v>0</v>
          </cell>
          <cell r="DD44">
            <v>366</v>
          </cell>
          <cell r="DE44">
            <v>0</v>
          </cell>
          <cell r="DF44">
            <v>0</v>
          </cell>
          <cell r="DG44">
            <v>7892</v>
          </cell>
          <cell r="DH44">
            <v>35</v>
          </cell>
          <cell r="DI44">
            <v>516</v>
          </cell>
          <cell r="DJ44">
            <v>0</v>
          </cell>
          <cell r="DK44">
            <v>0</v>
          </cell>
          <cell r="DL44">
            <v>0</v>
          </cell>
          <cell r="DM44">
            <v>0</v>
          </cell>
          <cell r="DN44">
            <v>0</v>
          </cell>
          <cell r="DO44">
            <v>0</v>
          </cell>
          <cell r="DP44">
            <v>0</v>
          </cell>
          <cell r="DQ44">
            <v>76</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60</v>
          </cell>
          <cell r="EG44">
            <v>0</v>
          </cell>
          <cell r="EH44">
            <v>0</v>
          </cell>
          <cell r="EI44">
            <v>0</v>
          </cell>
          <cell r="EJ44">
            <v>0</v>
          </cell>
          <cell r="EK44">
            <v>4</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11</v>
          </cell>
          <cell r="FF44">
            <v>370</v>
          </cell>
          <cell r="FG44">
            <v>918</v>
          </cell>
          <cell r="FH44">
            <v>0</v>
          </cell>
          <cell r="FI44">
            <v>0</v>
          </cell>
          <cell r="FJ44">
            <v>0</v>
          </cell>
          <cell r="FK44">
            <v>340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151</v>
          </cell>
          <cell r="GJ44">
            <v>710</v>
          </cell>
          <cell r="GK44">
            <v>918</v>
          </cell>
          <cell r="GL44">
            <v>0</v>
          </cell>
          <cell r="GM44">
            <v>0</v>
          </cell>
          <cell r="GN44">
            <v>5012</v>
          </cell>
          <cell r="GO44">
            <v>0</v>
          </cell>
          <cell r="GP44">
            <v>379</v>
          </cell>
          <cell r="GQ44">
            <v>0</v>
          </cell>
          <cell r="GR44">
            <v>0</v>
          </cell>
          <cell r="GS44">
            <v>0</v>
          </cell>
          <cell r="GT44">
            <v>0</v>
          </cell>
          <cell r="GU44">
            <v>0</v>
          </cell>
          <cell r="GV44">
            <v>0</v>
          </cell>
          <cell r="GW44">
            <v>0</v>
          </cell>
          <cell r="GX44">
            <v>0</v>
          </cell>
          <cell r="GY44">
            <v>0</v>
          </cell>
          <cell r="GZ44">
            <v>0</v>
          </cell>
          <cell r="HA44">
            <v>0</v>
          </cell>
          <cell r="HB44">
            <v>0</v>
          </cell>
          <cell r="HC44">
            <v>1187</v>
          </cell>
          <cell r="HD44">
            <v>0</v>
          </cell>
          <cell r="HE44">
            <v>328</v>
          </cell>
          <cell r="HF44">
            <v>1492</v>
          </cell>
          <cell r="HG44">
            <v>0</v>
          </cell>
          <cell r="HH44">
            <v>1409</v>
          </cell>
          <cell r="HI44">
            <v>0</v>
          </cell>
          <cell r="HJ44">
            <v>0</v>
          </cell>
          <cell r="HK44">
            <v>0</v>
          </cell>
          <cell r="HL44">
            <v>0</v>
          </cell>
          <cell r="HM44">
            <v>0</v>
          </cell>
          <cell r="HN44">
            <v>0</v>
          </cell>
          <cell r="HO44">
            <v>0</v>
          </cell>
          <cell r="HP44">
            <v>0</v>
          </cell>
          <cell r="HQ44">
            <v>0</v>
          </cell>
          <cell r="HR44">
            <v>1409</v>
          </cell>
          <cell r="HS44">
            <v>0</v>
          </cell>
          <cell r="HT44">
            <v>0</v>
          </cell>
          <cell r="HU44">
            <v>0</v>
          </cell>
          <cell r="HV44">
            <v>0</v>
          </cell>
          <cell r="HW44">
            <v>80994</v>
          </cell>
          <cell r="HX44">
            <v>1286</v>
          </cell>
          <cell r="HY44">
            <v>4580</v>
          </cell>
          <cell r="HZ44">
            <v>1594</v>
          </cell>
        </row>
        <row r="45">
          <cell r="C45" t="str">
            <v>Bristol UA</v>
          </cell>
          <cell r="D45" t="str">
            <v>UA</v>
          </cell>
          <cell r="E45">
            <v>127</v>
          </cell>
          <cell r="F45">
            <v>10720</v>
          </cell>
          <cell r="G45">
            <v>0</v>
          </cell>
          <cell r="H45">
            <v>0</v>
          </cell>
          <cell r="I45">
            <v>0</v>
          </cell>
          <cell r="J45">
            <v>0</v>
          </cell>
          <cell r="K45">
            <v>6676</v>
          </cell>
          <cell r="L45">
            <v>0</v>
          </cell>
          <cell r="M45">
            <v>0</v>
          </cell>
          <cell r="N45">
            <v>0</v>
          </cell>
          <cell r="O45">
            <v>0</v>
          </cell>
          <cell r="P45">
            <v>3015</v>
          </cell>
          <cell r="Q45">
            <v>0</v>
          </cell>
          <cell r="R45">
            <v>0</v>
          </cell>
          <cell r="S45">
            <v>0</v>
          </cell>
          <cell r="T45">
            <v>0</v>
          </cell>
          <cell r="U45">
            <v>703</v>
          </cell>
          <cell r="V45">
            <v>0</v>
          </cell>
          <cell r="W45">
            <v>100</v>
          </cell>
          <cell r="X45">
            <v>101</v>
          </cell>
          <cell r="Y45">
            <v>127</v>
          </cell>
          <cell r="Z45">
            <v>21114</v>
          </cell>
          <cell r="AA45">
            <v>0</v>
          </cell>
          <cell r="AB45">
            <v>100</v>
          </cell>
          <cell r="AC45">
            <v>101</v>
          </cell>
          <cell r="AD45">
            <v>259</v>
          </cell>
          <cell r="AE45">
            <v>51546</v>
          </cell>
          <cell r="AF45">
            <v>0</v>
          </cell>
          <cell r="AG45">
            <v>169</v>
          </cell>
          <cell r="AH45">
            <v>2</v>
          </cell>
          <cell r="AI45">
            <v>0</v>
          </cell>
          <cell r="AJ45">
            <v>1712</v>
          </cell>
          <cell r="AK45">
            <v>0</v>
          </cell>
          <cell r="AL45">
            <v>0</v>
          </cell>
          <cell r="AM45">
            <v>0</v>
          </cell>
          <cell r="AN45">
            <v>0</v>
          </cell>
          <cell r="AO45">
            <v>2319</v>
          </cell>
          <cell r="AP45">
            <v>0</v>
          </cell>
          <cell r="AQ45">
            <v>325</v>
          </cell>
          <cell r="AR45">
            <v>0</v>
          </cell>
          <cell r="AS45">
            <v>64</v>
          </cell>
          <cell r="AT45">
            <v>5377</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323</v>
          </cell>
          <cell r="BN45">
            <v>60954</v>
          </cell>
          <cell r="BO45">
            <v>0</v>
          </cell>
          <cell r="BP45">
            <v>494</v>
          </cell>
          <cell r="BQ45">
            <v>2</v>
          </cell>
          <cell r="BR45">
            <v>0</v>
          </cell>
          <cell r="BS45">
            <v>84</v>
          </cell>
          <cell r="BT45">
            <v>0</v>
          </cell>
          <cell r="BU45">
            <v>0</v>
          </cell>
          <cell r="BV45">
            <v>0</v>
          </cell>
          <cell r="BW45">
            <v>0</v>
          </cell>
          <cell r="BX45">
            <v>0</v>
          </cell>
          <cell r="BY45">
            <v>0</v>
          </cell>
          <cell r="BZ45">
            <v>0</v>
          </cell>
          <cell r="CA45">
            <v>0</v>
          </cell>
          <cell r="CB45">
            <v>44</v>
          </cell>
          <cell r="CC45">
            <v>48516</v>
          </cell>
          <cell r="CD45">
            <v>0</v>
          </cell>
          <cell r="CE45">
            <v>548</v>
          </cell>
          <cell r="CF45">
            <v>0</v>
          </cell>
          <cell r="CG45">
            <v>0</v>
          </cell>
          <cell r="CH45">
            <v>5288</v>
          </cell>
          <cell r="CI45">
            <v>0</v>
          </cell>
          <cell r="CJ45">
            <v>0</v>
          </cell>
          <cell r="CK45">
            <v>0</v>
          </cell>
          <cell r="CL45">
            <v>288</v>
          </cell>
          <cell r="CM45">
            <v>1086</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350</v>
          </cell>
          <cell r="DC45">
            <v>0</v>
          </cell>
          <cell r="DD45">
            <v>0</v>
          </cell>
          <cell r="DE45">
            <v>12</v>
          </cell>
          <cell r="DF45">
            <v>288</v>
          </cell>
          <cell r="DG45">
            <v>6724</v>
          </cell>
          <cell r="DH45">
            <v>0</v>
          </cell>
          <cell r="DI45">
            <v>0</v>
          </cell>
          <cell r="DJ45">
            <v>12</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1632</v>
          </cell>
          <cell r="GE45">
            <v>24</v>
          </cell>
          <cell r="GF45">
            <v>0</v>
          </cell>
          <cell r="GG45">
            <v>0</v>
          </cell>
          <cell r="GH45">
            <v>0</v>
          </cell>
          <cell r="GI45">
            <v>1632</v>
          </cell>
          <cell r="GJ45">
            <v>24</v>
          </cell>
          <cell r="GK45">
            <v>0</v>
          </cell>
          <cell r="GL45">
            <v>0</v>
          </cell>
          <cell r="GM45">
            <v>0</v>
          </cell>
          <cell r="GN45">
            <v>917</v>
          </cell>
          <cell r="GO45">
            <v>0</v>
          </cell>
          <cell r="GP45">
            <v>0</v>
          </cell>
          <cell r="GQ45">
            <v>0</v>
          </cell>
          <cell r="GR45">
            <v>0</v>
          </cell>
          <cell r="GS45">
            <v>0</v>
          </cell>
          <cell r="GT45">
            <v>0</v>
          </cell>
          <cell r="GU45">
            <v>0</v>
          </cell>
          <cell r="GV45">
            <v>0</v>
          </cell>
          <cell r="GW45">
            <v>0</v>
          </cell>
          <cell r="GX45">
            <v>0</v>
          </cell>
          <cell r="GY45">
            <v>0</v>
          </cell>
          <cell r="GZ45">
            <v>0</v>
          </cell>
          <cell r="HA45">
            <v>0</v>
          </cell>
          <cell r="HB45">
            <v>20</v>
          </cell>
          <cell r="HC45">
            <v>17978</v>
          </cell>
          <cell r="HD45">
            <v>0</v>
          </cell>
          <cell r="HE45">
            <v>1647</v>
          </cell>
          <cell r="HF45">
            <v>211</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802</v>
          </cell>
          <cell r="HW45">
            <v>157919</v>
          </cell>
          <cell r="HX45">
            <v>24</v>
          </cell>
          <cell r="HY45">
            <v>2789</v>
          </cell>
          <cell r="HZ45">
            <v>326</v>
          </cell>
        </row>
        <row r="46">
          <cell r="C46" t="str">
            <v>Broadland</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29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29</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24</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42</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24</v>
          </cell>
          <cell r="GJ46">
            <v>0</v>
          </cell>
          <cell r="GK46">
            <v>42</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27</v>
          </cell>
          <cell r="HD46">
            <v>0</v>
          </cell>
          <cell r="HE46">
            <v>10</v>
          </cell>
          <cell r="HF46">
            <v>33</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80</v>
          </cell>
          <cell r="HX46">
            <v>0</v>
          </cell>
          <cell r="HY46">
            <v>52</v>
          </cell>
          <cell r="HZ46">
            <v>33</v>
          </cell>
        </row>
        <row r="47">
          <cell r="C47" t="str">
            <v>Bromley</v>
          </cell>
          <cell r="D47" t="str">
            <v>L</v>
          </cell>
          <cell r="E47">
            <v>0</v>
          </cell>
          <cell r="F47">
            <v>7092</v>
          </cell>
          <cell r="G47">
            <v>0</v>
          </cell>
          <cell r="H47">
            <v>0</v>
          </cell>
          <cell r="I47">
            <v>0</v>
          </cell>
          <cell r="J47">
            <v>0</v>
          </cell>
          <cell r="K47">
            <v>343</v>
          </cell>
          <cell r="L47">
            <v>0</v>
          </cell>
          <cell r="M47">
            <v>0</v>
          </cell>
          <cell r="N47">
            <v>0</v>
          </cell>
          <cell r="O47">
            <v>0</v>
          </cell>
          <cell r="P47">
            <v>2858</v>
          </cell>
          <cell r="Q47">
            <v>0</v>
          </cell>
          <cell r="R47">
            <v>40</v>
          </cell>
          <cell r="S47">
            <v>0</v>
          </cell>
          <cell r="T47">
            <v>0</v>
          </cell>
          <cell r="U47">
            <v>2335</v>
          </cell>
          <cell r="V47">
            <v>0</v>
          </cell>
          <cell r="W47">
            <v>0</v>
          </cell>
          <cell r="X47">
            <v>0</v>
          </cell>
          <cell r="Y47">
            <v>0</v>
          </cell>
          <cell r="Z47">
            <v>12628</v>
          </cell>
          <cell r="AA47">
            <v>0</v>
          </cell>
          <cell r="AB47">
            <v>40</v>
          </cell>
          <cell r="AC47">
            <v>0</v>
          </cell>
          <cell r="AD47">
            <v>0</v>
          </cell>
          <cell r="AE47">
            <v>5100</v>
          </cell>
          <cell r="AF47">
            <v>0</v>
          </cell>
          <cell r="AG47">
            <v>0</v>
          </cell>
          <cell r="AH47">
            <v>0</v>
          </cell>
          <cell r="AI47">
            <v>0</v>
          </cell>
          <cell r="AJ47">
            <v>1</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5101</v>
          </cell>
          <cell r="BO47">
            <v>0</v>
          </cell>
          <cell r="BP47">
            <v>0</v>
          </cell>
          <cell r="BQ47">
            <v>0</v>
          </cell>
          <cell r="BR47">
            <v>0</v>
          </cell>
          <cell r="BS47">
            <v>346</v>
          </cell>
          <cell r="BT47">
            <v>0</v>
          </cell>
          <cell r="BU47">
            <v>0</v>
          </cell>
          <cell r="BV47">
            <v>0</v>
          </cell>
          <cell r="BW47">
            <v>0</v>
          </cell>
          <cell r="BX47">
            <v>0</v>
          </cell>
          <cell r="BY47">
            <v>0</v>
          </cell>
          <cell r="BZ47">
            <v>0</v>
          </cell>
          <cell r="CA47">
            <v>0</v>
          </cell>
          <cell r="CB47">
            <v>1006</v>
          </cell>
          <cell r="CC47">
            <v>354</v>
          </cell>
          <cell r="CD47">
            <v>0</v>
          </cell>
          <cell r="CE47">
            <v>0</v>
          </cell>
          <cell r="CF47">
            <v>0</v>
          </cell>
          <cell r="CG47">
            <v>0</v>
          </cell>
          <cell r="CH47">
            <v>759</v>
          </cell>
          <cell r="CI47">
            <v>0</v>
          </cell>
          <cell r="CJ47">
            <v>15</v>
          </cell>
          <cell r="CK47">
            <v>0</v>
          </cell>
          <cell r="CL47">
            <v>0</v>
          </cell>
          <cell r="CM47">
            <v>10</v>
          </cell>
          <cell r="CN47">
            <v>0</v>
          </cell>
          <cell r="CO47">
            <v>643</v>
          </cell>
          <cell r="CP47">
            <v>0</v>
          </cell>
          <cell r="CQ47">
            <v>0</v>
          </cell>
          <cell r="CR47">
            <v>755</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1524</v>
          </cell>
          <cell r="DH47">
            <v>0</v>
          </cell>
          <cell r="DI47">
            <v>658</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86</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51</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186</v>
          </cell>
          <cell r="FG47">
            <v>0</v>
          </cell>
          <cell r="FH47">
            <v>0</v>
          </cell>
          <cell r="FI47">
            <v>120</v>
          </cell>
          <cell r="FJ47">
            <v>2815</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120</v>
          </cell>
          <cell r="GI47">
            <v>2952</v>
          </cell>
          <cell r="GJ47">
            <v>186</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26370</v>
          </cell>
          <cell r="HC47">
            <v>53</v>
          </cell>
          <cell r="HD47">
            <v>73</v>
          </cell>
          <cell r="HE47">
            <v>866</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27496</v>
          </cell>
          <cell r="HW47">
            <v>22958</v>
          </cell>
          <cell r="HX47">
            <v>259</v>
          </cell>
          <cell r="HY47">
            <v>1564</v>
          </cell>
          <cell r="HZ47">
            <v>0</v>
          </cell>
        </row>
        <row r="48">
          <cell r="C48" t="str">
            <v>Bromsgrove</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78</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78</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75</v>
          </cell>
          <cell r="CI48">
            <v>0</v>
          </cell>
          <cell r="CJ48">
            <v>0</v>
          </cell>
          <cell r="CK48">
            <v>0</v>
          </cell>
          <cell r="CL48">
            <v>0</v>
          </cell>
          <cell r="CM48">
            <v>5843</v>
          </cell>
          <cell r="CN48">
            <v>0</v>
          </cell>
          <cell r="CO48">
            <v>132</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5918</v>
          </cell>
          <cell r="DH48">
            <v>0</v>
          </cell>
          <cell r="DI48">
            <v>132</v>
          </cell>
          <cell r="DJ48">
            <v>0</v>
          </cell>
          <cell r="DK48">
            <v>0</v>
          </cell>
          <cell r="DL48">
            <v>283</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24</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995</v>
          </cell>
          <cell r="FG48">
            <v>41</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307</v>
          </cell>
          <cell r="GJ48">
            <v>995</v>
          </cell>
          <cell r="GK48">
            <v>41</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80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6303</v>
          </cell>
          <cell r="HX48">
            <v>995</v>
          </cell>
          <cell r="HY48">
            <v>173</v>
          </cell>
          <cell r="HZ48">
            <v>80</v>
          </cell>
        </row>
        <row r="49">
          <cell r="C49" t="str">
            <v>Broxbourne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76</v>
          </cell>
          <cell r="AF49">
            <v>0</v>
          </cell>
          <cell r="AG49">
            <v>0</v>
          </cell>
          <cell r="AH49">
            <v>0</v>
          </cell>
          <cell r="AI49">
            <v>0</v>
          </cell>
          <cell r="AJ49">
            <v>16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92</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15</v>
          </cell>
          <cell r="CD49">
            <v>0</v>
          </cell>
          <cell r="CE49">
            <v>0</v>
          </cell>
          <cell r="CF49">
            <v>0</v>
          </cell>
          <cell r="CG49">
            <v>0</v>
          </cell>
          <cell r="CH49">
            <v>379</v>
          </cell>
          <cell r="CI49">
            <v>0</v>
          </cell>
          <cell r="CJ49">
            <v>396</v>
          </cell>
          <cell r="CK49">
            <v>3</v>
          </cell>
          <cell r="CL49">
            <v>0</v>
          </cell>
          <cell r="CM49">
            <v>0</v>
          </cell>
          <cell r="CN49">
            <v>0</v>
          </cell>
          <cell r="CO49">
            <v>0</v>
          </cell>
          <cell r="CP49">
            <v>0</v>
          </cell>
          <cell r="CQ49">
            <v>0</v>
          </cell>
          <cell r="CR49">
            <v>5</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384</v>
          </cell>
          <cell r="DH49">
            <v>0</v>
          </cell>
          <cell r="DI49">
            <v>396</v>
          </cell>
          <cell r="DJ49">
            <v>3</v>
          </cell>
          <cell r="DK49">
            <v>0</v>
          </cell>
          <cell r="DL49">
            <v>144</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4</v>
          </cell>
          <cell r="FH49">
            <v>0</v>
          </cell>
          <cell r="FI49">
            <v>0</v>
          </cell>
          <cell r="FJ49">
            <v>0</v>
          </cell>
          <cell r="FK49">
            <v>0</v>
          </cell>
          <cell r="FL49">
            <v>0</v>
          </cell>
          <cell r="FM49">
            <v>0</v>
          </cell>
          <cell r="FN49">
            <v>0</v>
          </cell>
          <cell r="FO49">
            <v>0</v>
          </cell>
          <cell r="FP49">
            <v>0</v>
          </cell>
          <cell r="FQ49">
            <v>3</v>
          </cell>
          <cell r="FR49">
            <v>0</v>
          </cell>
          <cell r="FS49">
            <v>0</v>
          </cell>
          <cell r="FT49">
            <v>0</v>
          </cell>
          <cell r="FU49">
            <v>0</v>
          </cell>
          <cell r="FV49">
            <v>303</v>
          </cell>
          <cell r="FW49">
            <v>0</v>
          </cell>
          <cell r="FX49">
            <v>0</v>
          </cell>
          <cell r="FY49">
            <v>0</v>
          </cell>
          <cell r="FZ49">
            <v>0</v>
          </cell>
          <cell r="GA49">
            <v>0</v>
          </cell>
          <cell r="GB49">
            <v>0</v>
          </cell>
          <cell r="GC49">
            <v>0</v>
          </cell>
          <cell r="GD49">
            <v>0</v>
          </cell>
          <cell r="GE49">
            <v>0</v>
          </cell>
          <cell r="GF49">
            <v>0</v>
          </cell>
          <cell r="GG49">
            <v>0</v>
          </cell>
          <cell r="GH49">
            <v>0</v>
          </cell>
          <cell r="GI49">
            <v>144</v>
          </cell>
          <cell r="GJ49">
            <v>0</v>
          </cell>
          <cell r="GK49">
            <v>310</v>
          </cell>
          <cell r="GL49">
            <v>0</v>
          </cell>
          <cell r="GM49">
            <v>617</v>
          </cell>
          <cell r="GN49">
            <v>4331</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77</v>
          </cell>
          <cell r="HF49">
            <v>359</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617</v>
          </cell>
          <cell r="HW49">
            <v>4966</v>
          </cell>
          <cell r="HX49">
            <v>0</v>
          </cell>
          <cell r="HY49">
            <v>783</v>
          </cell>
          <cell r="HZ49">
            <v>362</v>
          </cell>
        </row>
        <row r="50">
          <cell r="C50" t="str">
            <v>Broxtowe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6470</v>
          </cell>
          <cell r="CD50">
            <v>0</v>
          </cell>
          <cell r="CE50">
            <v>1241</v>
          </cell>
          <cell r="CF50">
            <v>0</v>
          </cell>
          <cell r="CG50">
            <v>0</v>
          </cell>
          <cell r="CH50">
            <v>0</v>
          </cell>
          <cell r="CI50">
            <v>0</v>
          </cell>
          <cell r="CJ50">
            <v>0</v>
          </cell>
          <cell r="CK50">
            <v>0</v>
          </cell>
          <cell r="CL50">
            <v>0</v>
          </cell>
          <cell r="CM50">
            <v>461</v>
          </cell>
          <cell r="CN50">
            <v>0</v>
          </cell>
          <cell r="CO50">
            <v>128</v>
          </cell>
          <cell r="CP50">
            <v>0</v>
          </cell>
          <cell r="CQ50">
            <v>0</v>
          </cell>
          <cell r="CR50">
            <v>83</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544</v>
          </cell>
          <cell r="DH50">
            <v>0</v>
          </cell>
          <cell r="DI50">
            <v>128</v>
          </cell>
          <cell r="DJ50">
            <v>0</v>
          </cell>
          <cell r="DK50">
            <v>0</v>
          </cell>
          <cell r="DL50">
            <v>351</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351</v>
          </cell>
          <cell r="GJ50">
            <v>0</v>
          </cell>
          <cell r="GK50">
            <v>0</v>
          </cell>
          <cell r="GL50">
            <v>0</v>
          </cell>
          <cell r="GM50">
            <v>0</v>
          </cell>
          <cell r="GN50">
            <v>138</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206</v>
          </cell>
          <cell r="HD50">
            <v>295</v>
          </cell>
          <cell r="HE50">
            <v>85</v>
          </cell>
          <cell r="HF50">
            <v>217</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7709</v>
          </cell>
          <cell r="HX50">
            <v>295</v>
          </cell>
          <cell r="HY50">
            <v>1454</v>
          </cell>
          <cell r="HZ50">
            <v>217</v>
          </cell>
        </row>
        <row r="51">
          <cell r="C51" t="str">
            <v>Buckinghamshire</v>
          </cell>
          <cell r="D51" t="str">
            <v>SC</v>
          </cell>
          <cell r="E51">
            <v>14</v>
          </cell>
          <cell r="F51">
            <v>12985</v>
          </cell>
          <cell r="G51">
            <v>0</v>
          </cell>
          <cell r="H51">
            <v>269</v>
          </cell>
          <cell r="I51">
            <v>36</v>
          </cell>
          <cell r="J51">
            <v>1</v>
          </cell>
          <cell r="K51">
            <v>4016</v>
          </cell>
          <cell r="L51">
            <v>0</v>
          </cell>
          <cell r="M51">
            <v>-9</v>
          </cell>
          <cell r="N51">
            <v>9</v>
          </cell>
          <cell r="O51">
            <v>0</v>
          </cell>
          <cell r="P51">
            <v>871</v>
          </cell>
          <cell r="Q51">
            <v>0</v>
          </cell>
          <cell r="R51">
            <v>77</v>
          </cell>
          <cell r="S51">
            <v>0</v>
          </cell>
          <cell r="T51">
            <v>0</v>
          </cell>
          <cell r="U51">
            <v>0</v>
          </cell>
          <cell r="V51">
            <v>0</v>
          </cell>
          <cell r="W51">
            <v>5</v>
          </cell>
          <cell r="X51">
            <v>0</v>
          </cell>
          <cell r="Y51">
            <v>15</v>
          </cell>
          <cell r="Z51">
            <v>17872</v>
          </cell>
          <cell r="AA51">
            <v>0</v>
          </cell>
          <cell r="AB51">
            <v>342</v>
          </cell>
          <cell r="AC51">
            <v>45</v>
          </cell>
          <cell r="AD51">
            <v>6</v>
          </cell>
          <cell r="AE51">
            <v>23671</v>
          </cell>
          <cell r="AF51">
            <v>0</v>
          </cell>
          <cell r="AG51">
            <v>5</v>
          </cell>
          <cell r="AH51">
            <v>0</v>
          </cell>
          <cell r="AI51">
            <v>0</v>
          </cell>
          <cell r="AJ51">
            <v>236</v>
          </cell>
          <cell r="AK51">
            <v>0</v>
          </cell>
          <cell r="AL51">
            <v>0</v>
          </cell>
          <cell r="AM51">
            <v>0</v>
          </cell>
          <cell r="AN51">
            <v>0</v>
          </cell>
          <cell r="AO51">
            <v>26</v>
          </cell>
          <cell r="AP51">
            <v>0</v>
          </cell>
          <cell r="AQ51">
            <v>0</v>
          </cell>
          <cell r="AR51">
            <v>0</v>
          </cell>
          <cell r="AS51">
            <v>906</v>
          </cell>
          <cell r="AT51">
            <v>2459</v>
          </cell>
          <cell r="AU51">
            <v>0</v>
          </cell>
          <cell r="AV51">
            <v>3</v>
          </cell>
          <cell r="AW51">
            <v>1</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912</v>
          </cell>
          <cell r="BN51">
            <v>26392</v>
          </cell>
          <cell r="BO51">
            <v>0</v>
          </cell>
          <cell r="BP51">
            <v>8</v>
          </cell>
          <cell r="BQ51">
            <v>1</v>
          </cell>
          <cell r="BR51">
            <v>0</v>
          </cell>
          <cell r="BS51">
            <v>89</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198</v>
          </cell>
          <cell r="CI51">
            <v>0</v>
          </cell>
          <cell r="CJ51">
            <v>0</v>
          </cell>
          <cell r="CK51">
            <v>0</v>
          </cell>
          <cell r="CL51">
            <v>0</v>
          </cell>
          <cell r="CM51">
            <v>0</v>
          </cell>
          <cell r="CN51">
            <v>0</v>
          </cell>
          <cell r="CO51">
            <v>0</v>
          </cell>
          <cell r="CP51">
            <v>0</v>
          </cell>
          <cell r="CQ51">
            <v>0</v>
          </cell>
          <cell r="CR51">
            <v>312</v>
          </cell>
          <cell r="CS51">
            <v>0</v>
          </cell>
          <cell r="CT51">
            <v>0</v>
          </cell>
          <cell r="CU51">
            <v>0</v>
          </cell>
          <cell r="CV51">
            <v>0</v>
          </cell>
          <cell r="CW51">
            <v>0</v>
          </cell>
          <cell r="CX51">
            <v>0</v>
          </cell>
          <cell r="CY51">
            <v>0</v>
          </cell>
          <cell r="CZ51">
            <v>0</v>
          </cell>
          <cell r="DA51">
            <v>0</v>
          </cell>
          <cell r="DB51">
            <v>4</v>
          </cell>
          <cell r="DC51">
            <v>0</v>
          </cell>
          <cell r="DD51">
            <v>13</v>
          </cell>
          <cell r="DE51">
            <v>0</v>
          </cell>
          <cell r="DF51">
            <v>0</v>
          </cell>
          <cell r="DG51">
            <v>514</v>
          </cell>
          <cell r="DH51">
            <v>0</v>
          </cell>
          <cell r="DI51">
            <v>13</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275</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426</v>
          </cell>
          <cell r="FJ51">
            <v>13682</v>
          </cell>
          <cell r="FK51">
            <v>0</v>
          </cell>
          <cell r="FL51">
            <v>445</v>
          </cell>
          <cell r="FM51">
            <v>0</v>
          </cell>
          <cell r="FN51">
            <v>0</v>
          </cell>
          <cell r="FO51">
            <v>0</v>
          </cell>
          <cell r="FP51">
            <v>0</v>
          </cell>
          <cell r="FQ51">
            <v>0</v>
          </cell>
          <cell r="FR51">
            <v>0</v>
          </cell>
          <cell r="FS51">
            <v>0</v>
          </cell>
          <cell r="FT51">
            <v>0</v>
          </cell>
          <cell r="FU51">
            <v>0</v>
          </cell>
          <cell r="FV51">
            <v>0</v>
          </cell>
          <cell r="FW51">
            <v>0</v>
          </cell>
          <cell r="FX51">
            <v>0</v>
          </cell>
          <cell r="FY51">
            <v>427</v>
          </cell>
          <cell r="FZ51">
            <v>0</v>
          </cell>
          <cell r="GA51">
            <v>0</v>
          </cell>
          <cell r="GB51">
            <v>0</v>
          </cell>
          <cell r="GC51">
            <v>0</v>
          </cell>
          <cell r="GD51">
            <v>0</v>
          </cell>
          <cell r="GE51">
            <v>0</v>
          </cell>
          <cell r="GF51">
            <v>0</v>
          </cell>
          <cell r="GG51">
            <v>0</v>
          </cell>
          <cell r="GH51">
            <v>426</v>
          </cell>
          <cell r="GI51">
            <v>14384</v>
          </cell>
          <cell r="GJ51">
            <v>0</v>
          </cell>
          <cell r="GK51">
            <v>445</v>
          </cell>
          <cell r="GL51">
            <v>0</v>
          </cell>
          <cell r="GM51">
            <v>16</v>
          </cell>
          <cell r="GN51">
            <v>101</v>
          </cell>
          <cell r="GO51">
            <v>0</v>
          </cell>
          <cell r="GP51">
            <v>0</v>
          </cell>
          <cell r="GQ51">
            <v>0</v>
          </cell>
          <cell r="GR51">
            <v>0</v>
          </cell>
          <cell r="GS51">
            <v>0</v>
          </cell>
          <cell r="GT51">
            <v>0</v>
          </cell>
          <cell r="GU51">
            <v>0</v>
          </cell>
          <cell r="GV51">
            <v>0</v>
          </cell>
          <cell r="GW51">
            <v>0</v>
          </cell>
          <cell r="GX51">
            <v>0</v>
          </cell>
          <cell r="GY51">
            <v>0</v>
          </cell>
          <cell r="GZ51">
            <v>0</v>
          </cell>
          <cell r="HA51">
            <v>0</v>
          </cell>
          <cell r="HB51">
            <v>42578</v>
          </cell>
          <cell r="HC51">
            <v>3631</v>
          </cell>
          <cell r="HD51">
            <v>45</v>
          </cell>
          <cell r="HE51">
            <v>1355</v>
          </cell>
          <cell r="HF51">
            <v>618</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43947</v>
          </cell>
          <cell r="HW51">
            <v>62983</v>
          </cell>
          <cell r="HX51">
            <v>45</v>
          </cell>
          <cell r="HY51">
            <v>2163</v>
          </cell>
          <cell r="HZ51">
            <v>664</v>
          </cell>
        </row>
        <row r="52">
          <cell r="C52" t="str">
            <v>Buckinghamshire Combined Fire Authority</v>
          </cell>
          <cell r="D52" t="str">
            <v>O</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1253</v>
          </cell>
          <cell r="GY52">
            <v>933</v>
          </cell>
          <cell r="GZ52">
            <v>599</v>
          </cell>
          <cell r="HA52">
            <v>427</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1253</v>
          </cell>
          <cell r="HX52">
            <v>933</v>
          </cell>
          <cell r="HY52">
            <v>599</v>
          </cell>
          <cell r="HZ52">
            <v>427</v>
          </cell>
        </row>
        <row r="53">
          <cell r="C53" t="str">
            <v>Burnley</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10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10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1023</v>
          </cell>
          <cell r="CC53">
            <v>0</v>
          </cell>
          <cell r="CD53">
            <v>0</v>
          </cell>
          <cell r="CE53">
            <v>0</v>
          </cell>
          <cell r="CF53">
            <v>0</v>
          </cell>
          <cell r="CG53">
            <v>0</v>
          </cell>
          <cell r="CH53">
            <v>1</v>
          </cell>
          <cell r="CI53">
            <v>0</v>
          </cell>
          <cell r="CJ53">
            <v>0</v>
          </cell>
          <cell r="CK53">
            <v>0</v>
          </cell>
          <cell r="CL53">
            <v>0</v>
          </cell>
          <cell r="CM53">
            <v>103</v>
          </cell>
          <cell r="CN53">
            <v>0</v>
          </cell>
          <cell r="CO53">
            <v>0</v>
          </cell>
          <cell r="CP53">
            <v>0</v>
          </cell>
          <cell r="CQ53">
            <v>0</v>
          </cell>
          <cell r="CR53">
            <v>165</v>
          </cell>
          <cell r="CS53">
            <v>0</v>
          </cell>
          <cell r="CT53">
            <v>9</v>
          </cell>
          <cell r="CU53">
            <v>0</v>
          </cell>
          <cell r="CV53">
            <v>0</v>
          </cell>
          <cell r="CW53">
            <v>0</v>
          </cell>
          <cell r="CX53">
            <v>0</v>
          </cell>
          <cell r="CY53">
            <v>0</v>
          </cell>
          <cell r="CZ53">
            <v>0</v>
          </cell>
          <cell r="DA53">
            <v>0</v>
          </cell>
          <cell r="DB53">
            <v>0</v>
          </cell>
          <cell r="DC53">
            <v>0</v>
          </cell>
          <cell r="DD53">
            <v>0</v>
          </cell>
          <cell r="DE53">
            <v>0</v>
          </cell>
          <cell r="DF53">
            <v>0</v>
          </cell>
          <cell r="DG53">
            <v>269</v>
          </cell>
          <cell r="DH53">
            <v>0</v>
          </cell>
          <cell r="DI53">
            <v>9</v>
          </cell>
          <cell r="DJ53">
            <v>0</v>
          </cell>
          <cell r="DK53">
            <v>0</v>
          </cell>
          <cell r="DL53">
            <v>0</v>
          </cell>
          <cell r="DM53">
            <v>0</v>
          </cell>
          <cell r="DN53">
            <v>0</v>
          </cell>
          <cell r="DO53">
            <v>0</v>
          </cell>
          <cell r="DP53">
            <v>0</v>
          </cell>
          <cell r="DQ53">
            <v>0</v>
          </cell>
          <cell r="DR53">
            <v>0</v>
          </cell>
          <cell r="DS53">
            <v>0</v>
          </cell>
          <cell r="DT53">
            <v>0</v>
          </cell>
          <cell r="DU53">
            <v>0</v>
          </cell>
          <cell r="DV53">
            <v>58</v>
          </cell>
          <cell r="DW53">
            <v>0</v>
          </cell>
          <cell r="DX53">
            <v>10</v>
          </cell>
          <cell r="DY53">
            <v>0</v>
          </cell>
          <cell r="DZ53">
            <v>0</v>
          </cell>
          <cell r="EA53">
            <v>0</v>
          </cell>
          <cell r="EB53">
            <v>0</v>
          </cell>
          <cell r="EC53">
            <v>14</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58</v>
          </cell>
          <cell r="GJ53">
            <v>0</v>
          </cell>
          <cell r="GK53">
            <v>24</v>
          </cell>
          <cell r="GL53">
            <v>0</v>
          </cell>
          <cell r="GM53">
            <v>0</v>
          </cell>
          <cell r="GN53">
            <v>2430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1</v>
          </cell>
          <cell r="HC53">
            <v>703</v>
          </cell>
          <cell r="HD53">
            <v>210</v>
          </cell>
          <cell r="HE53">
            <v>0</v>
          </cell>
          <cell r="HF53">
            <v>0</v>
          </cell>
          <cell r="HG53">
            <v>0</v>
          </cell>
          <cell r="HH53">
            <v>0</v>
          </cell>
          <cell r="HI53">
            <v>0</v>
          </cell>
          <cell r="HJ53">
            <v>0</v>
          </cell>
          <cell r="HK53">
            <v>0</v>
          </cell>
          <cell r="HL53">
            <v>0</v>
          </cell>
          <cell r="HM53">
            <v>458</v>
          </cell>
          <cell r="HN53">
            <v>0</v>
          </cell>
          <cell r="HO53">
            <v>0</v>
          </cell>
          <cell r="HP53">
            <v>0</v>
          </cell>
          <cell r="HQ53">
            <v>0</v>
          </cell>
          <cell r="HR53">
            <v>458</v>
          </cell>
          <cell r="HS53">
            <v>0</v>
          </cell>
          <cell r="HT53">
            <v>0</v>
          </cell>
          <cell r="HU53">
            <v>0</v>
          </cell>
          <cell r="HV53">
            <v>1024</v>
          </cell>
          <cell r="HW53">
            <v>3928</v>
          </cell>
          <cell r="HX53">
            <v>210</v>
          </cell>
          <cell r="HY53">
            <v>33</v>
          </cell>
          <cell r="HZ53">
            <v>0</v>
          </cell>
        </row>
        <row r="54">
          <cell r="C54" t="str">
            <v>Bury</v>
          </cell>
          <cell r="D54" t="str">
            <v>MD</v>
          </cell>
          <cell r="E54">
            <v>0</v>
          </cell>
          <cell r="F54">
            <v>3130</v>
          </cell>
          <cell r="G54">
            <v>0</v>
          </cell>
          <cell r="H54">
            <v>0</v>
          </cell>
          <cell r="I54">
            <v>0</v>
          </cell>
          <cell r="J54">
            <v>0</v>
          </cell>
          <cell r="K54">
            <v>753</v>
          </cell>
          <cell r="L54">
            <v>0</v>
          </cell>
          <cell r="M54">
            <v>0</v>
          </cell>
          <cell r="N54">
            <v>25</v>
          </cell>
          <cell r="O54">
            <v>0</v>
          </cell>
          <cell r="P54">
            <v>480</v>
          </cell>
          <cell r="Q54">
            <v>0</v>
          </cell>
          <cell r="R54">
            <v>0</v>
          </cell>
          <cell r="S54">
            <v>0</v>
          </cell>
          <cell r="T54">
            <v>0</v>
          </cell>
          <cell r="U54">
            <v>676</v>
          </cell>
          <cell r="V54">
            <v>0</v>
          </cell>
          <cell r="W54">
            <v>0</v>
          </cell>
          <cell r="X54">
            <v>0</v>
          </cell>
          <cell r="Y54">
            <v>0</v>
          </cell>
          <cell r="Z54">
            <v>5039</v>
          </cell>
          <cell r="AA54">
            <v>0</v>
          </cell>
          <cell r="AB54">
            <v>0</v>
          </cell>
          <cell r="AC54">
            <v>25</v>
          </cell>
          <cell r="AD54">
            <v>0</v>
          </cell>
          <cell r="AE54">
            <v>3244</v>
          </cell>
          <cell r="AF54">
            <v>0</v>
          </cell>
          <cell r="AG54">
            <v>0</v>
          </cell>
          <cell r="AH54">
            <v>0</v>
          </cell>
          <cell r="AI54">
            <v>0</v>
          </cell>
          <cell r="AJ54">
            <v>0</v>
          </cell>
          <cell r="AK54">
            <v>0</v>
          </cell>
          <cell r="AL54">
            <v>0</v>
          </cell>
          <cell r="AM54">
            <v>0</v>
          </cell>
          <cell r="AN54">
            <v>0</v>
          </cell>
          <cell r="AO54">
            <v>6</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3250</v>
          </cell>
          <cell r="BO54">
            <v>0</v>
          </cell>
          <cell r="BP54">
            <v>0</v>
          </cell>
          <cell r="BQ54">
            <v>0</v>
          </cell>
          <cell r="BR54">
            <v>0</v>
          </cell>
          <cell r="BS54">
            <v>358</v>
          </cell>
          <cell r="BT54">
            <v>0</v>
          </cell>
          <cell r="BU54">
            <v>0</v>
          </cell>
          <cell r="BV54">
            <v>0</v>
          </cell>
          <cell r="BW54">
            <v>0</v>
          </cell>
          <cell r="BX54">
            <v>0</v>
          </cell>
          <cell r="BY54">
            <v>0</v>
          </cell>
          <cell r="BZ54">
            <v>0</v>
          </cell>
          <cell r="CA54">
            <v>0</v>
          </cell>
          <cell r="CB54">
            <v>0</v>
          </cell>
          <cell r="CC54">
            <v>17123</v>
          </cell>
          <cell r="CD54">
            <v>0</v>
          </cell>
          <cell r="CE54">
            <v>0</v>
          </cell>
          <cell r="CF54">
            <v>0</v>
          </cell>
          <cell r="CG54">
            <v>0</v>
          </cell>
          <cell r="CH54">
            <v>28</v>
          </cell>
          <cell r="CI54">
            <v>0</v>
          </cell>
          <cell r="CJ54">
            <v>0</v>
          </cell>
          <cell r="CK54">
            <v>0</v>
          </cell>
          <cell r="CL54">
            <v>0</v>
          </cell>
          <cell r="CM54">
            <v>854</v>
          </cell>
          <cell r="CN54">
            <v>0</v>
          </cell>
          <cell r="CO54">
            <v>0</v>
          </cell>
          <cell r="CP54">
            <v>0</v>
          </cell>
          <cell r="CQ54">
            <v>0</v>
          </cell>
          <cell r="CR54">
            <v>38</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920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17</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17</v>
          </cell>
          <cell r="GJ54">
            <v>0</v>
          </cell>
          <cell r="GK54">
            <v>0</v>
          </cell>
          <cell r="GL54">
            <v>0</v>
          </cell>
          <cell r="GM54">
            <v>0</v>
          </cell>
          <cell r="GN54">
            <v>76</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70</v>
          </cell>
          <cell r="HD54">
            <v>0</v>
          </cell>
          <cell r="HE54">
            <v>0</v>
          </cell>
          <cell r="HF54">
            <v>63</v>
          </cell>
          <cell r="HG54">
            <v>0</v>
          </cell>
          <cell r="HH54">
            <v>2540</v>
          </cell>
          <cell r="HI54">
            <v>0</v>
          </cell>
          <cell r="HJ54">
            <v>0</v>
          </cell>
          <cell r="HK54">
            <v>9</v>
          </cell>
          <cell r="HL54">
            <v>0</v>
          </cell>
          <cell r="HM54">
            <v>149</v>
          </cell>
          <cell r="HN54">
            <v>0</v>
          </cell>
          <cell r="HO54">
            <v>0</v>
          </cell>
          <cell r="HP54">
            <v>0</v>
          </cell>
          <cell r="HQ54">
            <v>0</v>
          </cell>
          <cell r="HR54">
            <v>2689</v>
          </cell>
          <cell r="HS54">
            <v>0</v>
          </cell>
          <cell r="HT54">
            <v>0</v>
          </cell>
          <cell r="HU54">
            <v>9</v>
          </cell>
          <cell r="HV54">
            <v>0</v>
          </cell>
          <cell r="HW54">
            <v>29542</v>
          </cell>
          <cell r="HX54">
            <v>0</v>
          </cell>
          <cell r="HY54">
            <v>0</v>
          </cell>
          <cell r="HZ54">
            <v>97</v>
          </cell>
        </row>
        <row r="55">
          <cell r="C55" t="str">
            <v>Calderdale</v>
          </cell>
          <cell r="D55" t="str">
            <v>MD</v>
          </cell>
          <cell r="E55">
            <v>0</v>
          </cell>
          <cell r="F55">
            <v>1725</v>
          </cell>
          <cell r="G55">
            <v>0</v>
          </cell>
          <cell r="H55">
            <v>0</v>
          </cell>
          <cell r="I55">
            <v>0</v>
          </cell>
          <cell r="J55">
            <v>0</v>
          </cell>
          <cell r="K55">
            <v>720</v>
          </cell>
          <cell r="L55">
            <v>0</v>
          </cell>
          <cell r="M55">
            <v>0</v>
          </cell>
          <cell r="N55">
            <v>0</v>
          </cell>
          <cell r="O55">
            <v>0</v>
          </cell>
          <cell r="P55">
            <v>337</v>
          </cell>
          <cell r="Q55">
            <v>0</v>
          </cell>
          <cell r="R55">
            <v>0</v>
          </cell>
          <cell r="S55">
            <v>0</v>
          </cell>
          <cell r="T55">
            <v>0</v>
          </cell>
          <cell r="U55">
            <v>121</v>
          </cell>
          <cell r="V55">
            <v>0</v>
          </cell>
          <cell r="W55">
            <v>0</v>
          </cell>
          <cell r="X55">
            <v>0</v>
          </cell>
          <cell r="Y55">
            <v>0</v>
          </cell>
          <cell r="Z55">
            <v>2903</v>
          </cell>
          <cell r="AA55">
            <v>0</v>
          </cell>
          <cell r="AB55">
            <v>0</v>
          </cell>
          <cell r="AC55">
            <v>0</v>
          </cell>
          <cell r="AD55">
            <v>0</v>
          </cell>
          <cell r="AE55">
            <v>20064</v>
          </cell>
          <cell r="AF55">
            <v>0</v>
          </cell>
          <cell r="AG55">
            <v>0</v>
          </cell>
          <cell r="AH55">
            <v>0</v>
          </cell>
          <cell r="AI55">
            <v>0</v>
          </cell>
          <cell r="AJ55">
            <v>72</v>
          </cell>
          <cell r="AK55">
            <v>31</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20136</v>
          </cell>
          <cell r="BO55">
            <v>31</v>
          </cell>
          <cell r="BP55">
            <v>0</v>
          </cell>
          <cell r="BQ55">
            <v>0</v>
          </cell>
          <cell r="BR55">
            <v>0</v>
          </cell>
          <cell r="BS55">
            <v>599</v>
          </cell>
          <cell r="BT55">
            <v>7</v>
          </cell>
          <cell r="BU55">
            <v>0</v>
          </cell>
          <cell r="BV55">
            <v>0</v>
          </cell>
          <cell r="BW55">
            <v>0</v>
          </cell>
          <cell r="BX55">
            <v>0</v>
          </cell>
          <cell r="BY55">
            <v>0</v>
          </cell>
          <cell r="BZ55">
            <v>0</v>
          </cell>
          <cell r="CA55">
            <v>0</v>
          </cell>
          <cell r="CB55">
            <v>62</v>
          </cell>
          <cell r="CC55">
            <v>10</v>
          </cell>
          <cell r="CD55">
            <v>0</v>
          </cell>
          <cell r="CE55">
            <v>0</v>
          </cell>
          <cell r="CF55">
            <v>0</v>
          </cell>
          <cell r="CG55">
            <v>0</v>
          </cell>
          <cell r="CH55">
            <v>10629</v>
          </cell>
          <cell r="CI55">
            <v>0</v>
          </cell>
          <cell r="CJ55">
            <v>0</v>
          </cell>
          <cell r="CK55">
            <v>0</v>
          </cell>
          <cell r="CL55">
            <v>0</v>
          </cell>
          <cell r="CM55">
            <v>692</v>
          </cell>
          <cell r="CN55">
            <v>0</v>
          </cell>
          <cell r="CO55">
            <v>0</v>
          </cell>
          <cell r="CP55">
            <v>0</v>
          </cell>
          <cell r="CQ55">
            <v>0</v>
          </cell>
          <cell r="CR55">
            <v>3696</v>
          </cell>
          <cell r="CS55">
            <v>0</v>
          </cell>
          <cell r="CT55">
            <v>0</v>
          </cell>
          <cell r="CU55">
            <v>0</v>
          </cell>
          <cell r="CV55">
            <v>0</v>
          </cell>
          <cell r="CW55">
            <v>79</v>
          </cell>
          <cell r="CX55">
            <v>0</v>
          </cell>
          <cell r="CY55">
            <v>0</v>
          </cell>
          <cell r="CZ55">
            <v>0</v>
          </cell>
          <cell r="DA55">
            <v>0</v>
          </cell>
          <cell r="DB55">
            <v>5877</v>
          </cell>
          <cell r="DC55">
            <v>0</v>
          </cell>
          <cell r="DD55">
            <v>0</v>
          </cell>
          <cell r="DE55">
            <v>0</v>
          </cell>
          <cell r="DF55">
            <v>0</v>
          </cell>
          <cell r="DG55">
            <v>20973</v>
          </cell>
          <cell r="DH55">
            <v>0</v>
          </cell>
          <cell r="DI55">
            <v>0</v>
          </cell>
          <cell r="DJ55">
            <v>0</v>
          </cell>
          <cell r="DK55">
            <v>0</v>
          </cell>
          <cell r="DL55">
            <v>42</v>
          </cell>
          <cell r="DM55">
            <v>110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150</v>
          </cell>
          <cell r="EC55">
            <v>0</v>
          </cell>
          <cell r="ED55">
            <v>0</v>
          </cell>
          <cell r="EE55">
            <v>0</v>
          </cell>
          <cell r="EF55">
            <v>208</v>
          </cell>
          <cell r="EG55">
            <v>0</v>
          </cell>
          <cell r="EH55">
            <v>0</v>
          </cell>
          <cell r="EI55">
            <v>0</v>
          </cell>
          <cell r="EJ55">
            <v>0</v>
          </cell>
          <cell r="EK55">
            <v>0</v>
          </cell>
          <cell r="EL55">
            <v>0</v>
          </cell>
          <cell r="EM55">
            <v>0</v>
          </cell>
          <cell r="EN55">
            <v>0</v>
          </cell>
          <cell r="EO55">
            <v>0</v>
          </cell>
          <cell r="EP55">
            <v>77</v>
          </cell>
          <cell r="EQ55">
            <v>27</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13</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340</v>
          </cell>
          <cell r="GJ55">
            <v>287</v>
          </cell>
          <cell r="GK55">
            <v>0</v>
          </cell>
          <cell r="GL55">
            <v>0</v>
          </cell>
          <cell r="GM55">
            <v>0</v>
          </cell>
          <cell r="GN55">
            <v>77</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5853</v>
          </cell>
          <cell r="HD55">
            <v>0</v>
          </cell>
          <cell r="HE55">
            <v>0</v>
          </cell>
          <cell r="HF55">
            <v>23</v>
          </cell>
          <cell r="HG55">
            <v>0</v>
          </cell>
          <cell r="HH55">
            <v>0</v>
          </cell>
          <cell r="HI55">
            <v>0</v>
          </cell>
          <cell r="HJ55">
            <v>0</v>
          </cell>
          <cell r="HK55">
            <v>0</v>
          </cell>
          <cell r="HL55">
            <v>0</v>
          </cell>
          <cell r="HM55">
            <v>155</v>
          </cell>
          <cell r="HN55">
            <v>59</v>
          </cell>
          <cell r="HO55">
            <v>0</v>
          </cell>
          <cell r="HP55">
            <v>0</v>
          </cell>
          <cell r="HQ55">
            <v>0</v>
          </cell>
          <cell r="HR55">
            <v>155</v>
          </cell>
          <cell r="HS55">
            <v>59</v>
          </cell>
          <cell r="HT55">
            <v>0</v>
          </cell>
          <cell r="HU55">
            <v>0</v>
          </cell>
          <cell r="HV55">
            <v>62</v>
          </cell>
          <cell r="HW55">
            <v>51046</v>
          </cell>
          <cell r="HX55">
            <v>384</v>
          </cell>
          <cell r="HY55">
            <v>0</v>
          </cell>
          <cell r="HZ55">
            <v>23</v>
          </cell>
        </row>
        <row r="56">
          <cell r="C56" t="str">
            <v>Cambridge</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303</v>
          </cell>
          <cell r="AF56">
            <v>0</v>
          </cell>
          <cell r="AG56">
            <v>0</v>
          </cell>
          <cell r="AH56">
            <v>0</v>
          </cell>
          <cell r="AI56">
            <v>0</v>
          </cell>
          <cell r="AJ56">
            <v>385</v>
          </cell>
          <cell r="AK56">
            <v>0</v>
          </cell>
          <cell r="AL56">
            <v>0</v>
          </cell>
          <cell r="AM56">
            <v>0</v>
          </cell>
          <cell r="AN56">
            <v>0</v>
          </cell>
          <cell r="AO56">
            <v>105</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793</v>
          </cell>
          <cell r="BO56">
            <v>0</v>
          </cell>
          <cell r="BP56">
            <v>0</v>
          </cell>
          <cell r="BQ56">
            <v>0</v>
          </cell>
          <cell r="BR56">
            <v>0</v>
          </cell>
          <cell r="BS56">
            <v>0</v>
          </cell>
          <cell r="BT56">
            <v>0</v>
          </cell>
          <cell r="BU56">
            <v>0</v>
          </cell>
          <cell r="BV56">
            <v>0</v>
          </cell>
          <cell r="BW56">
            <v>0</v>
          </cell>
          <cell r="BX56">
            <v>0</v>
          </cell>
          <cell r="BY56">
            <v>0</v>
          </cell>
          <cell r="BZ56">
            <v>0</v>
          </cell>
          <cell r="CA56">
            <v>0</v>
          </cell>
          <cell r="CB56">
            <v>3487</v>
          </cell>
          <cell r="CC56">
            <v>20465</v>
          </cell>
          <cell r="CD56">
            <v>0</v>
          </cell>
          <cell r="CE56">
            <v>0</v>
          </cell>
          <cell r="CF56">
            <v>28</v>
          </cell>
          <cell r="CG56">
            <v>0</v>
          </cell>
          <cell r="CH56">
            <v>58</v>
          </cell>
          <cell r="CI56">
            <v>0</v>
          </cell>
          <cell r="CJ56">
            <v>0</v>
          </cell>
          <cell r="CK56">
            <v>0</v>
          </cell>
          <cell r="CL56">
            <v>0</v>
          </cell>
          <cell r="CM56">
            <v>762</v>
          </cell>
          <cell r="CN56">
            <v>0</v>
          </cell>
          <cell r="CO56">
            <v>33</v>
          </cell>
          <cell r="CP56">
            <v>0</v>
          </cell>
          <cell r="CQ56">
            <v>0</v>
          </cell>
          <cell r="CR56">
            <v>456</v>
          </cell>
          <cell r="CS56">
            <v>0</v>
          </cell>
          <cell r="CT56">
            <v>2</v>
          </cell>
          <cell r="CU56">
            <v>0</v>
          </cell>
          <cell r="CV56">
            <v>0</v>
          </cell>
          <cell r="CW56">
            <v>0</v>
          </cell>
          <cell r="CX56">
            <v>0</v>
          </cell>
          <cell r="CY56">
            <v>0</v>
          </cell>
          <cell r="CZ56">
            <v>0</v>
          </cell>
          <cell r="DA56">
            <v>0</v>
          </cell>
          <cell r="DB56">
            <v>0</v>
          </cell>
          <cell r="DC56">
            <v>0</v>
          </cell>
          <cell r="DD56">
            <v>0</v>
          </cell>
          <cell r="DE56">
            <v>0</v>
          </cell>
          <cell r="DF56">
            <v>0</v>
          </cell>
          <cell r="DG56">
            <v>1276</v>
          </cell>
          <cell r="DH56">
            <v>0</v>
          </cell>
          <cell r="DI56">
            <v>35</v>
          </cell>
          <cell r="DJ56">
            <v>0</v>
          </cell>
          <cell r="DK56">
            <v>0</v>
          </cell>
          <cell r="DL56">
            <v>35</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16</v>
          </cell>
          <cell r="EG56">
            <v>0</v>
          </cell>
          <cell r="EH56">
            <v>0</v>
          </cell>
          <cell r="EI56">
            <v>0</v>
          </cell>
          <cell r="EJ56">
            <v>0</v>
          </cell>
          <cell r="EK56">
            <v>0</v>
          </cell>
          <cell r="EL56">
            <v>0</v>
          </cell>
          <cell r="EM56">
            <v>0</v>
          </cell>
          <cell r="EN56">
            <v>0</v>
          </cell>
          <cell r="EO56">
            <v>0</v>
          </cell>
          <cell r="EP56">
            <v>32</v>
          </cell>
          <cell r="EQ56">
            <v>15</v>
          </cell>
          <cell r="ER56">
            <v>0</v>
          </cell>
          <cell r="ES56">
            <v>0</v>
          </cell>
          <cell r="ET56">
            <v>0</v>
          </cell>
          <cell r="EU56">
            <v>0</v>
          </cell>
          <cell r="EV56">
            <v>0</v>
          </cell>
          <cell r="EW56">
            <v>0</v>
          </cell>
          <cell r="EX56">
            <v>0</v>
          </cell>
          <cell r="EY56">
            <v>0</v>
          </cell>
          <cell r="EZ56">
            <v>0</v>
          </cell>
          <cell r="FA56">
            <v>0</v>
          </cell>
          <cell r="FB56">
            <v>0</v>
          </cell>
          <cell r="FC56">
            <v>0</v>
          </cell>
          <cell r="FD56">
            <v>0</v>
          </cell>
          <cell r="FE56">
            <v>38</v>
          </cell>
          <cell r="FF56">
            <v>265</v>
          </cell>
          <cell r="FG56">
            <v>179</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121</v>
          </cell>
          <cell r="GJ56">
            <v>280</v>
          </cell>
          <cell r="GK56">
            <v>179</v>
          </cell>
          <cell r="GL56">
            <v>0</v>
          </cell>
          <cell r="GM56">
            <v>0</v>
          </cell>
          <cell r="GN56">
            <v>337</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3084</v>
          </cell>
          <cell r="HD56">
            <v>902</v>
          </cell>
          <cell r="HE56">
            <v>12</v>
          </cell>
          <cell r="HF56">
            <v>85</v>
          </cell>
          <cell r="HG56">
            <v>0</v>
          </cell>
          <cell r="HH56">
            <v>468</v>
          </cell>
          <cell r="HI56">
            <v>0</v>
          </cell>
          <cell r="HJ56">
            <v>0</v>
          </cell>
          <cell r="HK56">
            <v>0</v>
          </cell>
          <cell r="HL56">
            <v>0</v>
          </cell>
          <cell r="HM56">
            <v>0</v>
          </cell>
          <cell r="HN56">
            <v>0</v>
          </cell>
          <cell r="HO56">
            <v>0</v>
          </cell>
          <cell r="HP56">
            <v>0</v>
          </cell>
          <cell r="HQ56">
            <v>0</v>
          </cell>
          <cell r="HR56">
            <v>468</v>
          </cell>
          <cell r="HS56">
            <v>0</v>
          </cell>
          <cell r="HT56">
            <v>0</v>
          </cell>
          <cell r="HU56">
            <v>0</v>
          </cell>
          <cell r="HV56">
            <v>3487</v>
          </cell>
          <cell r="HW56">
            <v>26544</v>
          </cell>
          <cell r="HX56">
            <v>1182</v>
          </cell>
          <cell r="HY56">
            <v>226</v>
          </cell>
          <cell r="HZ56">
            <v>113</v>
          </cell>
        </row>
        <row r="57">
          <cell r="C57" t="str">
            <v>Cambridgeshire</v>
          </cell>
          <cell r="D57" t="str">
            <v>SC</v>
          </cell>
          <cell r="E57">
            <v>166</v>
          </cell>
          <cell r="F57">
            <v>46878</v>
          </cell>
          <cell r="G57">
            <v>0</v>
          </cell>
          <cell r="H57">
            <v>302</v>
          </cell>
          <cell r="I57">
            <v>0</v>
          </cell>
          <cell r="J57">
            <v>0</v>
          </cell>
          <cell r="K57">
            <v>36365</v>
          </cell>
          <cell r="L57">
            <v>0</v>
          </cell>
          <cell r="M57">
            <v>133</v>
          </cell>
          <cell r="N57">
            <v>0</v>
          </cell>
          <cell r="O57">
            <v>0</v>
          </cell>
          <cell r="P57">
            <v>3254</v>
          </cell>
          <cell r="Q57">
            <v>0</v>
          </cell>
          <cell r="R57">
            <v>82</v>
          </cell>
          <cell r="S57">
            <v>0</v>
          </cell>
          <cell r="T57">
            <v>0</v>
          </cell>
          <cell r="U57">
            <v>2</v>
          </cell>
          <cell r="V57">
            <v>0</v>
          </cell>
          <cell r="W57">
            <v>0</v>
          </cell>
          <cell r="X57">
            <v>0</v>
          </cell>
          <cell r="Y57">
            <v>166</v>
          </cell>
          <cell r="Z57">
            <v>86499</v>
          </cell>
          <cell r="AA57">
            <v>0</v>
          </cell>
          <cell r="AB57">
            <v>517</v>
          </cell>
          <cell r="AC57">
            <v>0</v>
          </cell>
          <cell r="AD57">
            <v>23</v>
          </cell>
          <cell r="AE57">
            <v>39084</v>
          </cell>
          <cell r="AF57">
            <v>0</v>
          </cell>
          <cell r="AG57">
            <v>0</v>
          </cell>
          <cell r="AH57">
            <v>20</v>
          </cell>
          <cell r="AI57">
            <v>0</v>
          </cell>
          <cell r="AJ57">
            <v>0</v>
          </cell>
          <cell r="AK57">
            <v>0</v>
          </cell>
          <cell r="AL57">
            <v>0</v>
          </cell>
          <cell r="AM57">
            <v>0</v>
          </cell>
          <cell r="AN57">
            <v>31</v>
          </cell>
          <cell r="AO57">
            <v>2461</v>
          </cell>
          <cell r="AP57">
            <v>0</v>
          </cell>
          <cell r="AQ57">
            <v>0</v>
          </cell>
          <cell r="AR57">
            <v>0</v>
          </cell>
          <cell r="AS57">
            <v>0</v>
          </cell>
          <cell r="AT57">
            <v>1910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54</v>
          </cell>
          <cell r="BN57">
            <v>43455</v>
          </cell>
          <cell r="BO57">
            <v>0</v>
          </cell>
          <cell r="BP57">
            <v>0</v>
          </cell>
          <cell r="BQ57">
            <v>20</v>
          </cell>
          <cell r="BR57">
            <v>0</v>
          </cell>
          <cell r="BS57">
            <v>3919</v>
          </cell>
          <cell r="BT57">
            <v>0</v>
          </cell>
          <cell r="BU57">
            <v>1989</v>
          </cell>
          <cell r="BV57">
            <v>0</v>
          </cell>
          <cell r="BW57">
            <v>0</v>
          </cell>
          <cell r="BX57">
            <v>0</v>
          </cell>
          <cell r="BY57">
            <v>0</v>
          </cell>
          <cell r="BZ57">
            <v>0</v>
          </cell>
          <cell r="CA57">
            <v>0</v>
          </cell>
          <cell r="CB57">
            <v>0</v>
          </cell>
          <cell r="CC57">
            <v>1267</v>
          </cell>
          <cell r="CD57">
            <v>0</v>
          </cell>
          <cell r="CE57">
            <v>0</v>
          </cell>
          <cell r="CF57">
            <v>0</v>
          </cell>
          <cell r="CG57">
            <v>162</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469</v>
          </cell>
          <cell r="DB57">
            <v>20</v>
          </cell>
          <cell r="DC57">
            <v>0</v>
          </cell>
          <cell r="DD57">
            <v>0</v>
          </cell>
          <cell r="DE57">
            <v>21</v>
          </cell>
          <cell r="DF57">
            <v>631</v>
          </cell>
          <cell r="DG57">
            <v>20</v>
          </cell>
          <cell r="DH57">
            <v>0</v>
          </cell>
          <cell r="DI57">
            <v>0</v>
          </cell>
          <cell r="DJ57">
            <v>21</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379</v>
          </cell>
          <cell r="EL57">
            <v>0</v>
          </cell>
          <cell r="EM57">
            <v>0</v>
          </cell>
          <cell r="EN57">
            <v>0</v>
          </cell>
          <cell r="EO57">
            <v>0</v>
          </cell>
          <cell r="EP57">
            <v>0</v>
          </cell>
          <cell r="EQ57">
            <v>0</v>
          </cell>
          <cell r="ER57">
            <v>0</v>
          </cell>
          <cell r="ES57">
            <v>21</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115</v>
          </cell>
          <cell r="FJ57">
            <v>58</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14</v>
          </cell>
          <cell r="GG57">
            <v>0</v>
          </cell>
          <cell r="GH57">
            <v>115</v>
          </cell>
          <cell r="GI57">
            <v>437</v>
          </cell>
          <cell r="GJ57">
            <v>0</v>
          </cell>
          <cell r="GK57">
            <v>14</v>
          </cell>
          <cell r="GL57">
            <v>21</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1675</v>
          </cell>
          <cell r="HC57">
            <v>424</v>
          </cell>
          <cell r="HD57">
            <v>0</v>
          </cell>
          <cell r="HE57">
            <v>2988</v>
          </cell>
          <cell r="HF57">
            <v>4964</v>
          </cell>
          <cell r="HG57">
            <v>0</v>
          </cell>
          <cell r="HH57">
            <v>8924</v>
          </cell>
          <cell r="HI57">
            <v>0</v>
          </cell>
          <cell r="HJ57">
            <v>0</v>
          </cell>
          <cell r="HK57">
            <v>0</v>
          </cell>
          <cell r="HL57">
            <v>0</v>
          </cell>
          <cell r="HM57">
            <v>0</v>
          </cell>
          <cell r="HN57">
            <v>0</v>
          </cell>
          <cell r="HO57">
            <v>0</v>
          </cell>
          <cell r="HP57">
            <v>0</v>
          </cell>
          <cell r="HQ57">
            <v>0</v>
          </cell>
          <cell r="HR57">
            <v>8924</v>
          </cell>
          <cell r="HS57">
            <v>0</v>
          </cell>
          <cell r="HT57">
            <v>0</v>
          </cell>
          <cell r="HU57">
            <v>0</v>
          </cell>
          <cell r="HV57">
            <v>2641</v>
          </cell>
          <cell r="HW57">
            <v>144945</v>
          </cell>
          <cell r="HX57">
            <v>0</v>
          </cell>
          <cell r="HY57">
            <v>5508</v>
          </cell>
          <cell r="HZ57">
            <v>5026</v>
          </cell>
        </row>
        <row r="58">
          <cell r="C58" t="str">
            <v>Cambridgeshire Combined Fire Authority</v>
          </cell>
          <cell r="D58" t="str">
            <v>O</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812</v>
          </cell>
          <cell r="GY58">
            <v>939</v>
          </cell>
          <cell r="GZ58">
            <v>715</v>
          </cell>
          <cell r="HA58">
            <v>81</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812</v>
          </cell>
          <cell r="HX58">
            <v>939</v>
          </cell>
          <cell r="HY58">
            <v>715</v>
          </cell>
          <cell r="HZ58">
            <v>81</v>
          </cell>
        </row>
        <row r="59">
          <cell r="C59" t="str">
            <v>Cambridgeshire Police and Crime Commissioner and Chief Constable</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311</v>
          </cell>
          <cell r="GS59">
            <v>2642</v>
          </cell>
          <cell r="GT59">
            <v>520</v>
          </cell>
          <cell r="GU59">
            <v>1837</v>
          </cell>
          <cell r="GV59">
            <v>974</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311</v>
          </cell>
          <cell r="HW59">
            <v>2642</v>
          </cell>
          <cell r="HX59">
            <v>520</v>
          </cell>
          <cell r="HY59">
            <v>1837</v>
          </cell>
          <cell r="HZ59">
            <v>974</v>
          </cell>
        </row>
        <row r="60">
          <cell r="C60" t="str">
            <v>Camden</v>
          </cell>
          <cell r="D60" t="str">
            <v>L</v>
          </cell>
          <cell r="E60">
            <v>0</v>
          </cell>
          <cell r="F60">
            <v>17574</v>
          </cell>
          <cell r="G60">
            <v>0</v>
          </cell>
          <cell r="H60">
            <v>0</v>
          </cell>
          <cell r="I60">
            <v>0</v>
          </cell>
          <cell r="J60">
            <v>0</v>
          </cell>
          <cell r="K60">
            <v>1793</v>
          </cell>
          <cell r="L60">
            <v>0</v>
          </cell>
          <cell r="M60">
            <v>504</v>
          </cell>
          <cell r="N60">
            <v>0</v>
          </cell>
          <cell r="O60">
            <v>0</v>
          </cell>
          <cell r="P60">
            <v>577</v>
          </cell>
          <cell r="Q60">
            <v>0</v>
          </cell>
          <cell r="R60">
            <v>0</v>
          </cell>
          <cell r="S60">
            <v>0</v>
          </cell>
          <cell r="T60">
            <v>0</v>
          </cell>
          <cell r="U60">
            <v>0</v>
          </cell>
          <cell r="V60">
            <v>0</v>
          </cell>
          <cell r="W60">
            <v>0</v>
          </cell>
          <cell r="X60">
            <v>0</v>
          </cell>
          <cell r="Y60">
            <v>0</v>
          </cell>
          <cell r="Z60">
            <v>19944</v>
          </cell>
          <cell r="AA60">
            <v>0</v>
          </cell>
          <cell r="AB60">
            <v>504</v>
          </cell>
          <cell r="AC60">
            <v>0</v>
          </cell>
          <cell r="AD60">
            <v>0</v>
          </cell>
          <cell r="AE60">
            <v>14568</v>
          </cell>
          <cell r="AF60">
            <v>0</v>
          </cell>
          <cell r="AG60">
            <v>0</v>
          </cell>
          <cell r="AH60">
            <v>0</v>
          </cell>
          <cell r="AI60">
            <v>0</v>
          </cell>
          <cell r="AJ60">
            <v>202</v>
          </cell>
          <cell r="AK60">
            <v>0</v>
          </cell>
          <cell r="AL60">
            <v>231</v>
          </cell>
          <cell r="AM60">
            <v>0</v>
          </cell>
          <cell r="AN60">
            <v>0</v>
          </cell>
          <cell r="AO60">
            <v>158</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14928</v>
          </cell>
          <cell r="BO60">
            <v>0</v>
          </cell>
          <cell r="BP60">
            <v>231</v>
          </cell>
          <cell r="BQ60">
            <v>0</v>
          </cell>
          <cell r="BR60">
            <v>0</v>
          </cell>
          <cell r="BS60">
            <v>4271</v>
          </cell>
          <cell r="BT60">
            <v>0</v>
          </cell>
          <cell r="BU60">
            <v>0</v>
          </cell>
          <cell r="BV60">
            <v>40</v>
          </cell>
          <cell r="BW60">
            <v>0</v>
          </cell>
          <cell r="BX60">
            <v>0</v>
          </cell>
          <cell r="BY60">
            <v>0</v>
          </cell>
          <cell r="BZ60">
            <v>0</v>
          </cell>
          <cell r="CA60">
            <v>0</v>
          </cell>
          <cell r="CB60">
            <v>853</v>
          </cell>
          <cell r="CC60">
            <v>111480</v>
          </cell>
          <cell r="CD60">
            <v>0</v>
          </cell>
          <cell r="CE60">
            <v>0</v>
          </cell>
          <cell r="CF60">
            <v>0</v>
          </cell>
          <cell r="CG60">
            <v>0</v>
          </cell>
          <cell r="CH60">
            <v>0</v>
          </cell>
          <cell r="CI60">
            <v>0</v>
          </cell>
          <cell r="CJ60">
            <v>0</v>
          </cell>
          <cell r="CK60">
            <v>0</v>
          </cell>
          <cell r="CL60">
            <v>0</v>
          </cell>
          <cell r="CM60">
            <v>2147</v>
          </cell>
          <cell r="CN60">
            <v>0</v>
          </cell>
          <cell r="CO60">
            <v>0</v>
          </cell>
          <cell r="CP60">
            <v>0</v>
          </cell>
          <cell r="CQ60">
            <v>0</v>
          </cell>
          <cell r="CR60">
            <v>1343</v>
          </cell>
          <cell r="CS60">
            <v>0</v>
          </cell>
          <cell r="CT60">
            <v>0</v>
          </cell>
          <cell r="CU60">
            <v>0</v>
          </cell>
          <cell r="CV60">
            <v>0</v>
          </cell>
          <cell r="CW60">
            <v>0</v>
          </cell>
          <cell r="CX60">
            <v>0</v>
          </cell>
          <cell r="CY60">
            <v>0</v>
          </cell>
          <cell r="CZ60">
            <v>0</v>
          </cell>
          <cell r="DA60">
            <v>0</v>
          </cell>
          <cell r="DB60">
            <v>123</v>
          </cell>
          <cell r="DC60">
            <v>0</v>
          </cell>
          <cell r="DD60">
            <v>0</v>
          </cell>
          <cell r="DE60">
            <v>20</v>
          </cell>
          <cell r="DF60">
            <v>0</v>
          </cell>
          <cell r="DG60">
            <v>3613</v>
          </cell>
          <cell r="DH60">
            <v>0</v>
          </cell>
          <cell r="DI60">
            <v>0</v>
          </cell>
          <cell r="DJ60">
            <v>20</v>
          </cell>
          <cell r="DK60">
            <v>0</v>
          </cell>
          <cell r="DL60">
            <v>764</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285</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1211</v>
          </cell>
          <cell r="FU60">
            <v>10928</v>
          </cell>
          <cell r="FV60">
            <v>0</v>
          </cell>
          <cell r="FW60">
            <v>0</v>
          </cell>
          <cell r="FX60">
            <v>0</v>
          </cell>
          <cell r="FY60">
            <v>0</v>
          </cell>
          <cell r="FZ60">
            <v>0</v>
          </cell>
          <cell r="GA60">
            <v>0</v>
          </cell>
          <cell r="GB60">
            <v>0</v>
          </cell>
          <cell r="GC60">
            <v>0</v>
          </cell>
          <cell r="GD60">
            <v>0</v>
          </cell>
          <cell r="GE60">
            <v>0</v>
          </cell>
          <cell r="GF60">
            <v>0</v>
          </cell>
          <cell r="GG60">
            <v>0</v>
          </cell>
          <cell r="GH60">
            <v>0</v>
          </cell>
          <cell r="GI60">
            <v>2260</v>
          </cell>
          <cell r="GJ60">
            <v>10928</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2435</v>
          </cell>
          <cell r="HD60">
            <v>0</v>
          </cell>
          <cell r="HE60">
            <v>598</v>
          </cell>
          <cell r="HF60">
            <v>1923</v>
          </cell>
          <cell r="HG60">
            <v>0</v>
          </cell>
          <cell r="HH60">
            <v>127</v>
          </cell>
          <cell r="HI60">
            <v>0</v>
          </cell>
          <cell r="HJ60">
            <v>0</v>
          </cell>
          <cell r="HK60">
            <v>0</v>
          </cell>
          <cell r="HL60">
            <v>0</v>
          </cell>
          <cell r="HM60">
            <v>0</v>
          </cell>
          <cell r="HN60">
            <v>0</v>
          </cell>
          <cell r="HO60">
            <v>0</v>
          </cell>
          <cell r="HP60">
            <v>0</v>
          </cell>
          <cell r="HQ60">
            <v>0</v>
          </cell>
          <cell r="HR60">
            <v>127</v>
          </cell>
          <cell r="HS60">
            <v>0</v>
          </cell>
          <cell r="HT60">
            <v>0</v>
          </cell>
          <cell r="HU60">
            <v>0</v>
          </cell>
          <cell r="HV60">
            <v>853</v>
          </cell>
          <cell r="HW60">
            <v>159058</v>
          </cell>
          <cell r="HX60">
            <v>10928</v>
          </cell>
          <cell r="HY60">
            <v>1333</v>
          </cell>
          <cell r="HZ60">
            <v>1983</v>
          </cell>
        </row>
        <row r="61">
          <cell r="C61" t="str">
            <v>Cannock Chase</v>
          </cell>
          <cell r="D61" t="str">
            <v>SD</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8837</v>
          </cell>
          <cell r="CD61">
            <v>140</v>
          </cell>
          <cell r="CE61">
            <v>22</v>
          </cell>
          <cell r="CF61">
            <v>0</v>
          </cell>
          <cell r="CG61">
            <v>0</v>
          </cell>
          <cell r="CH61">
            <v>0</v>
          </cell>
          <cell r="CI61">
            <v>0</v>
          </cell>
          <cell r="CJ61">
            <v>0</v>
          </cell>
          <cell r="CK61">
            <v>0</v>
          </cell>
          <cell r="CL61">
            <v>0</v>
          </cell>
          <cell r="CM61">
            <v>1848</v>
          </cell>
          <cell r="CN61">
            <v>0</v>
          </cell>
          <cell r="CO61">
            <v>56</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1848</v>
          </cell>
          <cell r="DH61">
            <v>0</v>
          </cell>
          <cell r="DI61">
            <v>56</v>
          </cell>
          <cell r="DJ61">
            <v>0</v>
          </cell>
          <cell r="DK61">
            <v>0</v>
          </cell>
          <cell r="DL61">
            <v>33</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64</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33</v>
          </cell>
          <cell r="GJ61">
            <v>0</v>
          </cell>
          <cell r="GK61">
            <v>64</v>
          </cell>
          <cell r="GL61">
            <v>0</v>
          </cell>
          <cell r="GM61">
            <v>0</v>
          </cell>
          <cell r="GN61">
            <v>24</v>
          </cell>
          <cell r="GO61">
            <v>0</v>
          </cell>
          <cell r="GP61">
            <v>27</v>
          </cell>
          <cell r="GQ61">
            <v>0</v>
          </cell>
          <cell r="GR61">
            <v>0</v>
          </cell>
          <cell r="GS61">
            <v>0</v>
          </cell>
          <cell r="GT61">
            <v>0</v>
          </cell>
          <cell r="GU61">
            <v>0</v>
          </cell>
          <cell r="GV61">
            <v>0</v>
          </cell>
          <cell r="GW61">
            <v>0</v>
          </cell>
          <cell r="GX61">
            <v>0</v>
          </cell>
          <cell r="GY61">
            <v>0</v>
          </cell>
          <cell r="GZ61">
            <v>0</v>
          </cell>
          <cell r="HA61">
            <v>0</v>
          </cell>
          <cell r="HB61">
            <v>0</v>
          </cell>
          <cell r="HC61">
            <v>77</v>
          </cell>
          <cell r="HD61">
            <v>0</v>
          </cell>
          <cell r="HE61">
            <v>0</v>
          </cell>
          <cell r="HF61">
            <v>44</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10819</v>
          </cell>
          <cell r="HX61">
            <v>140</v>
          </cell>
          <cell r="HY61">
            <v>169</v>
          </cell>
          <cell r="HZ61">
            <v>44</v>
          </cell>
        </row>
        <row r="62">
          <cell r="C62" t="str">
            <v>Canterbury</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75</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75</v>
          </cell>
          <cell r="BQ62">
            <v>0</v>
          </cell>
          <cell r="BR62">
            <v>0</v>
          </cell>
          <cell r="BS62">
            <v>0</v>
          </cell>
          <cell r="BT62">
            <v>0</v>
          </cell>
          <cell r="BU62">
            <v>0</v>
          </cell>
          <cell r="BV62">
            <v>0</v>
          </cell>
          <cell r="BW62">
            <v>0</v>
          </cell>
          <cell r="BX62">
            <v>0</v>
          </cell>
          <cell r="BY62">
            <v>0</v>
          </cell>
          <cell r="BZ62">
            <v>0</v>
          </cell>
          <cell r="CA62">
            <v>0</v>
          </cell>
          <cell r="CB62">
            <v>2744</v>
          </cell>
          <cell r="CC62">
            <v>4304</v>
          </cell>
          <cell r="CD62">
            <v>0</v>
          </cell>
          <cell r="CE62">
            <v>0</v>
          </cell>
          <cell r="CF62">
            <v>0</v>
          </cell>
          <cell r="CG62">
            <v>0</v>
          </cell>
          <cell r="CH62">
            <v>77</v>
          </cell>
          <cell r="CI62">
            <v>0</v>
          </cell>
          <cell r="CJ62">
            <v>64</v>
          </cell>
          <cell r="CK62">
            <v>0</v>
          </cell>
          <cell r="CL62">
            <v>0</v>
          </cell>
          <cell r="CM62">
            <v>91</v>
          </cell>
          <cell r="CN62">
            <v>0</v>
          </cell>
          <cell r="CO62">
            <v>0</v>
          </cell>
          <cell r="CP62">
            <v>0</v>
          </cell>
          <cell r="CQ62">
            <v>0</v>
          </cell>
          <cell r="CR62">
            <v>23</v>
          </cell>
          <cell r="CS62">
            <v>0</v>
          </cell>
          <cell r="CT62">
            <v>0</v>
          </cell>
          <cell r="CU62">
            <v>0</v>
          </cell>
          <cell r="CV62">
            <v>0</v>
          </cell>
          <cell r="CW62">
            <v>0</v>
          </cell>
          <cell r="CX62">
            <v>0</v>
          </cell>
          <cell r="CY62">
            <v>2</v>
          </cell>
          <cell r="CZ62">
            <v>0</v>
          </cell>
          <cell r="DA62">
            <v>0</v>
          </cell>
          <cell r="DB62">
            <v>0</v>
          </cell>
          <cell r="DC62">
            <v>0</v>
          </cell>
          <cell r="DD62">
            <v>0</v>
          </cell>
          <cell r="DE62">
            <v>0</v>
          </cell>
          <cell r="DF62">
            <v>0</v>
          </cell>
          <cell r="DG62">
            <v>191</v>
          </cell>
          <cell r="DH62">
            <v>0</v>
          </cell>
          <cell r="DI62">
            <v>66</v>
          </cell>
          <cell r="DJ62">
            <v>0</v>
          </cell>
          <cell r="DK62">
            <v>0</v>
          </cell>
          <cell r="DL62">
            <v>0</v>
          </cell>
          <cell r="DM62">
            <v>0</v>
          </cell>
          <cell r="DN62">
            <v>0</v>
          </cell>
          <cell r="DO62">
            <v>0</v>
          </cell>
          <cell r="DP62">
            <v>0</v>
          </cell>
          <cell r="DQ62">
            <v>2</v>
          </cell>
          <cell r="DR62">
            <v>0</v>
          </cell>
          <cell r="DS62">
            <v>0</v>
          </cell>
          <cell r="DT62">
            <v>0</v>
          </cell>
          <cell r="DU62">
            <v>0</v>
          </cell>
          <cell r="DV62">
            <v>49</v>
          </cell>
          <cell r="DW62">
            <v>0</v>
          </cell>
          <cell r="DX62">
            <v>42</v>
          </cell>
          <cell r="DY62">
            <v>0</v>
          </cell>
          <cell r="DZ62">
            <v>0</v>
          </cell>
          <cell r="EA62">
            <v>0</v>
          </cell>
          <cell r="EB62">
            <v>0</v>
          </cell>
          <cell r="EC62">
            <v>19</v>
          </cell>
          <cell r="ED62">
            <v>0</v>
          </cell>
          <cell r="EE62">
            <v>0</v>
          </cell>
          <cell r="EF62">
            <v>20</v>
          </cell>
          <cell r="EG62">
            <v>0</v>
          </cell>
          <cell r="EH62">
            <v>0</v>
          </cell>
          <cell r="EI62">
            <v>0</v>
          </cell>
          <cell r="EJ62">
            <v>0</v>
          </cell>
          <cell r="EK62">
            <v>0</v>
          </cell>
          <cell r="EL62">
            <v>0</v>
          </cell>
          <cell r="EM62">
            <v>0</v>
          </cell>
          <cell r="EN62">
            <v>0</v>
          </cell>
          <cell r="EO62">
            <v>0</v>
          </cell>
          <cell r="EP62">
            <v>66</v>
          </cell>
          <cell r="EQ62">
            <v>0</v>
          </cell>
          <cell r="ER62">
            <v>0</v>
          </cell>
          <cell r="ES62">
            <v>0</v>
          </cell>
          <cell r="ET62">
            <v>0</v>
          </cell>
          <cell r="EU62">
            <v>0</v>
          </cell>
          <cell r="EV62">
            <v>0</v>
          </cell>
          <cell r="EW62">
            <v>0</v>
          </cell>
          <cell r="EX62">
            <v>0</v>
          </cell>
          <cell r="EY62">
            <v>0</v>
          </cell>
          <cell r="EZ62">
            <v>0</v>
          </cell>
          <cell r="FA62">
            <v>0</v>
          </cell>
          <cell r="FB62">
            <v>6</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137</v>
          </cell>
          <cell r="GJ62">
            <v>0</v>
          </cell>
          <cell r="GK62">
            <v>67</v>
          </cell>
          <cell r="GL62">
            <v>0</v>
          </cell>
          <cell r="GM62">
            <v>235</v>
          </cell>
          <cell r="GN62">
            <v>140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56</v>
          </cell>
          <cell r="HD62">
            <v>0</v>
          </cell>
          <cell r="HE62">
            <v>444</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2979</v>
          </cell>
          <cell r="HW62">
            <v>4828</v>
          </cell>
          <cell r="HX62">
            <v>0</v>
          </cell>
          <cell r="HY62">
            <v>652</v>
          </cell>
          <cell r="HZ62">
            <v>0</v>
          </cell>
        </row>
        <row r="63">
          <cell r="C63" t="str">
            <v>Carlisle</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81</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81</v>
          </cell>
          <cell r="BQ63">
            <v>0</v>
          </cell>
          <cell r="BR63">
            <v>0</v>
          </cell>
          <cell r="BS63">
            <v>0</v>
          </cell>
          <cell r="BT63">
            <v>0</v>
          </cell>
          <cell r="BU63">
            <v>0</v>
          </cell>
          <cell r="BV63">
            <v>0</v>
          </cell>
          <cell r="BW63">
            <v>0</v>
          </cell>
          <cell r="BX63">
            <v>0</v>
          </cell>
          <cell r="BY63">
            <v>0</v>
          </cell>
          <cell r="BZ63">
            <v>0</v>
          </cell>
          <cell r="CA63">
            <v>0</v>
          </cell>
          <cell r="CB63">
            <v>0</v>
          </cell>
          <cell r="CC63">
            <v>21</v>
          </cell>
          <cell r="CD63">
            <v>0</v>
          </cell>
          <cell r="CE63">
            <v>0</v>
          </cell>
          <cell r="CF63">
            <v>0</v>
          </cell>
          <cell r="CG63">
            <v>0</v>
          </cell>
          <cell r="CH63">
            <v>522</v>
          </cell>
          <cell r="CI63">
            <v>0</v>
          </cell>
          <cell r="CJ63">
            <v>0</v>
          </cell>
          <cell r="CK63">
            <v>0</v>
          </cell>
          <cell r="CL63">
            <v>0</v>
          </cell>
          <cell r="CM63">
            <v>255</v>
          </cell>
          <cell r="CN63">
            <v>24</v>
          </cell>
          <cell r="CO63">
            <v>563</v>
          </cell>
          <cell r="CP63">
            <v>0</v>
          </cell>
          <cell r="CQ63">
            <v>0</v>
          </cell>
          <cell r="CR63">
            <v>20</v>
          </cell>
          <cell r="CS63">
            <v>37</v>
          </cell>
          <cell r="CT63">
            <v>0</v>
          </cell>
          <cell r="CU63">
            <v>0</v>
          </cell>
          <cell r="CV63">
            <v>0</v>
          </cell>
          <cell r="CW63">
            <v>27</v>
          </cell>
          <cell r="CX63">
            <v>0</v>
          </cell>
          <cell r="CY63">
            <v>0</v>
          </cell>
          <cell r="CZ63">
            <v>0</v>
          </cell>
          <cell r="DA63">
            <v>0</v>
          </cell>
          <cell r="DB63">
            <v>0</v>
          </cell>
          <cell r="DC63">
            <v>0</v>
          </cell>
          <cell r="DD63">
            <v>0</v>
          </cell>
          <cell r="DE63">
            <v>0</v>
          </cell>
          <cell r="DF63">
            <v>0</v>
          </cell>
          <cell r="DG63">
            <v>824</v>
          </cell>
          <cell r="DH63">
            <v>61</v>
          </cell>
          <cell r="DI63">
            <v>563</v>
          </cell>
          <cell r="DJ63">
            <v>0</v>
          </cell>
          <cell r="DK63">
            <v>0</v>
          </cell>
          <cell r="DL63">
            <v>35</v>
          </cell>
          <cell r="DM63">
            <v>11</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238</v>
          </cell>
          <cell r="FB63">
            <v>0</v>
          </cell>
          <cell r="FC63">
            <v>0</v>
          </cell>
          <cell r="FD63">
            <v>0</v>
          </cell>
          <cell r="FE63">
            <v>0</v>
          </cell>
          <cell r="FF63">
            <v>310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836</v>
          </cell>
          <cell r="FV63">
            <v>0</v>
          </cell>
          <cell r="FW63">
            <v>0</v>
          </cell>
          <cell r="FX63">
            <v>0</v>
          </cell>
          <cell r="FY63">
            <v>0</v>
          </cell>
          <cell r="FZ63">
            <v>0</v>
          </cell>
          <cell r="GA63">
            <v>0</v>
          </cell>
          <cell r="GB63">
            <v>0</v>
          </cell>
          <cell r="GC63">
            <v>0</v>
          </cell>
          <cell r="GD63">
            <v>0</v>
          </cell>
          <cell r="GE63">
            <v>0</v>
          </cell>
          <cell r="GF63">
            <v>0</v>
          </cell>
          <cell r="GG63">
            <v>0</v>
          </cell>
          <cell r="GH63">
            <v>0</v>
          </cell>
          <cell r="GI63">
            <v>35</v>
          </cell>
          <cell r="GJ63">
            <v>1395</v>
          </cell>
          <cell r="GK63">
            <v>0</v>
          </cell>
          <cell r="GL63">
            <v>0</v>
          </cell>
          <cell r="GM63">
            <v>0</v>
          </cell>
          <cell r="GN63">
            <v>36</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522</v>
          </cell>
          <cell r="HD63">
            <v>8</v>
          </cell>
          <cell r="HE63">
            <v>239</v>
          </cell>
          <cell r="HF63">
            <v>22</v>
          </cell>
          <cell r="HG63">
            <v>0</v>
          </cell>
          <cell r="HH63">
            <v>2708</v>
          </cell>
          <cell r="HI63">
            <v>0</v>
          </cell>
          <cell r="HJ63">
            <v>0</v>
          </cell>
          <cell r="HK63">
            <v>0</v>
          </cell>
          <cell r="HL63">
            <v>0</v>
          </cell>
          <cell r="HM63">
            <v>0</v>
          </cell>
          <cell r="HN63">
            <v>216</v>
          </cell>
          <cell r="HO63">
            <v>0</v>
          </cell>
          <cell r="HP63">
            <v>0</v>
          </cell>
          <cell r="HQ63">
            <v>0</v>
          </cell>
          <cell r="HR63">
            <v>2708</v>
          </cell>
          <cell r="HS63">
            <v>216</v>
          </cell>
          <cell r="HT63">
            <v>0</v>
          </cell>
          <cell r="HU63">
            <v>0</v>
          </cell>
          <cell r="HV63">
            <v>0</v>
          </cell>
          <cell r="HW63">
            <v>4146</v>
          </cell>
          <cell r="HX63">
            <v>1680</v>
          </cell>
          <cell r="HY63">
            <v>883</v>
          </cell>
          <cell r="HZ63">
            <v>22</v>
          </cell>
        </row>
        <row r="64">
          <cell r="C64" t="str">
            <v>Castle Point</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264</v>
          </cell>
          <cell r="CC64">
            <v>1097</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85</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85</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134</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264</v>
          </cell>
          <cell r="HW64">
            <v>1182</v>
          </cell>
          <cell r="HX64">
            <v>0</v>
          </cell>
          <cell r="HY64">
            <v>134</v>
          </cell>
          <cell r="HZ64">
            <v>0</v>
          </cell>
        </row>
        <row r="65">
          <cell r="C65" t="str">
            <v>Central Bedfordshire</v>
          </cell>
          <cell r="D65" t="str">
            <v>UA</v>
          </cell>
          <cell r="E65">
            <v>0</v>
          </cell>
          <cell r="F65">
            <v>3901</v>
          </cell>
          <cell r="G65">
            <v>0</v>
          </cell>
          <cell r="H65">
            <v>93</v>
          </cell>
          <cell r="I65">
            <v>0</v>
          </cell>
          <cell r="J65">
            <v>0</v>
          </cell>
          <cell r="K65">
            <v>6494</v>
          </cell>
          <cell r="L65">
            <v>0</v>
          </cell>
          <cell r="M65">
            <v>25</v>
          </cell>
          <cell r="N65">
            <v>0</v>
          </cell>
          <cell r="O65">
            <v>0</v>
          </cell>
          <cell r="P65">
            <v>101</v>
          </cell>
          <cell r="Q65">
            <v>0</v>
          </cell>
          <cell r="R65">
            <v>0</v>
          </cell>
          <cell r="S65">
            <v>0</v>
          </cell>
          <cell r="T65">
            <v>0</v>
          </cell>
          <cell r="U65">
            <v>48</v>
          </cell>
          <cell r="V65">
            <v>0</v>
          </cell>
          <cell r="W65">
            <v>0</v>
          </cell>
          <cell r="X65">
            <v>0</v>
          </cell>
          <cell r="Y65">
            <v>0</v>
          </cell>
          <cell r="Z65">
            <v>10544</v>
          </cell>
          <cell r="AA65">
            <v>0</v>
          </cell>
          <cell r="AB65">
            <v>118</v>
          </cell>
          <cell r="AC65">
            <v>0</v>
          </cell>
          <cell r="AD65">
            <v>0</v>
          </cell>
          <cell r="AE65">
            <v>32276</v>
          </cell>
          <cell r="AF65">
            <v>939</v>
          </cell>
          <cell r="AG65">
            <v>101</v>
          </cell>
          <cell r="AH65">
            <v>0</v>
          </cell>
          <cell r="AI65">
            <v>0</v>
          </cell>
          <cell r="AJ65">
            <v>232</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32508</v>
          </cell>
          <cell r="BO65">
            <v>939</v>
          </cell>
          <cell r="BP65">
            <v>101</v>
          </cell>
          <cell r="BQ65">
            <v>0</v>
          </cell>
          <cell r="BR65">
            <v>930</v>
          </cell>
          <cell r="BS65">
            <v>109</v>
          </cell>
          <cell r="BT65">
            <v>0</v>
          </cell>
          <cell r="BU65">
            <v>0</v>
          </cell>
          <cell r="BV65">
            <v>0</v>
          </cell>
          <cell r="BW65">
            <v>0</v>
          </cell>
          <cell r="BX65">
            <v>9</v>
          </cell>
          <cell r="BY65">
            <v>0</v>
          </cell>
          <cell r="BZ65">
            <v>0</v>
          </cell>
          <cell r="CA65">
            <v>0</v>
          </cell>
          <cell r="CB65">
            <v>0</v>
          </cell>
          <cell r="CC65">
            <v>10163</v>
          </cell>
          <cell r="CD65">
            <v>0</v>
          </cell>
          <cell r="CE65">
            <v>0</v>
          </cell>
          <cell r="CF65">
            <v>0</v>
          </cell>
          <cell r="CG65">
            <v>0</v>
          </cell>
          <cell r="CH65">
            <v>126</v>
          </cell>
          <cell r="CI65">
            <v>0</v>
          </cell>
          <cell r="CJ65">
            <v>0</v>
          </cell>
          <cell r="CK65">
            <v>0</v>
          </cell>
          <cell r="CL65">
            <v>0</v>
          </cell>
          <cell r="CM65">
            <v>1805</v>
          </cell>
          <cell r="CN65">
            <v>0</v>
          </cell>
          <cell r="CO65">
            <v>0</v>
          </cell>
          <cell r="CP65">
            <v>0</v>
          </cell>
          <cell r="CQ65">
            <v>0</v>
          </cell>
          <cell r="CR65">
            <v>1432</v>
          </cell>
          <cell r="CS65">
            <v>0</v>
          </cell>
          <cell r="CT65">
            <v>0</v>
          </cell>
          <cell r="CU65">
            <v>0</v>
          </cell>
          <cell r="CV65">
            <v>0</v>
          </cell>
          <cell r="CW65">
            <v>0</v>
          </cell>
          <cell r="CX65">
            <v>0</v>
          </cell>
          <cell r="CY65">
            <v>0</v>
          </cell>
          <cell r="CZ65">
            <v>0</v>
          </cell>
          <cell r="DA65">
            <v>0</v>
          </cell>
          <cell r="DB65">
            <v>394</v>
          </cell>
          <cell r="DC65">
            <v>0</v>
          </cell>
          <cell r="DD65">
            <v>0</v>
          </cell>
          <cell r="DE65">
            <v>0</v>
          </cell>
          <cell r="DF65">
            <v>0</v>
          </cell>
          <cell r="DG65">
            <v>3757</v>
          </cell>
          <cell r="DH65">
            <v>0</v>
          </cell>
          <cell r="DI65">
            <v>0</v>
          </cell>
          <cell r="DJ65">
            <v>0</v>
          </cell>
          <cell r="DK65">
            <v>0</v>
          </cell>
          <cell r="DL65">
            <v>2</v>
          </cell>
          <cell r="DM65">
            <v>0</v>
          </cell>
          <cell r="DN65">
            <v>0</v>
          </cell>
          <cell r="DO65">
            <v>0</v>
          </cell>
          <cell r="DP65">
            <v>0</v>
          </cell>
          <cell r="DQ65">
            <v>0</v>
          </cell>
          <cell r="DR65">
            <v>0</v>
          </cell>
          <cell r="DS65">
            <v>0</v>
          </cell>
          <cell r="DT65">
            <v>0</v>
          </cell>
          <cell r="DU65">
            <v>0</v>
          </cell>
          <cell r="DV65">
            <v>350</v>
          </cell>
          <cell r="DW65">
            <v>0</v>
          </cell>
          <cell r="DX65">
            <v>0</v>
          </cell>
          <cell r="DY65">
            <v>0</v>
          </cell>
          <cell r="DZ65">
            <v>0</v>
          </cell>
          <cell r="EA65">
            <v>0</v>
          </cell>
          <cell r="EB65">
            <v>0</v>
          </cell>
          <cell r="EC65">
            <v>6</v>
          </cell>
          <cell r="ED65">
            <v>0</v>
          </cell>
          <cell r="EE65">
            <v>0</v>
          </cell>
          <cell r="EF65">
            <v>239</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362</v>
          </cell>
          <cell r="FH65">
            <v>0</v>
          </cell>
          <cell r="FI65">
            <v>0</v>
          </cell>
          <cell r="FJ65">
            <v>18071</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72</v>
          </cell>
          <cell r="GG65">
            <v>0</v>
          </cell>
          <cell r="GH65">
            <v>0</v>
          </cell>
          <cell r="GI65">
            <v>18662</v>
          </cell>
          <cell r="GJ65">
            <v>0</v>
          </cell>
          <cell r="GK65">
            <v>440</v>
          </cell>
          <cell r="GL65">
            <v>0</v>
          </cell>
          <cell r="GM65">
            <v>428</v>
          </cell>
          <cell r="GN65">
            <v>9176</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3592</v>
          </cell>
          <cell r="HD65">
            <v>0</v>
          </cell>
          <cell r="HE65">
            <v>4411</v>
          </cell>
          <cell r="HF65">
            <v>1050</v>
          </cell>
          <cell r="HG65">
            <v>0</v>
          </cell>
          <cell r="HH65">
            <v>0</v>
          </cell>
          <cell r="HI65">
            <v>0</v>
          </cell>
          <cell r="HJ65">
            <v>0</v>
          </cell>
          <cell r="HK65">
            <v>0</v>
          </cell>
          <cell r="HL65">
            <v>0</v>
          </cell>
          <cell r="HM65">
            <v>9</v>
          </cell>
          <cell r="HN65">
            <v>0</v>
          </cell>
          <cell r="HO65">
            <v>0</v>
          </cell>
          <cell r="HP65">
            <v>0</v>
          </cell>
          <cell r="HQ65">
            <v>0</v>
          </cell>
          <cell r="HR65">
            <v>9</v>
          </cell>
          <cell r="HS65">
            <v>0</v>
          </cell>
          <cell r="HT65">
            <v>0</v>
          </cell>
          <cell r="HU65">
            <v>0</v>
          </cell>
          <cell r="HV65">
            <v>1358</v>
          </cell>
          <cell r="HW65">
            <v>88529</v>
          </cell>
          <cell r="HX65">
            <v>939</v>
          </cell>
          <cell r="HY65">
            <v>5070</v>
          </cell>
          <cell r="HZ65">
            <v>1050</v>
          </cell>
        </row>
        <row r="66">
          <cell r="C66" t="str">
            <v>Charnwood</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5253</v>
          </cell>
          <cell r="CD66">
            <v>0</v>
          </cell>
          <cell r="CE66">
            <v>15</v>
          </cell>
          <cell r="CF66">
            <v>35</v>
          </cell>
          <cell r="CG66">
            <v>0</v>
          </cell>
          <cell r="CH66">
            <v>0</v>
          </cell>
          <cell r="CI66">
            <v>0</v>
          </cell>
          <cell r="CJ66">
            <v>37</v>
          </cell>
          <cell r="CK66">
            <v>0</v>
          </cell>
          <cell r="CL66">
            <v>0</v>
          </cell>
          <cell r="CM66">
            <v>182</v>
          </cell>
          <cell r="CN66">
            <v>0</v>
          </cell>
          <cell r="CO66">
            <v>1</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182</v>
          </cell>
          <cell r="DH66">
            <v>0</v>
          </cell>
          <cell r="DI66">
            <v>38</v>
          </cell>
          <cell r="DJ66">
            <v>0</v>
          </cell>
          <cell r="DK66">
            <v>0</v>
          </cell>
          <cell r="DL66">
            <v>52</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52</v>
          </cell>
          <cell r="GJ66">
            <v>0</v>
          </cell>
          <cell r="GK66">
            <v>0</v>
          </cell>
          <cell r="GL66">
            <v>0</v>
          </cell>
          <cell r="GM66">
            <v>0</v>
          </cell>
          <cell r="GN66">
            <v>0</v>
          </cell>
          <cell r="GO66">
            <v>0</v>
          </cell>
          <cell r="GP66">
            <v>0</v>
          </cell>
          <cell r="GQ66">
            <v>6</v>
          </cell>
          <cell r="GR66">
            <v>0</v>
          </cell>
          <cell r="GS66">
            <v>0</v>
          </cell>
          <cell r="GT66">
            <v>0</v>
          </cell>
          <cell r="GU66">
            <v>0</v>
          </cell>
          <cell r="GV66">
            <v>0</v>
          </cell>
          <cell r="GW66">
            <v>0</v>
          </cell>
          <cell r="GX66">
            <v>0</v>
          </cell>
          <cell r="GY66">
            <v>0</v>
          </cell>
          <cell r="GZ66">
            <v>0</v>
          </cell>
          <cell r="HA66">
            <v>0</v>
          </cell>
          <cell r="HB66">
            <v>0</v>
          </cell>
          <cell r="HC66">
            <v>75</v>
          </cell>
          <cell r="HD66">
            <v>0</v>
          </cell>
          <cell r="HE66">
            <v>67</v>
          </cell>
          <cell r="HF66">
            <v>66</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5562</v>
          </cell>
          <cell r="HX66">
            <v>0</v>
          </cell>
          <cell r="HY66">
            <v>120</v>
          </cell>
          <cell r="HZ66">
            <v>107</v>
          </cell>
        </row>
        <row r="67">
          <cell r="C67" t="str">
            <v>Chelmsford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866</v>
          </cell>
          <cell r="AK67">
            <v>13</v>
          </cell>
          <cell r="AL67">
            <v>351</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866</v>
          </cell>
          <cell r="BO67">
            <v>13</v>
          </cell>
          <cell r="BP67">
            <v>351</v>
          </cell>
          <cell r="BQ67">
            <v>0</v>
          </cell>
          <cell r="BR67">
            <v>0</v>
          </cell>
          <cell r="BS67">
            <v>0</v>
          </cell>
          <cell r="BT67">
            <v>0</v>
          </cell>
          <cell r="BU67">
            <v>0</v>
          </cell>
          <cell r="BV67">
            <v>0</v>
          </cell>
          <cell r="BW67">
            <v>0</v>
          </cell>
          <cell r="BX67">
            <v>0</v>
          </cell>
          <cell r="BY67">
            <v>0</v>
          </cell>
          <cell r="BZ67">
            <v>0</v>
          </cell>
          <cell r="CA67">
            <v>0</v>
          </cell>
          <cell r="CB67">
            <v>0</v>
          </cell>
          <cell r="CC67">
            <v>73</v>
          </cell>
          <cell r="CD67">
            <v>0</v>
          </cell>
          <cell r="CE67">
            <v>32</v>
          </cell>
          <cell r="CF67">
            <v>0</v>
          </cell>
          <cell r="CG67">
            <v>0</v>
          </cell>
          <cell r="CH67">
            <v>0</v>
          </cell>
          <cell r="CI67">
            <v>0</v>
          </cell>
          <cell r="CJ67">
            <v>111</v>
          </cell>
          <cell r="CK67">
            <v>0</v>
          </cell>
          <cell r="CL67">
            <v>0</v>
          </cell>
          <cell r="CM67">
            <v>1817</v>
          </cell>
          <cell r="CN67">
            <v>62</v>
          </cell>
          <cell r="CO67">
            <v>406</v>
          </cell>
          <cell r="CP67">
            <v>0</v>
          </cell>
          <cell r="CQ67">
            <v>0</v>
          </cell>
          <cell r="CR67">
            <v>0</v>
          </cell>
          <cell r="CS67">
            <v>62</v>
          </cell>
          <cell r="CT67">
            <v>31</v>
          </cell>
          <cell r="CU67">
            <v>0</v>
          </cell>
          <cell r="CV67">
            <v>0</v>
          </cell>
          <cell r="CW67">
            <v>0</v>
          </cell>
          <cell r="CX67">
            <v>0</v>
          </cell>
          <cell r="CY67">
            <v>45</v>
          </cell>
          <cell r="CZ67">
            <v>0</v>
          </cell>
          <cell r="DA67">
            <v>0</v>
          </cell>
          <cell r="DB67">
            <v>0</v>
          </cell>
          <cell r="DC67">
            <v>0</v>
          </cell>
          <cell r="DD67">
            <v>0</v>
          </cell>
          <cell r="DE67">
            <v>0</v>
          </cell>
          <cell r="DF67">
            <v>0</v>
          </cell>
          <cell r="DG67">
            <v>1817</v>
          </cell>
          <cell r="DH67">
            <v>124</v>
          </cell>
          <cell r="DI67">
            <v>593</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164</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15</v>
          </cell>
          <cell r="FB67">
            <v>0</v>
          </cell>
          <cell r="FC67">
            <v>0</v>
          </cell>
          <cell r="FD67">
            <v>0</v>
          </cell>
          <cell r="FE67">
            <v>0</v>
          </cell>
          <cell r="FF67">
            <v>20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35</v>
          </cell>
          <cell r="FU67">
            <v>0</v>
          </cell>
          <cell r="FV67">
            <v>23</v>
          </cell>
          <cell r="FW67">
            <v>0</v>
          </cell>
          <cell r="FX67">
            <v>0</v>
          </cell>
          <cell r="FY67">
            <v>0</v>
          </cell>
          <cell r="FZ67">
            <v>0</v>
          </cell>
          <cell r="GA67">
            <v>0</v>
          </cell>
          <cell r="GB67">
            <v>0</v>
          </cell>
          <cell r="GC67">
            <v>0</v>
          </cell>
          <cell r="GD67">
            <v>0</v>
          </cell>
          <cell r="GE67">
            <v>0</v>
          </cell>
          <cell r="GF67">
            <v>0</v>
          </cell>
          <cell r="GG67">
            <v>0</v>
          </cell>
          <cell r="GH67">
            <v>0</v>
          </cell>
          <cell r="GI67">
            <v>35</v>
          </cell>
          <cell r="GJ67">
            <v>35</v>
          </cell>
          <cell r="GK67">
            <v>187</v>
          </cell>
          <cell r="GL67">
            <v>0</v>
          </cell>
          <cell r="GM67">
            <v>317</v>
          </cell>
          <cell r="GN67">
            <v>1761</v>
          </cell>
          <cell r="GO67">
            <v>0</v>
          </cell>
          <cell r="GP67">
            <v>136</v>
          </cell>
          <cell r="GQ67">
            <v>0</v>
          </cell>
          <cell r="GR67">
            <v>0</v>
          </cell>
          <cell r="GS67">
            <v>0</v>
          </cell>
          <cell r="GT67">
            <v>0</v>
          </cell>
          <cell r="GU67">
            <v>0</v>
          </cell>
          <cell r="GV67">
            <v>0</v>
          </cell>
          <cell r="GW67">
            <v>0</v>
          </cell>
          <cell r="GX67">
            <v>0</v>
          </cell>
          <cell r="GY67">
            <v>0</v>
          </cell>
          <cell r="GZ67">
            <v>0</v>
          </cell>
          <cell r="HA67">
            <v>0</v>
          </cell>
          <cell r="HB67">
            <v>0</v>
          </cell>
          <cell r="HC67">
            <v>40</v>
          </cell>
          <cell r="HD67">
            <v>0</v>
          </cell>
          <cell r="HE67">
            <v>34</v>
          </cell>
          <cell r="HF67">
            <v>111</v>
          </cell>
          <cell r="HG67">
            <v>0</v>
          </cell>
          <cell r="HH67">
            <v>2508</v>
          </cell>
          <cell r="HI67">
            <v>0</v>
          </cell>
          <cell r="HJ67">
            <v>0</v>
          </cell>
          <cell r="HK67">
            <v>0</v>
          </cell>
          <cell r="HL67">
            <v>0</v>
          </cell>
          <cell r="HM67">
            <v>0</v>
          </cell>
          <cell r="HN67">
            <v>0</v>
          </cell>
          <cell r="HO67">
            <v>7</v>
          </cell>
          <cell r="HP67">
            <v>0</v>
          </cell>
          <cell r="HQ67">
            <v>0</v>
          </cell>
          <cell r="HR67">
            <v>2508</v>
          </cell>
          <cell r="HS67">
            <v>0</v>
          </cell>
          <cell r="HT67">
            <v>7</v>
          </cell>
          <cell r="HU67">
            <v>0</v>
          </cell>
          <cell r="HV67">
            <v>317</v>
          </cell>
          <cell r="HW67">
            <v>7100</v>
          </cell>
          <cell r="HX67">
            <v>172</v>
          </cell>
          <cell r="HY67">
            <v>1340</v>
          </cell>
          <cell r="HZ67">
            <v>111</v>
          </cell>
        </row>
        <row r="68">
          <cell r="C68" t="str">
            <v>Cheltenham</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49</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49</v>
          </cell>
          <cell r="BO68">
            <v>0</v>
          </cell>
          <cell r="BP68">
            <v>0</v>
          </cell>
          <cell r="BQ68">
            <v>0</v>
          </cell>
          <cell r="BR68">
            <v>0</v>
          </cell>
          <cell r="BS68">
            <v>0</v>
          </cell>
          <cell r="BT68">
            <v>0</v>
          </cell>
          <cell r="BU68">
            <v>0</v>
          </cell>
          <cell r="BV68">
            <v>0</v>
          </cell>
          <cell r="BW68">
            <v>0</v>
          </cell>
          <cell r="BX68">
            <v>0</v>
          </cell>
          <cell r="BY68">
            <v>0</v>
          </cell>
          <cell r="BZ68">
            <v>0</v>
          </cell>
          <cell r="CA68">
            <v>0</v>
          </cell>
          <cell r="CB68">
            <v>867</v>
          </cell>
          <cell r="CC68">
            <v>10388</v>
          </cell>
          <cell r="CD68">
            <v>0</v>
          </cell>
          <cell r="CE68">
            <v>0</v>
          </cell>
          <cell r="CF68">
            <v>0</v>
          </cell>
          <cell r="CG68">
            <v>0</v>
          </cell>
          <cell r="CH68">
            <v>0</v>
          </cell>
          <cell r="CI68">
            <v>0</v>
          </cell>
          <cell r="CJ68">
            <v>10</v>
          </cell>
          <cell r="CK68">
            <v>0</v>
          </cell>
          <cell r="CL68">
            <v>0</v>
          </cell>
          <cell r="CM68">
            <v>0</v>
          </cell>
          <cell r="CN68">
            <v>0</v>
          </cell>
          <cell r="CO68">
            <v>301</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311</v>
          </cell>
          <cell r="DJ68">
            <v>0</v>
          </cell>
          <cell r="DK68">
            <v>0</v>
          </cell>
          <cell r="DL68">
            <v>335</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15</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335</v>
          </cell>
          <cell r="GJ68">
            <v>0</v>
          </cell>
          <cell r="GK68">
            <v>15</v>
          </cell>
          <cell r="GL68">
            <v>0</v>
          </cell>
          <cell r="GM68">
            <v>427</v>
          </cell>
          <cell r="GN68">
            <v>74</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6</v>
          </cell>
          <cell r="HD68">
            <v>0</v>
          </cell>
          <cell r="HE68">
            <v>138</v>
          </cell>
          <cell r="HF68">
            <v>105</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1294</v>
          </cell>
          <cell r="HW68">
            <v>10852</v>
          </cell>
          <cell r="HX68">
            <v>0</v>
          </cell>
          <cell r="HY68">
            <v>464</v>
          </cell>
          <cell r="HZ68">
            <v>105</v>
          </cell>
        </row>
        <row r="69">
          <cell r="C69" t="str">
            <v>Cherwell</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20733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820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4</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824</v>
          </cell>
          <cell r="GK69">
            <v>0</v>
          </cell>
          <cell r="GL69">
            <v>0</v>
          </cell>
          <cell r="GM69">
            <v>0</v>
          </cell>
          <cell r="GN69">
            <v>4</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599</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20737</v>
          </cell>
          <cell r="HX69">
            <v>824</v>
          </cell>
          <cell r="HY69">
            <v>599</v>
          </cell>
          <cell r="HZ69">
            <v>0</v>
          </cell>
        </row>
        <row r="70">
          <cell r="C70" t="str">
            <v>Cheshire Combined Fire Authority</v>
          </cell>
          <cell r="D70" t="str">
            <v>O</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9904</v>
          </cell>
          <cell r="GY70">
            <v>2359</v>
          </cell>
          <cell r="GZ70">
            <v>784</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9904</v>
          </cell>
          <cell r="HX70">
            <v>2359</v>
          </cell>
          <cell r="HY70">
            <v>784</v>
          </cell>
          <cell r="HZ70">
            <v>0</v>
          </cell>
        </row>
        <row r="71">
          <cell r="C71" t="str">
            <v>Cheshire East</v>
          </cell>
          <cell r="D71" t="str">
            <v>UA</v>
          </cell>
          <cell r="E71">
            <v>0</v>
          </cell>
          <cell r="F71">
            <v>3366</v>
          </cell>
          <cell r="G71">
            <v>0</v>
          </cell>
          <cell r="H71">
            <v>231</v>
          </cell>
          <cell r="I71">
            <v>0</v>
          </cell>
          <cell r="J71">
            <v>0</v>
          </cell>
          <cell r="K71">
            <v>774</v>
          </cell>
          <cell r="L71">
            <v>0</v>
          </cell>
          <cell r="M71">
            <v>109</v>
          </cell>
          <cell r="N71">
            <v>0</v>
          </cell>
          <cell r="O71">
            <v>0</v>
          </cell>
          <cell r="P71">
            <v>106</v>
          </cell>
          <cell r="Q71">
            <v>0</v>
          </cell>
          <cell r="R71">
            <v>5</v>
          </cell>
          <cell r="S71">
            <v>0</v>
          </cell>
          <cell r="T71">
            <v>0</v>
          </cell>
          <cell r="U71">
            <v>60</v>
          </cell>
          <cell r="V71">
            <v>100</v>
          </cell>
          <cell r="W71">
            <v>75</v>
          </cell>
          <cell r="X71">
            <v>0</v>
          </cell>
          <cell r="Y71">
            <v>0</v>
          </cell>
          <cell r="Z71">
            <v>4306</v>
          </cell>
          <cell r="AA71">
            <v>100</v>
          </cell>
          <cell r="AB71">
            <v>420</v>
          </cell>
          <cell r="AC71">
            <v>0</v>
          </cell>
          <cell r="AD71">
            <v>5488</v>
          </cell>
          <cell r="AE71">
            <v>29439</v>
          </cell>
          <cell r="AF71">
            <v>0</v>
          </cell>
          <cell r="AG71">
            <v>20</v>
          </cell>
          <cell r="AH71">
            <v>0</v>
          </cell>
          <cell r="AI71">
            <v>0</v>
          </cell>
          <cell r="AJ71">
            <v>23</v>
          </cell>
          <cell r="AK71">
            <v>0</v>
          </cell>
          <cell r="AL71">
            <v>0</v>
          </cell>
          <cell r="AM71">
            <v>0</v>
          </cell>
          <cell r="AN71">
            <v>0</v>
          </cell>
          <cell r="AO71">
            <v>0</v>
          </cell>
          <cell r="AP71">
            <v>0</v>
          </cell>
          <cell r="AQ71">
            <v>220</v>
          </cell>
          <cell r="AR71">
            <v>0</v>
          </cell>
          <cell r="AS71">
            <v>0</v>
          </cell>
          <cell r="AT71">
            <v>4</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5488</v>
          </cell>
          <cell r="BN71">
            <v>29466</v>
          </cell>
          <cell r="BO71">
            <v>0</v>
          </cell>
          <cell r="BP71">
            <v>240</v>
          </cell>
          <cell r="BQ71">
            <v>0</v>
          </cell>
          <cell r="BR71">
            <v>0</v>
          </cell>
          <cell r="BS71">
            <v>46</v>
          </cell>
          <cell r="BT71">
            <v>0</v>
          </cell>
          <cell r="BU71">
            <v>1023</v>
          </cell>
          <cell r="BV71">
            <v>0</v>
          </cell>
          <cell r="BW71">
            <v>0</v>
          </cell>
          <cell r="BX71">
            <v>0</v>
          </cell>
          <cell r="BY71">
            <v>0</v>
          </cell>
          <cell r="BZ71">
            <v>0</v>
          </cell>
          <cell r="CA71">
            <v>0</v>
          </cell>
          <cell r="CB71">
            <v>0</v>
          </cell>
          <cell r="CC71">
            <v>851</v>
          </cell>
          <cell r="CD71">
            <v>0</v>
          </cell>
          <cell r="CE71">
            <v>0</v>
          </cell>
          <cell r="CF71">
            <v>0</v>
          </cell>
          <cell r="CG71">
            <v>0</v>
          </cell>
          <cell r="CH71">
            <v>0</v>
          </cell>
          <cell r="CI71">
            <v>0</v>
          </cell>
          <cell r="CJ71">
            <v>0</v>
          </cell>
          <cell r="CK71">
            <v>0</v>
          </cell>
          <cell r="CL71">
            <v>0</v>
          </cell>
          <cell r="CM71">
            <v>2185</v>
          </cell>
          <cell r="CN71">
            <v>0</v>
          </cell>
          <cell r="CO71">
            <v>0</v>
          </cell>
          <cell r="CP71">
            <v>0</v>
          </cell>
          <cell r="CQ71">
            <v>0</v>
          </cell>
          <cell r="CR71">
            <v>1386</v>
          </cell>
          <cell r="CS71">
            <v>0</v>
          </cell>
          <cell r="CT71">
            <v>3</v>
          </cell>
          <cell r="CU71">
            <v>0</v>
          </cell>
          <cell r="CV71">
            <v>0</v>
          </cell>
          <cell r="CW71">
            <v>118</v>
          </cell>
          <cell r="CX71">
            <v>0</v>
          </cell>
          <cell r="CY71">
            <v>6</v>
          </cell>
          <cell r="CZ71">
            <v>0</v>
          </cell>
          <cell r="DA71">
            <v>0</v>
          </cell>
          <cell r="DB71">
            <v>70</v>
          </cell>
          <cell r="DC71">
            <v>0</v>
          </cell>
          <cell r="DD71">
            <v>117</v>
          </cell>
          <cell r="DE71">
            <v>0</v>
          </cell>
          <cell r="DF71">
            <v>0</v>
          </cell>
          <cell r="DG71">
            <v>3759</v>
          </cell>
          <cell r="DH71">
            <v>0</v>
          </cell>
          <cell r="DI71">
            <v>126</v>
          </cell>
          <cell r="DJ71">
            <v>0</v>
          </cell>
          <cell r="DK71">
            <v>0</v>
          </cell>
          <cell r="DL71">
            <v>165</v>
          </cell>
          <cell r="DM71">
            <v>0</v>
          </cell>
          <cell r="DN71">
            <v>14</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8</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350</v>
          </cell>
          <cell r="FF71">
            <v>0</v>
          </cell>
          <cell r="FG71">
            <v>232</v>
          </cell>
          <cell r="FH71">
            <v>0</v>
          </cell>
          <cell r="FI71">
            <v>0</v>
          </cell>
          <cell r="FJ71">
            <v>12038</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12561</v>
          </cell>
          <cell r="GJ71">
            <v>0</v>
          </cell>
          <cell r="GK71">
            <v>246</v>
          </cell>
          <cell r="GL71">
            <v>0</v>
          </cell>
          <cell r="GM71">
            <v>7</v>
          </cell>
          <cell r="GN71">
            <v>2717</v>
          </cell>
          <cell r="GO71">
            <v>180</v>
          </cell>
          <cell r="GP71">
            <v>2236</v>
          </cell>
          <cell r="GQ71">
            <v>0</v>
          </cell>
          <cell r="GR71">
            <v>0</v>
          </cell>
          <cell r="GS71">
            <v>0</v>
          </cell>
          <cell r="GT71">
            <v>0</v>
          </cell>
          <cell r="GU71">
            <v>0</v>
          </cell>
          <cell r="GV71">
            <v>0</v>
          </cell>
          <cell r="GW71">
            <v>0</v>
          </cell>
          <cell r="GX71">
            <v>0</v>
          </cell>
          <cell r="GY71">
            <v>0</v>
          </cell>
          <cell r="GZ71">
            <v>0</v>
          </cell>
          <cell r="HA71">
            <v>0</v>
          </cell>
          <cell r="HB71">
            <v>0</v>
          </cell>
          <cell r="HC71">
            <v>3741</v>
          </cell>
          <cell r="HD71">
            <v>0</v>
          </cell>
          <cell r="HE71">
            <v>8450</v>
          </cell>
          <cell r="HF71">
            <v>10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5495</v>
          </cell>
          <cell r="HW71">
            <v>57447</v>
          </cell>
          <cell r="HX71">
            <v>280</v>
          </cell>
          <cell r="HY71">
            <v>12741</v>
          </cell>
          <cell r="HZ71">
            <v>10</v>
          </cell>
        </row>
        <row r="72">
          <cell r="C72" t="str">
            <v>Cheshire Police and Crime Commissioner and Chief Constable</v>
          </cell>
          <cell r="D72" t="str">
            <v>O</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4096</v>
          </cell>
          <cell r="GT72">
            <v>2865</v>
          </cell>
          <cell r="GU72">
            <v>6171</v>
          </cell>
          <cell r="GV72">
            <v>1185</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4096</v>
          </cell>
          <cell r="HX72">
            <v>2865</v>
          </cell>
          <cell r="HY72">
            <v>6171</v>
          </cell>
          <cell r="HZ72">
            <v>1185</v>
          </cell>
        </row>
        <row r="73">
          <cell r="C73" t="str">
            <v>Cheshire West &amp; Chester</v>
          </cell>
          <cell r="D73" t="str">
            <v>UA</v>
          </cell>
          <cell r="E73">
            <v>56</v>
          </cell>
          <cell r="F73">
            <v>7180</v>
          </cell>
          <cell r="G73">
            <v>0</v>
          </cell>
          <cell r="H73">
            <v>255</v>
          </cell>
          <cell r="I73">
            <v>0</v>
          </cell>
          <cell r="J73">
            <v>48</v>
          </cell>
          <cell r="K73">
            <v>1546</v>
          </cell>
          <cell r="L73">
            <v>0</v>
          </cell>
          <cell r="M73">
            <v>66</v>
          </cell>
          <cell r="N73">
            <v>0</v>
          </cell>
          <cell r="O73">
            <v>3</v>
          </cell>
          <cell r="P73">
            <v>506</v>
          </cell>
          <cell r="Q73">
            <v>0</v>
          </cell>
          <cell r="R73">
            <v>19</v>
          </cell>
          <cell r="S73">
            <v>0</v>
          </cell>
          <cell r="T73">
            <v>0</v>
          </cell>
          <cell r="U73">
            <v>41</v>
          </cell>
          <cell r="V73">
            <v>0</v>
          </cell>
          <cell r="W73">
            <v>0</v>
          </cell>
          <cell r="X73">
            <v>0</v>
          </cell>
          <cell r="Y73">
            <v>107</v>
          </cell>
          <cell r="Z73">
            <v>9273</v>
          </cell>
          <cell r="AA73">
            <v>0</v>
          </cell>
          <cell r="AB73">
            <v>340</v>
          </cell>
          <cell r="AC73">
            <v>0</v>
          </cell>
          <cell r="AD73">
            <v>0</v>
          </cell>
          <cell r="AE73">
            <v>15234</v>
          </cell>
          <cell r="AF73">
            <v>0</v>
          </cell>
          <cell r="AG73">
            <v>0</v>
          </cell>
          <cell r="AH73">
            <v>0</v>
          </cell>
          <cell r="AI73">
            <v>0</v>
          </cell>
          <cell r="AJ73">
            <v>507</v>
          </cell>
          <cell r="AK73">
            <v>0</v>
          </cell>
          <cell r="AL73">
            <v>0</v>
          </cell>
          <cell r="AM73">
            <v>0</v>
          </cell>
          <cell r="AN73">
            <v>0</v>
          </cell>
          <cell r="AO73">
            <v>8369</v>
          </cell>
          <cell r="AP73">
            <v>0</v>
          </cell>
          <cell r="AQ73">
            <v>0</v>
          </cell>
          <cell r="AR73">
            <v>0</v>
          </cell>
          <cell r="AS73">
            <v>0</v>
          </cell>
          <cell r="AT73">
            <v>557</v>
          </cell>
          <cell r="AU73">
            <v>199</v>
          </cell>
          <cell r="AV73">
            <v>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24667</v>
          </cell>
          <cell r="BO73">
            <v>199</v>
          </cell>
          <cell r="BP73">
            <v>11</v>
          </cell>
          <cell r="BQ73">
            <v>0</v>
          </cell>
          <cell r="BR73">
            <v>0</v>
          </cell>
          <cell r="BS73">
            <v>511</v>
          </cell>
          <cell r="BT73">
            <v>0</v>
          </cell>
          <cell r="BU73">
            <v>0</v>
          </cell>
          <cell r="BV73">
            <v>0</v>
          </cell>
          <cell r="BW73">
            <v>0</v>
          </cell>
          <cell r="BX73">
            <v>0</v>
          </cell>
          <cell r="BY73">
            <v>0</v>
          </cell>
          <cell r="BZ73">
            <v>0</v>
          </cell>
          <cell r="CA73">
            <v>0</v>
          </cell>
          <cell r="CB73">
            <v>158</v>
          </cell>
          <cell r="CC73">
            <v>10457</v>
          </cell>
          <cell r="CD73">
            <v>0</v>
          </cell>
          <cell r="CE73">
            <v>0</v>
          </cell>
          <cell r="CF73">
            <v>0</v>
          </cell>
          <cell r="CG73">
            <v>0</v>
          </cell>
          <cell r="CH73">
            <v>14342</v>
          </cell>
          <cell r="CI73">
            <v>0</v>
          </cell>
          <cell r="CJ73">
            <v>0</v>
          </cell>
          <cell r="CK73">
            <v>0</v>
          </cell>
          <cell r="CL73">
            <v>0</v>
          </cell>
          <cell r="CM73">
            <v>1611</v>
          </cell>
          <cell r="CN73">
            <v>0</v>
          </cell>
          <cell r="CO73">
            <v>32</v>
          </cell>
          <cell r="CP73">
            <v>0</v>
          </cell>
          <cell r="CQ73">
            <v>0</v>
          </cell>
          <cell r="CR73">
            <v>319</v>
          </cell>
          <cell r="CS73">
            <v>0</v>
          </cell>
          <cell r="CT73">
            <v>0</v>
          </cell>
          <cell r="CU73">
            <v>0</v>
          </cell>
          <cell r="CV73">
            <v>0</v>
          </cell>
          <cell r="CW73">
            <v>0</v>
          </cell>
          <cell r="CX73">
            <v>0</v>
          </cell>
          <cell r="CY73">
            <v>0</v>
          </cell>
          <cell r="CZ73">
            <v>0</v>
          </cell>
          <cell r="DA73">
            <v>0</v>
          </cell>
          <cell r="DB73">
            <v>146</v>
          </cell>
          <cell r="DC73">
            <v>0</v>
          </cell>
          <cell r="DD73">
            <v>114</v>
          </cell>
          <cell r="DE73">
            <v>0</v>
          </cell>
          <cell r="DF73">
            <v>0</v>
          </cell>
          <cell r="DG73">
            <v>16418</v>
          </cell>
          <cell r="DH73">
            <v>0</v>
          </cell>
          <cell r="DI73">
            <v>146</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104</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16</v>
          </cell>
          <cell r="FF73">
            <v>0</v>
          </cell>
          <cell r="FG73">
            <v>39</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16</v>
          </cell>
          <cell r="GJ73">
            <v>0</v>
          </cell>
          <cell r="GK73">
            <v>143</v>
          </cell>
          <cell r="GL73">
            <v>0</v>
          </cell>
          <cell r="GM73">
            <v>0</v>
          </cell>
          <cell r="GN73">
            <v>702</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316</v>
          </cell>
          <cell r="HD73">
            <v>0</v>
          </cell>
          <cell r="HE73">
            <v>2806</v>
          </cell>
          <cell r="HF73">
            <v>0</v>
          </cell>
          <cell r="HG73">
            <v>0</v>
          </cell>
          <cell r="HH73">
            <v>28465</v>
          </cell>
          <cell r="HI73">
            <v>0</v>
          </cell>
          <cell r="HJ73">
            <v>0</v>
          </cell>
          <cell r="HK73">
            <v>0</v>
          </cell>
          <cell r="HL73">
            <v>0</v>
          </cell>
          <cell r="HM73">
            <v>0</v>
          </cell>
          <cell r="HN73">
            <v>0</v>
          </cell>
          <cell r="HO73">
            <v>0</v>
          </cell>
          <cell r="HP73">
            <v>0</v>
          </cell>
          <cell r="HQ73">
            <v>0</v>
          </cell>
          <cell r="HR73">
            <v>28465</v>
          </cell>
          <cell r="HS73">
            <v>0</v>
          </cell>
          <cell r="HT73">
            <v>0</v>
          </cell>
          <cell r="HU73">
            <v>0</v>
          </cell>
          <cell r="HV73">
            <v>265</v>
          </cell>
          <cell r="HW73">
            <v>90825</v>
          </cell>
          <cell r="HX73">
            <v>199</v>
          </cell>
          <cell r="HY73">
            <v>3446</v>
          </cell>
          <cell r="HZ73">
            <v>0</v>
          </cell>
        </row>
        <row r="74">
          <cell r="C74" t="str">
            <v>Chesterfield</v>
          </cell>
          <cell r="D74" t="str">
            <v>SD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239</v>
          </cell>
          <cell r="AK74">
            <v>0</v>
          </cell>
          <cell r="AL74">
            <v>69</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239</v>
          </cell>
          <cell r="BO74">
            <v>0</v>
          </cell>
          <cell r="BP74">
            <v>69</v>
          </cell>
          <cell r="BQ74">
            <v>0</v>
          </cell>
          <cell r="BR74">
            <v>0</v>
          </cell>
          <cell r="BS74">
            <v>0</v>
          </cell>
          <cell r="BT74">
            <v>0</v>
          </cell>
          <cell r="BU74">
            <v>0</v>
          </cell>
          <cell r="BV74">
            <v>0</v>
          </cell>
          <cell r="BW74">
            <v>0</v>
          </cell>
          <cell r="BX74">
            <v>0</v>
          </cell>
          <cell r="BY74">
            <v>0</v>
          </cell>
          <cell r="BZ74">
            <v>0</v>
          </cell>
          <cell r="CA74">
            <v>0</v>
          </cell>
          <cell r="CB74">
            <v>227</v>
          </cell>
          <cell r="CC74">
            <v>12674</v>
          </cell>
          <cell r="CD74">
            <v>0</v>
          </cell>
          <cell r="CE74">
            <v>0</v>
          </cell>
          <cell r="CF74">
            <v>0</v>
          </cell>
          <cell r="CG74">
            <v>0</v>
          </cell>
          <cell r="CH74">
            <v>6</v>
          </cell>
          <cell r="CI74">
            <v>0</v>
          </cell>
          <cell r="CJ74">
            <v>0</v>
          </cell>
          <cell r="CK74">
            <v>0</v>
          </cell>
          <cell r="CL74">
            <v>0</v>
          </cell>
          <cell r="CM74">
            <v>651</v>
          </cell>
          <cell r="CN74">
            <v>0</v>
          </cell>
          <cell r="CO74">
            <v>0</v>
          </cell>
          <cell r="CP74">
            <v>0</v>
          </cell>
          <cell r="CQ74">
            <v>0</v>
          </cell>
          <cell r="CR74">
            <v>0</v>
          </cell>
          <cell r="CS74">
            <v>0</v>
          </cell>
          <cell r="CT74">
            <v>0</v>
          </cell>
          <cell r="CU74">
            <v>0</v>
          </cell>
          <cell r="CV74">
            <v>0</v>
          </cell>
          <cell r="CW74">
            <v>785</v>
          </cell>
          <cell r="CX74">
            <v>0</v>
          </cell>
          <cell r="CY74">
            <v>0</v>
          </cell>
          <cell r="CZ74">
            <v>0</v>
          </cell>
          <cell r="DA74">
            <v>0</v>
          </cell>
          <cell r="DB74">
            <v>0</v>
          </cell>
          <cell r="DC74">
            <v>0</v>
          </cell>
          <cell r="DD74">
            <v>0</v>
          </cell>
          <cell r="DE74">
            <v>0</v>
          </cell>
          <cell r="DF74">
            <v>0</v>
          </cell>
          <cell r="DG74">
            <v>1442</v>
          </cell>
          <cell r="DH74">
            <v>0</v>
          </cell>
          <cell r="DI74">
            <v>0</v>
          </cell>
          <cell r="DJ74">
            <v>0</v>
          </cell>
          <cell r="DK74">
            <v>0</v>
          </cell>
          <cell r="DL74">
            <v>50</v>
          </cell>
          <cell r="DM74">
            <v>15</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208</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258</v>
          </cell>
          <cell r="GJ74">
            <v>15</v>
          </cell>
          <cell r="GK74">
            <v>0</v>
          </cell>
          <cell r="GL74">
            <v>0</v>
          </cell>
          <cell r="GM74">
            <v>0</v>
          </cell>
          <cell r="GN74">
            <v>2742</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295</v>
          </cell>
          <cell r="HD74">
            <v>0</v>
          </cell>
          <cell r="HE74">
            <v>0</v>
          </cell>
          <cell r="HF74">
            <v>0</v>
          </cell>
          <cell r="HG74">
            <v>0</v>
          </cell>
          <cell r="HH74">
            <v>0</v>
          </cell>
          <cell r="HI74">
            <v>0</v>
          </cell>
          <cell r="HJ74">
            <v>0</v>
          </cell>
          <cell r="HK74">
            <v>0</v>
          </cell>
          <cell r="HL74">
            <v>0</v>
          </cell>
          <cell r="HM74">
            <v>11</v>
          </cell>
          <cell r="HN74">
            <v>12</v>
          </cell>
          <cell r="HO74">
            <v>0</v>
          </cell>
          <cell r="HP74">
            <v>0</v>
          </cell>
          <cell r="HQ74">
            <v>0</v>
          </cell>
          <cell r="HR74">
            <v>11</v>
          </cell>
          <cell r="HS74">
            <v>12</v>
          </cell>
          <cell r="HT74">
            <v>0</v>
          </cell>
          <cell r="HU74">
            <v>0</v>
          </cell>
          <cell r="HV74">
            <v>227</v>
          </cell>
          <cell r="HW74">
            <v>17661</v>
          </cell>
          <cell r="HX74">
            <v>27</v>
          </cell>
          <cell r="HY74">
            <v>69</v>
          </cell>
          <cell r="HZ74">
            <v>0</v>
          </cell>
        </row>
        <row r="75">
          <cell r="C75" t="str">
            <v>Chichester</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400</v>
          </cell>
          <cell r="AK75">
            <v>0</v>
          </cell>
          <cell r="AL75">
            <v>203</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400</v>
          </cell>
          <cell r="BO75">
            <v>0</v>
          </cell>
          <cell r="BP75">
            <v>203</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1130</v>
          </cell>
          <cell r="CN75">
            <v>0</v>
          </cell>
          <cell r="CO75">
            <v>430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1130</v>
          </cell>
          <cell r="DH75">
            <v>0</v>
          </cell>
          <cell r="DI75">
            <v>430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20</v>
          </cell>
          <cell r="ES75">
            <v>0</v>
          </cell>
          <cell r="ET75">
            <v>0</v>
          </cell>
          <cell r="EU75">
            <v>0</v>
          </cell>
          <cell r="EV75">
            <v>0</v>
          </cell>
          <cell r="EW75">
            <v>0</v>
          </cell>
          <cell r="EX75">
            <v>0</v>
          </cell>
          <cell r="EY75">
            <v>0</v>
          </cell>
          <cell r="EZ75">
            <v>0</v>
          </cell>
          <cell r="FA75">
            <v>0</v>
          </cell>
          <cell r="FB75">
            <v>0</v>
          </cell>
          <cell r="FC75">
            <v>0</v>
          </cell>
          <cell r="FD75">
            <v>0</v>
          </cell>
          <cell r="FE75">
            <v>91</v>
          </cell>
          <cell r="FF75">
            <v>512</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91</v>
          </cell>
          <cell r="GJ75">
            <v>512</v>
          </cell>
          <cell r="GK75">
            <v>20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428</v>
          </cell>
          <cell r="HF75">
            <v>174</v>
          </cell>
          <cell r="HG75">
            <v>9</v>
          </cell>
          <cell r="HH75">
            <v>558</v>
          </cell>
          <cell r="HI75">
            <v>0</v>
          </cell>
          <cell r="HJ75">
            <v>0</v>
          </cell>
          <cell r="HK75">
            <v>0</v>
          </cell>
          <cell r="HL75">
            <v>0</v>
          </cell>
          <cell r="HM75">
            <v>0</v>
          </cell>
          <cell r="HN75">
            <v>0</v>
          </cell>
          <cell r="HO75">
            <v>0</v>
          </cell>
          <cell r="HP75">
            <v>0</v>
          </cell>
          <cell r="HQ75">
            <v>9</v>
          </cell>
          <cell r="HR75">
            <v>558</v>
          </cell>
          <cell r="HS75">
            <v>0</v>
          </cell>
          <cell r="HT75">
            <v>0</v>
          </cell>
          <cell r="HU75">
            <v>0</v>
          </cell>
          <cell r="HV75">
            <v>9</v>
          </cell>
          <cell r="HW75">
            <v>2179</v>
          </cell>
          <cell r="HX75">
            <v>512</v>
          </cell>
          <cell r="HY75">
            <v>1081</v>
          </cell>
          <cell r="HZ75">
            <v>174</v>
          </cell>
        </row>
        <row r="76">
          <cell r="C76" t="str">
            <v>Chiltern</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51</v>
          </cell>
          <cell r="AF76">
            <v>0</v>
          </cell>
          <cell r="AG76">
            <v>0</v>
          </cell>
          <cell r="AH76">
            <v>0</v>
          </cell>
          <cell r="AI76">
            <v>0</v>
          </cell>
          <cell r="AJ76">
            <v>617</v>
          </cell>
          <cell r="AK76">
            <v>0</v>
          </cell>
          <cell r="AL76">
            <v>0</v>
          </cell>
          <cell r="AM76">
            <v>22</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668</v>
          </cell>
          <cell r="BO76">
            <v>0</v>
          </cell>
          <cell r="BP76">
            <v>0</v>
          </cell>
          <cell r="BQ76">
            <v>22</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345</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345</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49</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49</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27</v>
          </cell>
          <cell r="HD76">
            <v>0</v>
          </cell>
          <cell r="HE76">
            <v>61</v>
          </cell>
          <cell r="HF76">
            <v>30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1089</v>
          </cell>
          <cell r="HX76">
            <v>0</v>
          </cell>
          <cell r="HY76">
            <v>61</v>
          </cell>
          <cell r="HZ76">
            <v>52</v>
          </cell>
        </row>
        <row r="77">
          <cell r="C77" t="str">
            <v>Chorley</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65</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65</v>
          </cell>
          <cell r="BO77">
            <v>0</v>
          </cell>
          <cell r="BP77">
            <v>0</v>
          </cell>
          <cell r="BQ77">
            <v>0</v>
          </cell>
          <cell r="BR77">
            <v>0</v>
          </cell>
          <cell r="BS77">
            <v>0</v>
          </cell>
          <cell r="BT77">
            <v>0</v>
          </cell>
          <cell r="BU77">
            <v>0</v>
          </cell>
          <cell r="BV77">
            <v>0</v>
          </cell>
          <cell r="BW77">
            <v>0</v>
          </cell>
          <cell r="BX77">
            <v>0</v>
          </cell>
          <cell r="BY77">
            <v>0</v>
          </cell>
          <cell r="BZ77">
            <v>0</v>
          </cell>
          <cell r="CA77">
            <v>0</v>
          </cell>
          <cell r="CB77">
            <v>372</v>
          </cell>
          <cell r="CC77">
            <v>790</v>
          </cell>
          <cell r="CD77">
            <v>0</v>
          </cell>
          <cell r="CE77">
            <v>0</v>
          </cell>
          <cell r="CF77">
            <v>0</v>
          </cell>
          <cell r="CG77">
            <v>0</v>
          </cell>
          <cell r="CH77">
            <v>44</v>
          </cell>
          <cell r="CI77">
            <v>0</v>
          </cell>
          <cell r="CJ77">
            <v>0</v>
          </cell>
          <cell r="CK77">
            <v>0</v>
          </cell>
          <cell r="CL77">
            <v>0</v>
          </cell>
          <cell r="CM77">
            <v>213</v>
          </cell>
          <cell r="CN77">
            <v>0</v>
          </cell>
          <cell r="CO77">
            <v>83</v>
          </cell>
          <cell r="CP77">
            <v>0</v>
          </cell>
          <cell r="CQ77">
            <v>0</v>
          </cell>
          <cell r="CR77">
            <v>23</v>
          </cell>
          <cell r="CS77">
            <v>15</v>
          </cell>
          <cell r="CT77">
            <v>0</v>
          </cell>
          <cell r="CU77">
            <v>0</v>
          </cell>
          <cell r="CV77">
            <v>0</v>
          </cell>
          <cell r="CW77">
            <v>0</v>
          </cell>
          <cell r="CX77">
            <v>0</v>
          </cell>
          <cell r="CY77">
            <v>0</v>
          </cell>
          <cell r="CZ77">
            <v>0</v>
          </cell>
          <cell r="DA77">
            <v>0</v>
          </cell>
          <cell r="DB77">
            <v>0</v>
          </cell>
          <cell r="DC77">
            <v>0</v>
          </cell>
          <cell r="DD77">
            <v>0</v>
          </cell>
          <cell r="DE77">
            <v>0</v>
          </cell>
          <cell r="DF77">
            <v>0</v>
          </cell>
          <cell r="DG77">
            <v>280</v>
          </cell>
          <cell r="DH77">
            <v>15</v>
          </cell>
          <cell r="DI77">
            <v>83</v>
          </cell>
          <cell r="DJ77">
            <v>0</v>
          </cell>
          <cell r="DK77">
            <v>0</v>
          </cell>
          <cell r="DL77">
            <v>12</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328</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484</v>
          </cell>
          <cell r="FG77">
            <v>101</v>
          </cell>
          <cell r="FH77">
            <v>0</v>
          </cell>
          <cell r="FI77">
            <v>0</v>
          </cell>
          <cell r="FJ77">
            <v>0</v>
          </cell>
          <cell r="FK77">
            <v>0</v>
          </cell>
          <cell r="FL77">
            <v>0</v>
          </cell>
          <cell r="FM77">
            <v>0</v>
          </cell>
          <cell r="FN77">
            <v>0</v>
          </cell>
          <cell r="FO77">
            <v>0</v>
          </cell>
          <cell r="FP77">
            <v>0</v>
          </cell>
          <cell r="FQ77">
            <v>0</v>
          </cell>
          <cell r="FR77">
            <v>0</v>
          </cell>
          <cell r="FS77">
            <v>0</v>
          </cell>
          <cell r="FT77">
            <v>0</v>
          </cell>
          <cell r="FU77">
            <v>36</v>
          </cell>
          <cell r="FV77">
            <v>255</v>
          </cell>
          <cell r="FW77">
            <v>0</v>
          </cell>
          <cell r="FX77">
            <v>0</v>
          </cell>
          <cell r="FY77">
            <v>0</v>
          </cell>
          <cell r="FZ77">
            <v>0</v>
          </cell>
          <cell r="GA77">
            <v>0</v>
          </cell>
          <cell r="GB77">
            <v>0</v>
          </cell>
          <cell r="GC77">
            <v>0</v>
          </cell>
          <cell r="GD77">
            <v>0</v>
          </cell>
          <cell r="GE77">
            <v>0</v>
          </cell>
          <cell r="GF77">
            <v>0</v>
          </cell>
          <cell r="GG77">
            <v>0</v>
          </cell>
          <cell r="GH77">
            <v>0</v>
          </cell>
          <cell r="GI77">
            <v>12</v>
          </cell>
          <cell r="GJ77">
            <v>520</v>
          </cell>
          <cell r="GK77">
            <v>684</v>
          </cell>
          <cell r="GL77">
            <v>0</v>
          </cell>
          <cell r="GM77">
            <v>6079</v>
          </cell>
          <cell r="GN77">
            <v>70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475</v>
          </cell>
          <cell r="HC77">
            <v>133</v>
          </cell>
          <cell r="HD77">
            <v>0</v>
          </cell>
          <cell r="HE77">
            <v>0</v>
          </cell>
          <cell r="HF77">
            <v>12</v>
          </cell>
          <cell r="HG77">
            <v>185</v>
          </cell>
          <cell r="HH77">
            <v>228</v>
          </cell>
          <cell r="HI77">
            <v>0</v>
          </cell>
          <cell r="HJ77">
            <v>0</v>
          </cell>
          <cell r="HK77">
            <v>0</v>
          </cell>
          <cell r="HL77">
            <v>0</v>
          </cell>
          <cell r="HM77">
            <v>0</v>
          </cell>
          <cell r="HN77">
            <v>0</v>
          </cell>
          <cell r="HO77">
            <v>0</v>
          </cell>
          <cell r="HP77">
            <v>0</v>
          </cell>
          <cell r="HQ77">
            <v>185</v>
          </cell>
          <cell r="HR77">
            <v>228</v>
          </cell>
          <cell r="HS77">
            <v>0</v>
          </cell>
          <cell r="HT77">
            <v>0</v>
          </cell>
          <cell r="HU77">
            <v>0</v>
          </cell>
          <cell r="HV77">
            <v>7111</v>
          </cell>
          <cell r="HW77">
            <v>1578</v>
          </cell>
          <cell r="HX77">
            <v>535</v>
          </cell>
          <cell r="HY77">
            <v>767</v>
          </cell>
          <cell r="HZ77">
            <v>12</v>
          </cell>
        </row>
        <row r="78">
          <cell r="C78" t="str">
            <v>Christchurch</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27</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27</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133</v>
          </cell>
          <cell r="CI78">
            <v>0</v>
          </cell>
          <cell r="CJ78">
            <v>0</v>
          </cell>
          <cell r="CK78">
            <v>0</v>
          </cell>
          <cell r="CL78">
            <v>0</v>
          </cell>
          <cell r="CM78">
            <v>32</v>
          </cell>
          <cell r="CN78">
            <v>0</v>
          </cell>
          <cell r="CO78">
            <v>70</v>
          </cell>
          <cell r="CP78">
            <v>0</v>
          </cell>
          <cell r="CQ78">
            <v>0</v>
          </cell>
          <cell r="CR78">
            <v>0</v>
          </cell>
          <cell r="CS78">
            <v>52</v>
          </cell>
          <cell r="CT78">
            <v>20</v>
          </cell>
          <cell r="CU78">
            <v>0</v>
          </cell>
          <cell r="CV78">
            <v>0</v>
          </cell>
          <cell r="CW78">
            <v>0</v>
          </cell>
          <cell r="CX78">
            <v>0</v>
          </cell>
          <cell r="CY78">
            <v>0</v>
          </cell>
          <cell r="CZ78">
            <v>0</v>
          </cell>
          <cell r="DA78">
            <v>0</v>
          </cell>
          <cell r="DB78">
            <v>0</v>
          </cell>
          <cell r="DC78">
            <v>0</v>
          </cell>
          <cell r="DD78">
            <v>0</v>
          </cell>
          <cell r="DE78">
            <v>0</v>
          </cell>
          <cell r="DF78">
            <v>0</v>
          </cell>
          <cell r="DG78">
            <v>165</v>
          </cell>
          <cell r="DH78">
            <v>52</v>
          </cell>
          <cell r="DI78">
            <v>90</v>
          </cell>
          <cell r="DJ78">
            <v>0</v>
          </cell>
          <cell r="DK78">
            <v>0</v>
          </cell>
          <cell r="DL78">
            <v>0</v>
          </cell>
          <cell r="DM78">
            <v>0</v>
          </cell>
          <cell r="DN78">
            <v>0</v>
          </cell>
          <cell r="DO78">
            <v>0</v>
          </cell>
          <cell r="DP78">
            <v>0</v>
          </cell>
          <cell r="DQ78">
            <v>173</v>
          </cell>
          <cell r="DR78">
            <v>0</v>
          </cell>
          <cell r="DS78">
            <v>0</v>
          </cell>
          <cell r="DT78">
            <v>0</v>
          </cell>
          <cell r="DU78">
            <v>0</v>
          </cell>
          <cell r="DV78">
            <v>0</v>
          </cell>
          <cell r="DW78">
            <v>0</v>
          </cell>
          <cell r="DX78">
            <v>0</v>
          </cell>
          <cell r="DY78">
            <v>0</v>
          </cell>
          <cell r="DZ78">
            <v>0</v>
          </cell>
          <cell r="EA78">
            <v>10</v>
          </cell>
          <cell r="EB78">
            <v>0</v>
          </cell>
          <cell r="EC78">
            <v>0</v>
          </cell>
          <cell r="ED78">
            <v>0</v>
          </cell>
          <cell r="EE78">
            <v>0</v>
          </cell>
          <cell r="EF78">
            <v>0</v>
          </cell>
          <cell r="EG78">
            <v>0</v>
          </cell>
          <cell r="EH78">
            <v>13</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183</v>
          </cell>
          <cell r="GJ78">
            <v>0</v>
          </cell>
          <cell r="GK78">
            <v>13</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720</v>
          </cell>
          <cell r="HD78">
            <v>0</v>
          </cell>
          <cell r="HE78">
            <v>249</v>
          </cell>
          <cell r="HF78">
            <v>140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1095</v>
          </cell>
          <cell r="HX78">
            <v>52</v>
          </cell>
          <cell r="HY78">
            <v>352</v>
          </cell>
          <cell r="HZ78">
            <v>140</v>
          </cell>
        </row>
        <row r="79">
          <cell r="C79" t="str">
            <v>City of London</v>
          </cell>
          <cell r="D79" t="str">
            <v>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7138</v>
          </cell>
          <cell r="AF79">
            <v>0</v>
          </cell>
          <cell r="AG79">
            <v>107</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7138</v>
          </cell>
          <cell r="BO79">
            <v>0</v>
          </cell>
          <cell r="BP79">
            <v>107</v>
          </cell>
          <cell r="BQ79">
            <v>0</v>
          </cell>
          <cell r="BR79">
            <v>0</v>
          </cell>
          <cell r="BS79">
            <v>0</v>
          </cell>
          <cell r="BT79">
            <v>0</v>
          </cell>
          <cell r="BU79">
            <v>0</v>
          </cell>
          <cell r="BV79">
            <v>0</v>
          </cell>
          <cell r="BW79">
            <v>0</v>
          </cell>
          <cell r="BX79">
            <v>0</v>
          </cell>
          <cell r="BY79">
            <v>0</v>
          </cell>
          <cell r="BZ79">
            <v>0</v>
          </cell>
          <cell r="CA79">
            <v>0</v>
          </cell>
          <cell r="CB79">
            <v>0</v>
          </cell>
          <cell r="CC79">
            <v>8770</v>
          </cell>
          <cell r="CD79">
            <v>0</v>
          </cell>
          <cell r="CE79">
            <v>0</v>
          </cell>
          <cell r="CF79">
            <v>0</v>
          </cell>
          <cell r="CG79">
            <v>0</v>
          </cell>
          <cell r="CH79">
            <v>2484</v>
          </cell>
          <cell r="CI79">
            <v>0</v>
          </cell>
          <cell r="CJ79">
            <v>246</v>
          </cell>
          <cell r="CK79">
            <v>0</v>
          </cell>
          <cell r="CL79">
            <v>0</v>
          </cell>
          <cell r="CM79">
            <v>0</v>
          </cell>
          <cell r="CN79">
            <v>0</v>
          </cell>
          <cell r="CO79">
            <v>0</v>
          </cell>
          <cell r="CP79">
            <v>0</v>
          </cell>
          <cell r="CQ79">
            <v>0</v>
          </cell>
          <cell r="CR79">
            <v>757</v>
          </cell>
          <cell r="CS79">
            <v>0</v>
          </cell>
          <cell r="CT79">
            <v>0</v>
          </cell>
          <cell r="CU79">
            <v>0</v>
          </cell>
          <cell r="CV79">
            <v>0</v>
          </cell>
          <cell r="CW79">
            <v>0</v>
          </cell>
          <cell r="CX79">
            <v>0</v>
          </cell>
          <cell r="CY79">
            <v>0</v>
          </cell>
          <cell r="CZ79">
            <v>0</v>
          </cell>
          <cell r="DA79">
            <v>0</v>
          </cell>
          <cell r="DB79">
            <v>685</v>
          </cell>
          <cell r="DC79">
            <v>0</v>
          </cell>
          <cell r="DD79">
            <v>93</v>
          </cell>
          <cell r="DE79">
            <v>0</v>
          </cell>
          <cell r="DF79">
            <v>0</v>
          </cell>
          <cell r="DG79">
            <v>3926</v>
          </cell>
          <cell r="DH79">
            <v>0</v>
          </cell>
          <cell r="DI79">
            <v>339</v>
          </cell>
          <cell r="DJ79">
            <v>0</v>
          </cell>
          <cell r="DK79">
            <v>0</v>
          </cell>
          <cell r="DL79">
            <v>15</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15</v>
          </cell>
          <cell r="GJ79">
            <v>0</v>
          </cell>
          <cell r="GK79">
            <v>0</v>
          </cell>
          <cell r="GL79">
            <v>0</v>
          </cell>
          <cell r="GM79">
            <v>0</v>
          </cell>
          <cell r="GN79">
            <v>2287</v>
          </cell>
          <cell r="GO79">
            <v>0</v>
          </cell>
          <cell r="GP79">
            <v>38</v>
          </cell>
          <cell r="GQ79">
            <v>0</v>
          </cell>
          <cell r="GR79">
            <v>0</v>
          </cell>
          <cell r="GS79">
            <v>450</v>
          </cell>
          <cell r="GT79">
            <v>295</v>
          </cell>
          <cell r="GU79">
            <v>254</v>
          </cell>
          <cell r="GV79">
            <v>0</v>
          </cell>
          <cell r="GW79">
            <v>0</v>
          </cell>
          <cell r="GX79">
            <v>0</v>
          </cell>
          <cell r="GY79">
            <v>0</v>
          </cell>
          <cell r="GZ79">
            <v>0</v>
          </cell>
          <cell r="HA79">
            <v>0</v>
          </cell>
          <cell r="HB79">
            <v>0</v>
          </cell>
          <cell r="HC79">
            <v>2591</v>
          </cell>
          <cell r="HD79">
            <v>0</v>
          </cell>
          <cell r="HE79">
            <v>598</v>
          </cell>
          <cell r="HF79">
            <v>0</v>
          </cell>
          <cell r="HG79">
            <v>33258</v>
          </cell>
          <cell r="HH79">
            <v>83</v>
          </cell>
          <cell r="HI79">
            <v>0</v>
          </cell>
          <cell r="HJ79">
            <v>0</v>
          </cell>
          <cell r="HK79">
            <v>0</v>
          </cell>
          <cell r="HL79">
            <v>0</v>
          </cell>
          <cell r="HM79">
            <v>0</v>
          </cell>
          <cell r="HN79">
            <v>0</v>
          </cell>
          <cell r="HO79">
            <v>0</v>
          </cell>
          <cell r="HP79">
            <v>0</v>
          </cell>
          <cell r="HQ79">
            <v>33258</v>
          </cell>
          <cell r="HR79">
            <v>83</v>
          </cell>
          <cell r="HS79">
            <v>0</v>
          </cell>
          <cell r="HT79">
            <v>0</v>
          </cell>
          <cell r="HU79">
            <v>0</v>
          </cell>
          <cell r="HV79">
            <v>33258</v>
          </cell>
          <cell r="HW79">
            <v>25260</v>
          </cell>
          <cell r="HX79">
            <v>295</v>
          </cell>
          <cell r="HY79">
            <v>1336</v>
          </cell>
          <cell r="HZ79">
            <v>0</v>
          </cell>
        </row>
        <row r="80">
          <cell r="C80" t="str">
            <v>Cleveland Combined Fire Authority</v>
          </cell>
          <cell r="D80" t="str">
            <v>O</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5702</v>
          </cell>
          <cell r="GY80">
            <v>101</v>
          </cell>
          <cell r="GZ80">
            <v>168</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5702</v>
          </cell>
          <cell r="HX80">
            <v>101</v>
          </cell>
          <cell r="HY80">
            <v>168</v>
          </cell>
          <cell r="HZ80">
            <v>0</v>
          </cell>
        </row>
        <row r="81">
          <cell r="C81" t="str">
            <v>Cleveland Police and Crime Commissioner and Chief Constable</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886</v>
          </cell>
          <cell r="GT81">
            <v>1768</v>
          </cell>
          <cell r="GU81">
            <v>2224</v>
          </cell>
          <cell r="GV81">
            <v>149</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886</v>
          </cell>
          <cell r="HX81">
            <v>1768</v>
          </cell>
          <cell r="HY81">
            <v>2224</v>
          </cell>
          <cell r="HZ81">
            <v>149</v>
          </cell>
        </row>
        <row r="82">
          <cell r="C82" t="str">
            <v>Colchester</v>
          </cell>
          <cell r="D82" t="str">
            <v>SD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623</v>
          </cell>
          <cell r="AK82">
            <v>151</v>
          </cell>
          <cell r="AL82">
            <v>116</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623</v>
          </cell>
          <cell r="BO82">
            <v>151</v>
          </cell>
          <cell r="BP82">
            <v>116</v>
          </cell>
          <cell r="BQ82">
            <v>0</v>
          </cell>
          <cell r="BR82">
            <v>0</v>
          </cell>
          <cell r="BS82">
            <v>0</v>
          </cell>
          <cell r="BT82">
            <v>0</v>
          </cell>
          <cell r="BU82">
            <v>0</v>
          </cell>
          <cell r="BV82">
            <v>0</v>
          </cell>
          <cell r="BW82">
            <v>0</v>
          </cell>
          <cell r="BX82">
            <v>0</v>
          </cell>
          <cell r="BY82">
            <v>0</v>
          </cell>
          <cell r="BZ82">
            <v>0</v>
          </cell>
          <cell r="CA82">
            <v>0</v>
          </cell>
          <cell r="CB82">
            <v>0</v>
          </cell>
          <cell r="CC82">
            <v>10692</v>
          </cell>
          <cell r="CD82">
            <v>0</v>
          </cell>
          <cell r="CE82">
            <v>0</v>
          </cell>
          <cell r="CF82">
            <v>12</v>
          </cell>
          <cell r="CG82">
            <v>0</v>
          </cell>
          <cell r="CH82">
            <v>478</v>
          </cell>
          <cell r="CI82">
            <v>0</v>
          </cell>
          <cell r="CJ82">
            <v>0</v>
          </cell>
          <cell r="CK82">
            <v>0</v>
          </cell>
          <cell r="CL82">
            <v>0</v>
          </cell>
          <cell r="CM82">
            <v>909</v>
          </cell>
          <cell r="CN82">
            <v>0</v>
          </cell>
          <cell r="CO82">
            <v>65</v>
          </cell>
          <cell r="CP82">
            <v>0</v>
          </cell>
          <cell r="CQ82">
            <v>0</v>
          </cell>
          <cell r="CR82">
            <v>67</v>
          </cell>
          <cell r="CS82">
            <v>733</v>
          </cell>
          <cell r="CT82">
            <v>0</v>
          </cell>
          <cell r="CU82">
            <v>0</v>
          </cell>
          <cell r="CV82">
            <v>0</v>
          </cell>
          <cell r="CW82">
            <v>0</v>
          </cell>
          <cell r="CX82">
            <v>0</v>
          </cell>
          <cell r="CY82">
            <v>0</v>
          </cell>
          <cell r="CZ82">
            <v>0</v>
          </cell>
          <cell r="DA82">
            <v>0</v>
          </cell>
          <cell r="DB82">
            <v>0</v>
          </cell>
          <cell r="DC82">
            <v>0</v>
          </cell>
          <cell r="DD82">
            <v>0</v>
          </cell>
          <cell r="DE82">
            <v>0</v>
          </cell>
          <cell r="DF82">
            <v>0</v>
          </cell>
          <cell r="DG82">
            <v>1454</v>
          </cell>
          <cell r="DH82">
            <v>733</v>
          </cell>
          <cell r="DI82">
            <v>65</v>
          </cell>
          <cell r="DJ82">
            <v>0</v>
          </cell>
          <cell r="DK82">
            <v>0</v>
          </cell>
          <cell r="DL82">
            <v>7</v>
          </cell>
          <cell r="DM82">
            <v>0</v>
          </cell>
          <cell r="DN82">
            <v>23</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4</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137</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7</v>
          </cell>
          <cell r="GJ82">
            <v>137</v>
          </cell>
          <cell r="GK82">
            <v>27</v>
          </cell>
          <cell r="GL82">
            <v>0</v>
          </cell>
          <cell r="GM82">
            <v>2665</v>
          </cell>
          <cell r="GN82">
            <v>4251</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38</v>
          </cell>
          <cell r="HD82">
            <v>0</v>
          </cell>
          <cell r="HE82">
            <v>0</v>
          </cell>
          <cell r="HF82">
            <v>15</v>
          </cell>
          <cell r="HG82">
            <v>0</v>
          </cell>
          <cell r="HH82">
            <v>0</v>
          </cell>
          <cell r="HI82">
            <v>0</v>
          </cell>
          <cell r="HJ82">
            <v>0</v>
          </cell>
          <cell r="HK82">
            <v>0</v>
          </cell>
          <cell r="HL82">
            <v>0</v>
          </cell>
          <cell r="HM82">
            <v>147</v>
          </cell>
          <cell r="HN82">
            <v>0</v>
          </cell>
          <cell r="HO82">
            <v>0</v>
          </cell>
          <cell r="HP82">
            <v>0</v>
          </cell>
          <cell r="HQ82">
            <v>0</v>
          </cell>
          <cell r="HR82">
            <v>147</v>
          </cell>
          <cell r="HS82">
            <v>0</v>
          </cell>
          <cell r="HT82">
            <v>0</v>
          </cell>
          <cell r="HU82">
            <v>0</v>
          </cell>
          <cell r="HV82">
            <v>2665</v>
          </cell>
          <cell r="HW82">
            <v>17212</v>
          </cell>
          <cell r="HX82">
            <v>1021</v>
          </cell>
          <cell r="HY82">
            <v>208</v>
          </cell>
          <cell r="HZ82">
            <v>27</v>
          </cell>
        </row>
        <row r="83">
          <cell r="C83" t="str">
            <v>Copeland</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2</v>
          </cell>
          <cell r="AK83">
            <v>0</v>
          </cell>
          <cell r="AL83">
            <v>61</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2</v>
          </cell>
          <cell r="BO83">
            <v>0</v>
          </cell>
          <cell r="BP83">
            <v>61</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949</v>
          </cell>
          <cell r="CI83">
            <v>0</v>
          </cell>
          <cell r="CJ83">
            <v>0</v>
          </cell>
          <cell r="CK83">
            <v>0</v>
          </cell>
          <cell r="CL83">
            <v>0</v>
          </cell>
          <cell r="CM83">
            <v>18</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967</v>
          </cell>
          <cell r="DH83">
            <v>0</v>
          </cell>
          <cell r="DI83">
            <v>0</v>
          </cell>
          <cell r="DJ83">
            <v>0</v>
          </cell>
          <cell r="DK83">
            <v>20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20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101</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20</v>
          </cell>
          <cell r="HW83">
            <v>1070</v>
          </cell>
          <cell r="HX83">
            <v>0</v>
          </cell>
          <cell r="HY83">
            <v>61</v>
          </cell>
          <cell r="HZ83">
            <v>0</v>
          </cell>
        </row>
        <row r="84">
          <cell r="C84" t="str">
            <v>Corby</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3662</v>
          </cell>
          <cell r="CD84">
            <v>0</v>
          </cell>
          <cell r="CE84">
            <v>0</v>
          </cell>
          <cell r="CF84">
            <v>3</v>
          </cell>
          <cell r="CG84">
            <v>0</v>
          </cell>
          <cell r="CH84">
            <v>0</v>
          </cell>
          <cell r="CI84">
            <v>0</v>
          </cell>
          <cell r="CJ84">
            <v>19</v>
          </cell>
          <cell r="CK84">
            <v>0</v>
          </cell>
          <cell r="CL84">
            <v>0</v>
          </cell>
          <cell r="CM84">
            <v>268</v>
          </cell>
          <cell r="CN84">
            <v>0</v>
          </cell>
          <cell r="CO84">
            <v>199</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268</v>
          </cell>
          <cell r="DH84">
            <v>0</v>
          </cell>
          <cell r="DI84">
            <v>218</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14</v>
          </cell>
          <cell r="ED84">
            <v>0</v>
          </cell>
          <cell r="EE84">
            <v>0</v>
          </cell>
          <cell r="EF84">
            <v>0</v>
          </cell>
          <cell r="EG84">
            <v>0</v>
          </cell>
          <cell r="EH84">
            <v>0</v>
          </cell>
          <cell r="EI84">
            <v>0</v>
          </cell>
          <cell r="EJ84">
            <v>0</v>
          </cell>
          <cell r="EK84">
            <v>0</v>
          </cell>
          <cell r="EL84">
            <v>0</v>
          </cell>
          <cell r="EM84">
            <v>0</v>
          </cell>
          <cell r="EN84">
            <v>0</v>
          </cell>
          <cell r="EO84">
            <v>0</v>
          </cell>
          <cell r="EP84">
            <v>0</v>
          </cell>
          <cell r="EQ84">
            <v>25</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50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25</v>
          </cell>
          <cell r="GK84">
            <v>64</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293</v>
          </cell>
          <cell r="HD84">
            <v>0</v>
          </cell>
          <cell r="HE84">
            <v>124</v>
          </cell>
          <cell r="HF84">
            <v>169</v>
          </cell>
          <cell r="HG84">
            <v>4095</v>
          </cell>
          <cell r="HH84">
            <v>0</v>
          </cell>
          <cell r="HI84">
            <v>0</v>
          </cell>
          <cell r="HJ84">
            <v>26</v>
          </cell>
          <cell r="HK84">
            <v>0</v>
          </cell>
          <cell r="HL84">
            <v>0</v>
          </cell>
          <cell r="HM84">
            <v>0</v>
          </cell>
          <cell r="HN84">
            <v>0</v>
          </cell>
          <cell r="HO84">
            <v>0</v>
          </cell>
          <cell r="HP84">
            <v>0</v>
          </cell>
          <cell r="HQ84">
            <v>4095</v>
          </cell>
          <cell r="HR84">
            <v>0</v>
          </cell>
          <cell r="HS84">
            <v>0</v>
          </cell>
          <cell r="HT84">
            <v>26</v>
          </cell>
          <cell r="HU84">
            <v>0</v>
          </cell>
          <cell r="HV84">
            <v>4095</v>
          </cell>
          <cell r="HW84">
            <v>4223</v>
          </cell>
          <cell r="HX84">
            <v>25</v>
          </cell>
          <cell r="HY84">
            <v>432</v>
          </cell>
          <cell r="HZ84">
            <v>172</v>
          </cell>
        </row>
        <row r="85">
          <cell r="C85" t="str">
            <v>Cornwall</v>
          </cell>
          <cell r="D85" t="str">
            <v>UA</v>
          </cell>
          <cell r="E85">
            <v>0</v>
          </cell>
          <cell r="F85">
            <v>17026</v>
          </cell>
          <cell r="G85">
            <v>0</v>
          </cell>
          <cell r="H85">
            <v>715</v>
          </cell>
          <cell r="I85">
            <v>26</v>
          </cell>
          <cell r="J85">
            <v>0</v>
          </cell>
          <cell r="K85">
            <v>5359</v>
          </cell>
          <cell r="L85">
            <v>0</v>
          </cell>
          <cell r="M85">
            <v>183</v>
          </cell>
          <cell r="N85">
            <v>8</v>
          </cell>
          <cell r="O85">
            <v>0</v>
          </cell>
          <cell r="P85">
            <v>34</v>
          </cell>
          <cell r="Q85">
            <v>0</v>
          </cell>
          <cell r="R85">
            <v>0</v>
          </cell>
          <cell r="S85">
            <v>0</v>
          </cell>
          <cell r="T85">
            <v>0</v>
          </cell>
          <cell r="U85">
            <v>0</v>
          </cell>
          <cell r="V85">
            <v>0</v>
          </cell>
          <cell r="W85">
            <v>0</v>
          </cell>
          <cell r="X85">
            <v>0</v>
          </cell>
          <cell r="Y85">
            <v>0</v>
          </cell>
          <cell r="Z85">
            <v>22419</v>
          </cell>
          <cell r="AA85">
            <v>0</v>
          </cell>
          <cell r="AB85">
            <v>898</v>
          </cell>
          <cell r="AC85">
            <v>34</v>
          </cell>
          <cell r="AD85">
            <v>371</v>
          </cell>
          <cell r="AE85">
            <v>82475</v>
          </cell>
          <cell r="AF85">
            <v>0</v>
          </cell>
          <cell r="AG85">
            <v>0</v>
          </cell>
          <cell r="AH85">
            <v>0</v>
          </cell>
          <cell r="AI85">
            <v>0</v>
          </cell>
          <cell r="AJ85">
            <v>163</v>
          </cell>
          <cell r="AK85">
            <v>0</v>
          </cell>
          <cell r="AL85">
            <v>0</v>
          </cell>
          <cell r="AM85">
            <v>0</v>
          </cell>
          <cell r="AN85">
            <v>0</v>
          </cell>
          <cell r="AO85">
            <v>930</v>
          </cell>
          <cell r="AP85">
            <v>2715</v>
          </cell>
          <cell r="AQ85">
            <v>0</v>
          </cell>
          <cell r="AR85">
            <v>3</v>
          </cell>
          <cell r="AS85">
            <v>0</v>
          </cell>
          <cell r="AT85">
            <v>809</v>
          </cell>
          <cell r="AU85">
            <v>0</v>
          </cell>
          <cell r="AV85">
            <v>0</v>
          </cell>
          <cell r="AW85">
            <v>0</v>
          </cell>
          <cell r="AX85">
            <v>24</v>
          </cell>
          <cell r="AY85">
            <v>240</v>
          </cell>
          <cell r="AZ85">
            <v>0</v>
          </cell>
          <cell r="BA85">
            <v>578</v>
          </cell>
          <cell r="BB85">
            <v>0</v>
          </cell>
          <cell r="BC85">
            <v>0</v>
          </cell>
          <cell r="BD85">
            <v>2</v>
          </cell>
          <cell r="BE85">
            <v>0</v>
          </cell>
          <cell r="BF85">
            <v>0</v>
          </cell>
          <cell r="BG85">
            <v>0</v>
          </cell>
          <cell r="BH85">
            <v>0</v>
          </cell>
          <cell r="BI85">
            <v>2489</v>
          </cell>
          <cell r="BJ85">
            <v>0</v>
          </cell>
          <cell r="BK85">
            <v>0</v>
          </cell>
          <cell r="BL85">
            <v>0</v>
          </cell>
          <cell r="BM85">
            <v>395</v>
          </cell>
          <cell r="BN85">
            <v>87108</v>
          </cell>
          <cell r="BO85">
            <v>2715</v>
          </cell>
          <cell r="BP85">
            <v>578</v>
          </cell>
          <cell r="BQ85">
            <v>3</v>
          </cell>
          <cell r="BR85">
            <v>0</v>
          </cell>
          <cell r="BS85">
            <v>921</v>
          </cell>
          <cell r="BT85">
            <v>0</v>
          </cell>
          <cell r="BU85">
            <v>622</v>
          </cell>
          <cell r="BV85">
            <v>83</v>
          </cell>
          <cell r="BW85">
            <v>0</v>
          </cell>
          <cell r="BX85">
            <v>0</v>
          </cell>
          <cell r="BY85">
            <v>0</v>
          </cell>
          <cell r="BZ85">
            <v>0</v>
          </cell>
          <cell r="CA85">
            <v>0</v>
          </cell>
          <cell r="CB85">
            <v>3337</v>
          </cell>
          <cell r="CC85">
            <v>16479</v>
          </cell>
          <cell r="CD85">
            <v>0</v>
          </cell>
          <cell r="CE85">
            <v>0</v>
          </cell>
          <cell r="CF85">
            <v>46</v>
          </cell>
          <cell r="CG85">
            <v>0</v>
          </cell>
          <cell r="CH85">
            <v>5193</v>
          </cell>
          <cell r="CI85">
            <v>0</v>
          </cell>
          <cell r="CJ85">
            <v>0</v>
          </cell>
          <cell r="CK85">
            <v>0</v>
          </cell>
          <cell r="CL85">
            <v>0</v>
          </cell>
          <cell r="CM85">
            <v>985</v>
          </cell>
          <cell r="CN85">
            <v>0</v>
          </cell>
          <cell r="CO85">
            <v>0</v>
          </cell>
          <cell r="CP85">
            <v>0</v>
          </cell>
          <cell r="CQ85">
            <v>0</v>
          </cell>
          <cell r="CR85">
            <v>1388</v>
          </cell>
          <cell r="CS85">
            <v>0</v>
          </cell>
          <cell r="CT85">
            <v>0</v>
          </cell>
          <cell r="CU85">
            <v>0</v>
          </cell>
          <cell r="CV85">
            <v>0</v>
          </cell>
          <cell r="CW85">
            <v>0</v>
          </cell>
          <cell r="CX85">
            <v>0</v>
          </cell>
          <cell r="CY85">
            <v>0</v>
          </cell>
          <cell r="CZ85">
            <v>0</v>
          </cell>
          <cell r="DA85">
            <v>0</v>
          </cell>
          <cell r="DB85">
            <v>68</v>
          </cell>
          <cell r="DC85">
            <v>0</v>
          </cell>
          <cell r="DD85">
            <v>0</v>
          </cell>
          <cell r="DE85">
            <v>0</v>
          </cell>
          <cell r="DF85">
            <v>0</v>
          </cell>
          <cell r="DG85">
            <v>7634</v>
          </cell>
          <cell r="DH85">
            <v>0</v>
          </cell>
          <cell r="DI85">
            <v>0</v>
          </cell>
          <cell r="DJ85">
            <v>0</v>
          </cell>
          <cell r="DK85">
            <v>0</v>
          </cell>
          <cell r="DL85">
            <v>64</v>
          </cell>
          <cell r="DM85">
            <v>0</v>
          </cell>
          <cell r="DN85">
            <v>0</v>
          </cell>
          <cell r="DO85">
            <v>0</v>
          </cell>
          <cell r="DP85">
            <v>0</v>
          </cell>
          <cell r="DQ85">
            <v>124</v>
          </cell>
          <cell r="DR85">
            <v>0</v>
          </cell>
          <cell r="DS85">
            <v>0</v>
          </cell>
          <cell r="DT85">
            <v>0</v>
          </cell>
          <cell r="DU85">
            <v>0</v>
          </cell>
          <cell r="DV85">
            <v>0</v>
          </cell>
          <cell r="DW85">
            <v>0</v>
          </cell>
          <cell r="DX85">
            <v>0</v>
          </cell>
          <cell r="DY85">
            <v>0</v>
          </cell>
          <cell r="DZ85">
            <v>0</v>
          </cell>
          <cell r="EA85">
            <v>0</v>
          </cell>
          <cell r="EB85">
            <v>0</v>
          </cell>
          <cell r="EC85">
            <v>10</v>
          </cell>
          <cell r="ED85">
            <v>0</v>
          </cell>
          <cell r="EE85">
            <v>0</v>
          </cell>
          <cell r="EF85">
            <v>224</v>
          </cell>
          <cell r="EG85">
            <v>0</v>
          </cell>
          <cell r="EH85">
            <v>0</v>
          </cell>
          <cell r="EI85">
            <v>0</v>
          </cell>
          <cell r="EJ85">
            <v>0</v>
          </cell>
          <cell r="EK85">
            <v>3529</v>
          </cell>
          <cell r="EL85">
            <v>0</v>
          </cell>
          <cell r="EM85">
            <v>0</v>
          </cell>
          <cell r="EN85">
            <v>0</v>
          </cell>
          <cell r="EO85">
            <v>0</v>
          </cell>
          <cell r="EP85">
            <v>509</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378</v>
          </cell>
          <cell r="FH85">
            <v>0</v>
          </cell>
          <cell r="FI85">
            <v>0</v>
          </cell>
          <cell r="FJ85">
            <v>13</v>
          </cell>
          <cell r="FK85">
            <v>0</v>
          </cell>
          <cell r="FL85">
            <v>0</v>
          </cell>
          <cell r="FM85">
            <v>0</v>
          </cell>
          <cell r="FN85">
            <v>0</v>
          </cell>
          <cell r="FO85">
            <v>0</v>
          </cell>
          <cell r="FP85">
            <v>0</v>
          </cell>
          <cell r="FQ85">
            <v>0</v>
          </cell>
          <cell r="FR85">
            <v>0</v>
          </cell>
          <cell r="FS85">
            <v>0</v>
          </cell>
          <cell r="FT85">
            <v>12</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4475</v>
          </cell>
          <cell r="GJ85">
            <v>0</v>
          </cell>
          <cell r="GK85">
            <v>388</v>
          </cell>
          <cell r="GL85">
            <v>0</v>
          </cell>
          <cell r="GM85">
            <v>0</v>
          </cell>
          <cell r="GN85">
            <v>1242</v>
          </cell>
          <cell r="GO85">
            <v>0</v>
          </cell>
          <cell r="GP85">
            <v>0</v>
          </cell>
          <cell r="GQ85">
            <v>91</v>
          </cell>
          <cell r="GR85">
            <v>0</v>
          </cell>
          <cell r="GS85">
            <v>0</v>
          </cell>
          <cell r="GT85">
            <v>0</v>
          </cell>
          <cell r="GU85">
            <v>0</v>
          </cell>
          <cell r="GV85">
            <v>0</v>
          </cell>
          <cell r="GW85">
            <v>0</v>
          </cell>
          <cell r="GX85">
            <v>253</v>
          </cell>
          <cell r="GY85">
            <v>1323</v>
          </cell>
          <cell r="GZ85">
            <v>0</v>
          </cell>
          <cell r="HA85">
            <v>0</v>
          </cell>
          <cell r="HB85">
            <v>30000</v>
          </cell>
          <cell r="HC85">
            <v>7271</v>
          </cell>
          <cell r="HD85">
            <v>2728</v>
          </cell>
          <cell r="HE85">
            <v>658</v>
          </cell>
          <cell r="HF85">
            <v>729</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33732</v>
          </cell>
          <cell r="HW85">
            <v>147802</v>
          </cell>
          <cell r="HX85">
            <v>6766</v>
          </cell>
          <cell r="HY85">
            <v>3144</v>
          </cell>
          <cell r="HZ85">
            <v>986</v>
          </cell>
        </row>
        <row r="86">
          <cell r="C86" t="str">
            <v>Cotswold</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519</v>
          </cell>
          <cell r="FF86">
            <v>956</v>
          </cell>
          <cell r="FG86">
            <v>38</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519</v>
          </cell>
          <cell r="GJ86">
            <v>956</v>
          </cell>
          <cell r="GK86">
            <v>38</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70</v>
          </cell>
          <cell r="HF86">
            <v>60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519</v>
          </cell>
          <cell r="HX86">
            <v>956</v>
          </cell>
          <cell r="HY86">
            <v>108</v>
          </cell>
          <cell r="HZ86">
            <v>60</v>
          </cell>
        </row>
        <row r="87">
          <cell r="C87" t="str">
            <v>Coventry</v>
          </cell>
          <cell r="D87" t="str">
            <v>MD</v>
          </cell>
          <cell r="E87">
            <v>0</v>
          </cell>
          <cell r="F87">
            <v>2565</v>
          </cell>
          <cell r="G87">
            <v>0</v>
          </cell>
          <cell r="H87">
            <v>0</v>
          </cell>
          <cell r="I87">
            <v>0</v>
          </cell>
          <cell r="J87">
            <v>0</v>
          </cell>
          <cell r="K87">
            <v>118</v>
          </cell>
          <cell r="L87">
            <v>0</v>
          </cell>
          <cell r="M87">
            <v>0</v>
          </cell>
          <cell r="N87">
            <v>0</v>
          </cell>
          <cell r="O87">
            <v>0</v>
          </cell>
          <cell r="P87">
            <v>2152</v>
          </cell>
          <cell r="Q87">
            <v>0</v>
          </cell>
          <cell r="R87">
            <v>0</v>
          </cell>
          <cell r="S87">
            <v>0</v>
          </cell>
          <cell r="T87">
            <v>0</v>
          </cell>
          <cell r="U87">
            <v>15</v>
          </cell>
          <cell r="V87">
            <v>341</v>
          </cell>
          <cell r="W87">
            <v>0</v>
          </cell>
          <cell r="X87">
            <v>0</v>
          </cell>
          <cell r="Y87">
            <v>0</v>
          </cell>
          <cell r="Z87">
            <v>4850</v>
          </cell>
          <cell r="AA87">
            <v>341</v>
          </cell>
          <cell r="AB87">
            <v>0</v>
          </cell>
          <cell r="AC87">
            <v>0</v>
          </cell>
          <cell r="AD87">
            <v>0</v>
          </cell>
          <cell r="AE87">
            <v>17403</v>
          </cell>
          <cell r="AF87">
            <v>103</v>
          </cell>
          <cell r="AG87">
            <v>0</v>
          </cell>
          <cell r="AH87">
            <v>0</v>
          </cell>
          <cell r="AI87">
            <v>0</v>
          </cell>
          <cell r="AJ87">
            <v>314</v>
          </cell>
          <cell r="AK87">
            <v>0</v>
          </cell>
          <cell r="AL87">
            <v>158</v>
          </cell>
          <cell r="AM87">
            <v>0</v>
          </cell>
          <cell r="AN87">
            <v>0</v>
          </cell>
          <cell r="AO87">
            <v>272</v>
          </cell>
          <cell r="AP87">
            <v>0</v>
          </cell>
          <cell r="AQ87">
            <v>0</v>
          </cell>
          <cell r="AR87">
            <v>0</v>
          </cell>
          <cell r="AS87">
            <v>5</v>
          </cell>
          <cell r="AT87">
            <v>1719</v>
          </cell>
          <cell r="AU87">
            <v>0</v>
          </cell>
          <cell r="AV87">
            <v>0</v>
          </cell>
          <cell r="AW87">
            <v>24</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5</v>
          </cell>
          <cell r="BN87">
            <v>19708</v>
          </cell>
          <cell r="BO87">
            <v>103</v>
          </cell>
          <cell r="BP87">
            <v>158</v>
          </cell>
          <cell r="BQ87">
            <v>24</v>
          </cell>
          <cell r="BR87">
            <v>16</v>
          </cell>
          <cell r="BS87">
            <v>0</v>
          </cell>
          <cell r="BT87">
            <v>0</v>
          </cell>
          <cell r="BU87">
            <v>50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2813</v>
          </cell>
          <cell r="CN87">
            <v>0</v>
          </cell>
          <cell r="CO87">
            <v>0</v>
          </cell>
          <cell r="CP87">
            <v>0</v>
          </cell>
          <cell r="CQ87">
            <v>0</v>
          </cell>
          <cell r="CR87">
            <v>145</v>
          </cell>
          <cell r="CS87">
            <v>693</v>
          </cell>
          <cell r="CT87">
            <v>0</v>
          </cell>
          <cell r="CU87">
            <v>0</v>
          </cell>
          <cell r="CV87">
            <v>0</v>
          </cell>
          <cell r="CW87">
            <v>0</v>
          </cell>
          <cell r="CX87">
            <v>0</v>
          </cell>
          <cell r="CY87">
            <v>0</v>
          </cell>
          <cell r="CZ87">
            <v>0</v>
          </cell>
          <cell r="DA87">
            <v>0</v>
          </cell>
          <cell r="DB87">
            <v>0</v>
          </cell>
          <cell r="DC87">
            <v>0</v>
          </cell>
          <cell r="DD87">
            <v>0</v>
          </cell>
          <cell r="DE87">
            <v>0</v>
          </cell>
          <cell r="DF87">
            <v>0</v>
          </cell>
          <cell r="DG87">
            <v>2958</v>
          </cell>
          <cell r="DH87">
            <v>693</v>
          </cell>
          <cell r="DI87">
            <v>0</v>
          </cell>
          <cell r="DJ87">
            <v>0</v>
          </cell>
          <cell r="DK87">
            <v>0</v>
          </cell>
          <cell r="DL87">
            <v>0</v>
          </cell>
          <cell r="DM87">
            <v>0</v>
          </cell>
          <cell r="DN87">
            <v>63</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795</v>
          </cell>
          <cell r="FQ87">
            <v>0</v>
          </cell>
          <cell r="FR87">
            <v>0</v>
          </cell>
          <cell r="FS87">
            <v>0</v>
          </cell>
          <cell r="FT87">
            <v>0</v>
          </cell>
          <cell r="FU87">
            <v>0</v>
          </cell>
          <cell r="FV87">
            <v>0</v>
          </cell>
          <cell r="FW87">
            <v>0</v>
          </cell>
          <cell r="FX87">
            <v>0</v>
          </cell>
          <cell r="FY87">
            <v>0</v>
          </cell>
          <cell r="FZ87">
            <v>0</v>
          </cell>
          <cell r="GA87">
            <v>0</v>
          </cell>
          <cell r="GB87">
            <v>0</v>
          </cell>
          <cell r="GC87">
            <v>0</v>
          </cell>
          <cell r="GD87">
            <v>19</v>
          </cell>
          <cell r="GE87">
            <v>0</v>
          </cell>
          <cell r="GF87">
            <v>0</v>
          </cell>
          <cell r="GG87">
            <v>0</v>
          </cell>
          <cell r="GH87">
            <v>0</v>
          </cell>
          <cell r="GI87">
            <v>19</v>
          </cell>
          <cell r="GJ87">
            <v>795</v>
          </cell>
          <cell r="GK87">
            <v>63</v>
          </cell>
          <cell r="GL87">
            <v>0</v>
          </cell>
          <cell r="GM87">
            <v>580</v>
          </cell>
          <cell r="GN87">
            <v>25836</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1532</v>
          </cell>
          <cell r="HF87">
            <v>673</v>
          </cell>
          <cell r="HG87">
            <v>1282</v>
          </cell>
          <cell r="HH87">
            <v>0</v>
          </cell>
          <cell r="HI87">
            <v>0</v>
          </cell>
          <cell r="HJ87">
            <v>0</v>
          </cell>
          <cell r="HK87">
            <v>0</v>
          </cell>
          <cell r="HL87">
            <v>0</v>
          </cell>
          <cell r="HM87">
            <v>0</v>
          </cell>
          <cell r="HN87">
            <v>0</v>
          </cell>
          <cell r="HO87">
            <v>0</v>
          </cell>
          <cell r="HP87">
            <v>0</v>
          </cell>
          <cell r="HQ87">
            <v>1282</v>
          </cell>
          <cell r="HR87">
            <v>0</v>
          </cell>
          <cell r="HS87">
            <v>0</v>
          </cell>
          <cell r="HT87">
            <v>0</v>
          </cell>
          <cell r="HU87">
            <v>0</v>
          </cell>
          <cell r="HV87">
            <v>1883</v>
          </cell>
          <cell r="HW87">
            <v>53371</v>
          </cell>
          <cell r="HX87">
            <v>1932</v>
          </cell>
          <cell r="HY87">
            <v>1803</v>
          </cell>
          <cell r="HZ87">
            <v>697</v>
          </cell>
        </row>
        <row r="88">
          <cell r="C88" t="str">
            <v>Craven</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46</v>
          </cell>
          <cell r="AK88">
            <v>0</v>
          </cell>
          <cell r="AL88">
            <v>31</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46</v>
          </cell>
          <cell r="BO88">
            <v>0</v>
          </cell>
          <cell r="BP88">
            <v>31</v>
          </cell>
          <cell r="BQ88">
            <v>0</v>
          </cell>
          <cell r="BR88">
            <v>0</v>
          </cell>
          <cell r="BS88">
            <v>0</v>
          </cell>
          <cell r="BT88">
            <v>0</v>
          </cell>
          <cell r="BU88">
            <v>0</v>
          </cell>
          <cell r="BV88">
            <v>0</v>
          </cell>
          <cell r="BW88">
            <v>0</v>
          </cell>
          <cell r="BX88">
            <v>0</v>
          </cell>
          <cell r="BY88">
            <v>0</v>
          </cell>
          <cell r="BZ88">
            <v>0</v>
          </cell>
          <cell r="CA88">
            <v>0</v>
          </cell>
          <cell r="CB88">
            <v>206</v>
          </cell>
          <cell r="CC88">
            <v>0</v>
          </cell>
          <cell r="CD88">
            <v>0</v>
          </cell>
          <cell r="CE88">
            <v>0</v>
          </cell>
          <cell r="CF88">
            <v>0</v>
          </cell>
          <cell r="CG88">
            <v>0</v>
          </cell>
          <cell r="CH88">
            <v>247</v>
          </cell>
          <cell r="CI88">
            <v>0</v>
          </cell>
          <cell r="CJ88">
            <v>0</v>
          </cell>
          <cell r="CK88">
            <v>0</v>
          </cell>
          <cell r="CL88">
            <v>0</v>
          </cell>
          <cell r="CM88">
            <v>61</v>
          </cell>
          <cell r="CN88">
            <v>0</v>
          </cell>
          <cell r="CO88">
            <v>62</v>
          </cell>
          <cell r="CP88">
            <v>2</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308</v>
          </cell>
          <cell r="DH88">
            <v>0</v>
          </cell>
          <cell r="DI88">
            <v>62</v>
          </cell>
          <cell r="DJ88">
            <v>2</v>
          </cell>
          <cell r="DK88">
            <v>0</v>
          </cell>
          <cell r="DL88">
            <v>15</v>
          </cell>
          <cell r="DM88">
            <v>0</v>
          </cell>
          <cell r="DN88">
            <v>10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15</v>
          </cell>
          <cell r="FB88">
            <v>0</v>
          </cell>
          <cell r="FC88">
            <v>0</v>
          </cell>
          <cell r="FD88">
            <v>0</v>
          </cell>
          <cell r="FE88">
            <v>9</v>
          </cell>
          <cell r="FF88">
            <v>0</v>
          </cell>
          <cell r="FG88">
            <v>41</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24</v>
          </cell>
          <cell r="GJ88">
            <v>15</v>
          </cell>
          <cell r="GK88">
            <v>51</v>
          </cell>
          <cell r="GL88">
            <v>0</v>
          </cell>
          <cell r="GM88">
            <v>0</v>
          </cell>
          <cell r="GN88">
            <v>0</v>
          </cell>
          <cell r="GO88">
            <v>0</v>
          </cell>
          <cell r="GP88">
            <v>0</v>
          </cell>
          <cell r="GQ88">
            <v>26</v>
          </cell>
          <cell r="GR88">
            <v>0</v>
          </cell>
          <cell r="GS88">
            <v>0</v>
          </cell>
          <cell r="GT88">
            <v>0</v>
          </cell>
          <cell r="GU88">
            <v>0</v>
          </cell>
          <cell r="GV88">
            <v>0</v>
          </cell>
          <cell r="GW88">
            <v>0</v>
          </cell>
          <cell r="GX88">
            <v>0</v>
          </cell>
          <cell r="GY88">
            <v>0</v>
          </cell>
          <cell r="GZ88">
            <v>0</v>
          </cell>
          <cell r="HA88">
            <v>0</v>
          </cell>
          <cell r="HB88">
            <v>0</v>
          </cell>
          <cell r="HC88">
            <v>286</v>
          </cell>
          <cell r="HD88">
            <v>0</v>
          </cell>
          <cell r="HE88">
            <v>42</v>
          </cell>
          <cell r="HF88">
            <v>3</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206</v>
          </cell>
          <cell r="HW88">
            <v>664</v>
          </cell>
          <cell r="HX88">
            <v>15</v>
          </cell>
          <cell r="HY88">
            <v>186</v>
          </cell>
          <cell r="HZ88">
            <v>31</v>
          </cell>
        </row>
        <row r="89">
          <cell r="C89" t="str">
            <v>Crawley</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60</v>
          </cell>
          <cell r="CC89">
            <v>16262</v>
          </cell>
          <cell r="CD89">
            <v>0</v>
          </cell>
          <cell r="CE89">
            <v>0</v>
          </cell>
          <cell r="CF89">
            <v>0</v>
          </cell>
          <cell r="CG89">
            <v>0</v>
          </cell>
          <cell r="CH89">
            <v>802</v>
          </cell>
          <cell r="CI89">
            <v>0</v>
          </cell>
          <cell r="CJ89">
            <v>49</v>
          </cell>
          <cell r="CK89">
            <v>0</v>
          </cell>
          <cell r="CL89">
            <v>0</v>
          </cell>
          <cell r="CM89">
            <v>628</v>
          </cell>
          <cell r="CN89">
            <v>0</v>
          </cell>
          <cell r="CO89">
            <v>191</v>
          </cell>
          <cell r="CP89">
            <v>0</v>
          </cell>
          <cell r="CQ89">
            <v>0</v>
          </cell>
          <cell r="CR89">
            <v>580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2010</v>
          </cell>
          <cell r="DH89">
            <v>0</v>
          </cell>
          <cell r="DI89">
            <v>240</v>
          </cell>
          <cell r="DJ89">
            <v>0</v>
          </cell>
          <cell r="DK89">
            <v>0</v>
          </cell>
          <cell r="DL89">
            <v>800</v>
          </cell>
          <cell r="DM89">
            <v>0</v>
          </cell>
          <cell r="DN89">
            <v>0</v>
          </cell>
          <cell r="DO89">
            <v>0</v>
          </cell>
          <cell r="DP89">
            <v>0</v>
          </cell>
          <cell r="DQ89">
            <v>0</v>
          </cell>
          <cell r="DR89">
            <v>0</v>
          </cell>
          <cell r="DS89">
            <v>0</v>
          </cell>
          <cell r="DT89">
            <v>0</v>
          </cell>
          <cell r="DU89">
            <v>0</v>
          </cell>
          <cell r="DV89">
            <v>20</v>
          </cell>
          <cell r="DW89">
            <v>0</v>
          </cell>
          <cell r="DX89">
            <v>0</v>
          </cell>
          <cell r="DY89">
            <v>0</v>
          </cell>
          <cell r="DZ89">
            <v>0</v>
          </cell>
          <cell r="EA89">
            <v>0</v>
          </cell>
          <cell r="EB89">
            <v>0</v>
          </cell>
          <cell r="EC89">
            <v>0</v>
          </cell>
          <cell r="ED89">
            <v>0</v>
          </cell>
          <cell r="EE89">
            <v>0</v>
          </cell>
          <cell r="EF89">
            <v>283</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231</v>
          </cell>
          <cell r="GE89">
            <v>0</v>
          </cell>
          <cell r="GF89">
            <v>0</v>
          </cell>
          <cell r="GG89">
            <v>0</v>
          </cell>
          <cell r="GH89">
            <v>0</v>
          </cell>
          <cell r="GI89">
            <v>1334</v>
          </cell>
          <cell r="GJ89">
            <v>0</v>
          </cell>
          <cell r="GK89">
            <v>0</v>
          </cell>
          <cell r="GL89">
            <v>0</v>
          </cell>
          <cell r="GM89">
            <v>0</v>
          </cell>
          <cell r="GN89">
            <v>1198</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385</v>
          </cell>
          <cell r="HD89">
            <v>154</v>
          </cell>
          <cell r="HE89">
            <v>398</v>
          </cell>
          <cell r="HF89">
            <v>111</v>
          </cell>
          <cell r="HG89">
            <v>8006</v>
          </cell>
          <cell r="HH89">
            <v>0</v>
          </cell>
          <cell r="HI89">
            <v>0</v>
          </cell>
          <cell r="HJ89">
            <v>0</v>
          </cell>
          <cell r="HK89">
            <v>0</v>
          </cell>
          <cell r="HL89">
            <v>0</v>
          </cell>
          <cell r="HM89">
            <v>0</v>
          </cell>
          <cell r="HN89">
            <v>0</v>
          </cell>
          <cell r="HO89">
            <v>0</v>
          </cell>
          <cell r="HP89">
            <v>0</v>
          </cell>
          <cell r="HQ89">
            <v>8006</v>
          </cell>
          <cell r="HR89">
            <v>0</v>
          </cell>
          <cell r="HS89">
            <v>0</v>
          </cell>
          <cell r="HT89">
            <v>0</v>
          </cell>
          <cell r="HU89">
            <v>0</v>
          </cell>
          <cell r="HV89">
            <v>8066</v>
          </cell>
          <cell r="HW89">
            <v>21189</v>
          </cell>
          <cell r="HX89">
            <v>154</v>
          </cell>
          <cell r="HY89">
            <v>638</v>
          </cell>
          <cell r="HZ89">
            <v>111</v>
          </cell>
        </row>
        <row r="90">
          <cell r="C90" t="str">
            <v>Croydon</v>
          </cell>
          <cell r="D90" t="str">
            <v>L</v>
          </cell>
          <cell r="E90">
            <v>0</v>
          </cell>
          <cell r="F90">
            <v>49555</v>
          </cell>
          <cell r="G90">
            <v>0</v>
          </cell>
          <cell r="H90">
            <v>0</v>
          </cell>
          <cell r="I90">
            <v>0</v>
          </cell>
          <cell r="J90">
            <v>0</v>
          </cell>
          <cell r="K90">
            <v>8684</v>
          </cell>
          <cell r="L90">
            <v>0</v>
          </cell>
          <cell r="M90">
            <v>0</v>
          </cell>
          <cell r="N90">
            <v>0</v>
          </cell>
          <cell r="O90">
            <v>0</v>
          </cell>
          <cell r="P90">
            <v>7420</v>
          </cell>
          <cell r="Q90">
            <v>0</v>
          </cell>
          <cell r="R90">
            <v>0</v>
          </cell>
          <cell r="S90">
            <v>0</v>
          </cell>
          <cell r="T90">
            <v>0</v>
          </cell>
          <cell r="U90">
            <v>2039</v>
          </cell>
          <cell r="V90">
            <v>0</v>
          </cell>
          <cell r="W90">
            <v>0</v>
          </cell>
          <cell r="X90">
            <v>73</v>
          </cell>
          <cell r="Y90">
            <v>0</v>
          </cell>
          <cell r="Z90">
            <v>67698</v>
          </cell>
          <cell r="AA90">
            <v>0</v>
          </cell>
          <cell r="AB90">
            <v>0</v>
          </cell>
          <cell r="AC90">
            <v>73</v>
          </cell>
          <cell r="AD90">
            <v>0</v>
          </cell>
          <cell r="AE90">
            <v>8944</v>
          </cell>
          <cell r="AF90">
            <v>0</v>
          </cell>
          <cell r="AG90">
            <v>0</v>
          </cell>
          <cell r="AH90">
            <v>0</v>
          </cell>
          <cell r="AI90">
            <v>0</v>
          </cell>
          <cell r="AJ90">
            <v>1998</v>
          </cell>
          <cell r="AK90">
            <v>0</v>
          </cell>
          <cell r="AL90">
            <v>43</v>
          </cell>
          <cell r="AM90">
            <v>55</v>
          </cell>
          <cell r="AN90">
            <v>0</v>
          </cell>
          <cell r="AO90">
            <v>286</v>
          </cell>
          <cell r="AP90">
            <v>0</v>
          </cell>
          <cell r="AQ90">
            <v>0</v>
          </cell>
          <cell r="AR90">
            <v>0</v>
          </cell>
          <cell r="AS90">
            <v>0</v>
          </cell>
          <cell r="AT90">
            <v>235</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11463</v>
          </cell>
          <cell r="BO90">
            <v>0</v>
          </cell>
          <cell r="BP90">
            <v>43</v>
          </cell>
          <cell r="BQ90">
            <v>55</v>
          </cell>
          <cell r="BR90">
            <v>0</v>
          </cell>
          <cell r="BS90">
            <v>0</v>
          </cell>
          <cell r="BT90">
            <v>0</v>
          </cell>
          <cell r="BU90">
            <v>0</v>
          </cell>
          <cell r="BV90">
            <v>0</v>
          </cell>
          <cell r="BW90">
            <v>0</v>
          </cell>
          <cell r="BX90">
            <v>0</v>
          </cell>
          <cell r="BY90">
            <v>0</v>
          </cell>
          <cell r="BZ90">
            <v>0</v>
          </cell>
          <cell r="CA90">
            <v>0</v>
          </cell>
          <cell r="CB90">
            <v>530</v>
          </cell>
          <cell r="CC90">
            <v>24235</v>
          </cell>
          <cell r="CD90">
            <v>0</v>
          </cell>
          <cell r="CE90">
            <v>5</v>
          </cell>
          <cell r="CF90">
            <v>2</v>
          </cell>
          <cell r="CG90">
            <v>0</v>
          </cell>
          <cell r="CH90">
            <v>1095</v>
          </cell>
          <cell r="CI90">
            <v>0</v>
          </cell>
          <cell r="CJ90">
            <v>0</v>
          </cell>
          <cell r="CK90">
            <v>0</v>
          </cell>
          <cell r="CL90">
            <v>0</v>
          </cell>
          <cell r="CM90">
            <v>74</v>
          </cell>
          <cell r="CN90">
            <v>0</v>
          </cell>
          <cell r="CO90">
            <v>0</v>
          </cell>
          <cell r="CP90">
            <v>0</v>
          </cell>
          <cell r="CQ90">
            <v>0</v>
          </cell>
          <cell r="CR90">
            <v>416</v>
          </cell>
          <cell r="CS90">
            <v>0</v>
          </cell>
          <cell r="CT90">
            <v>0</v>
          </cell>
          <cell r="CU90">
            <v>0</v>
          </cell>
          <cell r="CV90">
            <v>0</v>
          </cell>
          <cell r="CW90">
            <v>0</v>
          </cell>
          <cell r="CX90">
            <v>0</v>
          </cell>
          <cell r="CY90">
            <v>0</v>
          </cell>
          <cell r="CZ90">
            <v>0</v>
          </cell>
          <cell r="DA90">
            <v>0</v>
          </cell>
          <cell r="DB90">
            <v>368</v>
          </cell>
          <cell r="DC90">
            <v>0</v>
          </cell>
          <cell r="DD90">
            <v>0</v>
          </cell>
          <cell r="DE90">
            <v>0</v>
          </cell>
          <cell r="DF90">
            <v>0</v>
          </cell>
          <cell r="DG90">
            <v>1953</v>
          </cell>
          <cell r="DH90">
            <v>0</v>
          </cell>
          <cell r="DI90">
            <v>0</v>
          </cell>
          <cell r="DJ90">
            <v>0</v>
          </cell>
          <cell r="DK90">
            <v>0</v>
          </cell>
          <cell r="DL90">
            <v>7</v>
          </cell>
          <cell r="DM90">
            <v>0</v>
          </cell>
          <cell r="DN90">
            <v>0</v>
          </cell>
          <cell r="DO90">
            <v>0</v>
          </cell>
          <cell r="DP90">
            <v>0</v>
          </cell>
          <cell r="DQ90">
            <v>0</v>
          </cell>
          <cell r="DR90">
            <v>0</v>
          </cell>
          <cell r="DS90">
            <v>0</v>
          </cell>
          <cell r="DT90">
            <v>0</v>
          </cell>
          <cell r="DU90">
            <v>0</v>
          </cell>
          <cell r="DV90">
            <v>0</v>
          </cell>
          <cell r="DW90">
            <v>0</v>
          </cell>
          <cell r="DX90">
            <v>0</v>
          </cell>
          <cell r="DY90">
            <v>12</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5</v>
          </cell>
          <cell r="EX90">
            <v>0</v>
          </cell>
          <cell r="EY90">
            <v>0</v>
          </cell>
          <cell r="EZ90">
            <v>0</v>
          </cell>
          <cell r="FA90">
            <v>0</v>
          </cell>
          <cell r="FB90">
            <v>0</v>
          </cell>
          <cell r="FC90">
            <v>0</v>
          </cell>
          <cell r="FD90">
            <v>0</v>
          </cell>
          <cell r="FE90">
            <v>0</v>
          </cell>
          <cell r="FF90">
            <v>0</v>
          </cell>
          <cell r="FG90">
            <v>158</v>
          </cell>
          <cell r="FH90">
            <v>0</v>
          </cell>
          <cell r="FI90">
            <v>0</v>
          </cell>
          <cell r="FJ90">
            <v>0</v>
          </cell>
          <cell r="FK90">
            <v>0</v>
          </cell>
          <cell r="FL90">
            <v>0</v>
          </cell>
          <cell r="FM90">
            <v>0</v>
          </cell>
          <cell r="FN90">
            <v>0</v>
          </cell>
          <cell r="FO90">
            <v>0</v>
          </cell>
          <cell r="FP90">
            <v>0</v>
          </cell>
          <cell r="FQ90">
            <v>0</v>
          </cell>
          <cell r="FR90">
            <v>12</v>
          </cell>
          <cell r="FS90">
            <v>0</v>
          </cell>
          <cell r="FT90">
            <v>565</v>
          </cell>
          <cell r="FU90">
            <v>0</v>
          </cell>
          <cell r="FV90">
            <v>0</v>
          </cell>
          <cell r="FW90">
            <v>0</v>
          </cell>
          <cell r="FX90">
            <v>0</v>
          </cell>
          <cell r="FY90">
            <v>1249</v>
          </cell>
          <cell r="FZ90">
            <v>0</v>
          </cell>
          <cell r="GA90">
            <v>0</v>
          </cell>
          <cell r="GB90">
            <v>0</v>
          </cell>
          <cell r="GC90">
            <v>0</v>
          </cell>
          <cell r="GD90">
            <v>0</v>
          </cell>
          <cell r="GE90">
            <v>0</v>
          </cell>
          <cell r="GF90">
            <v>0</v>
          </cell>
          <cell r="GG90">
            <v>0</v>
          </cell>
          <cell r="GH90">
            <v>0</v>
          </cell>
          <cell r="GI90">
            <v>1821</v>
          </cell>
          <cell r="GJ90">
            <v>0</v>
          </cell>
          <cell r="GK90">
            <v>163</v>
          </cell>
          <cell r="GL90">
            <v>24</v>
          </cell>
          <cell r="GM90">
            <v>0</v>
          </cell>
          <cell r="GN90">
            <v>6668</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3607</v>
          </cell>
          <cell r="HD90">
            <v>0</v>
          </cell>
          <cell r="HE90">
            <v>2321</v>
          </cell>
          <cell r="HF90">
            <v>8640</v>
          </cell>
          <cell r="HG90">
            <v>0</v>
          </cell>
          <cell r="HH90">
            <v>0</v>
          </cell>
          <cell r="HI90">
            <v>0</v>
          </cell>
          <cell r="HJ90">
            <v>0</v>
          </cell>
          <cell r="HK90">
            <v>0</v>
          </cell>
          <cell r="HL90">
            <v>0</v>
          </cell>
          <cell r="HM90">
            <v>82</v>
          </cell>
          <cell r="HN90">
            <v>0</v>
          </cell>
          <cell r="HO90">
            <v>0</v>
          </cell>
          <cell r="HP90">
            <v>0</v>
          </cell>
          <cell r="HQ90">
            <v>0</v>
          </cell>
          <cell r="HR90">
            <v>82</v>
          </cell>
          <cell r="HS90">
            <v>0</v>
          </cell>
          <cell r="HT90">
            <v>0</v>
          </cell>
          <cell r="HU90">
            <v>0</v>
          </cell>
          <cell r="HV90">
            <v>530</v>
          </cell>
          <cell r="HW90">
            <v>117527</v>
          </cell>
          <cell r="HX90">
            <v>0</v>
          </cell>
          <cell r="HY90">
            <v>2532</v>
          </cell>
          <cell r="HZ90">
            <v>8794</v>
          </cell>
        </row>
        <row r="91">
          <cell r="C91" t="str">
            <v>Cumbria</v>
          </cell>
          <cell r="D91" t="str">
            <v>SC</v>
          </cell>
          <cell r="E91">
            <v>0</v>
          </cell>
          <cell r="F91">
            <v>8111</v>
          </cell>
          <cell r="G91">
            <v>19</v>
          </cell>
          <cell r="H91">
            <v>18</v>
          </cell>
          <cell r="I91">
            <v>0</v>
          </cell>
          <cell r="J91">
            <v>0</v>
          </cell>
          <cell r="K91">
            <v>2922</v>
          </cell>
          <cell r="L91">
            <v>0</v>
          </cell>
          <cell r="M91">
            <v>2</v>
          </cell>
          <cell r="N91">
            <v>0</v>
          </cell>
          <cell r="O91">
            <v>0</v>
          </cell>
          <cell r="P91">
            <v>783</v>
          </cell>
          <cell r="Q91">
            <v>0</v>
          </cell>
          <cell r="R91">
            <v>0</v>
          </cell>
          <cell r="S91">
            <v>0</v>
          </cell>
          <cell r="T91">
            <v>250</v>
          </cell>
          <cell r="U91">
            <v>65</v>
          </cell>
          <cell r="V91">
            <v>20</v>
          </cell>
          <cell r="W91">
            <v>24</v>
          </cell>
          <cell r="X91">
            <v>0</v>
          </cell>
          <cell r="Y91">
            <v>250</v>
          </cell>
          <cell r="Z91">
            <v>11881</v>
          </cell>
          <cell r="AA91">
            <v>39</v>
          </cell>
          <cell r="AB91">
            <v>44</v>
          </cell>
          <cell r="AC91">
            <v>0</v>
          </cell>
          <cell r="AD91">
            <v>35</v>
          </cell>
          <cell r="AE91">
            <v>73648</v>
          </cell>
          <cell r="AF91">
            <v>0</v>
          </cell>
          <cell r="AG91">
            <v>0</v>
          </cell>
          <cell r="AH91">
            <v>0</v>
          </cell>
          <cell r="AI91">
            <v>0</v>
          </cell>
          <cell r="AJ91">
            <v>4927</v>
          </cell>
          <cell r="AK91">
            <v>0</v>
          </cell>
          <cell r="AL91">
            <v>0</v>
          </cell>
          <cell r="AM91">
            <v>0</v>
          </cell>
          <cell r="AN91">
            <v>0</v>
          </cell>
          <cell r="AO91">
            <v>0</v>
          </cell>
          <cell r="AP91">
            <v>0</v>
          </cell>
          <cell r="AQ91">
            <v>0</v>
          </cell>
          <cell r="AR91">
            <v>0</v>
          </cell>
          <cell r="AS91">
            <v>0</v>
          </cell>
          <cell r="AT91">
            <v>0</v>
          </cell>
          <cell r="AU91">
            <v>76</v>
          </cell>
          <cell r="AV91">
            <v>0</v>
          </cell>
          <cell r="AW91">
            <v>0</v>
          </cell>
          <cell r="AX91">
            <v>0</v>
          </cell>
          <cell r="AY91">
            <v>0</v>
          </cell>
          <cell r="AZ91">
            <v>0</v>
          </cell>
          <cell r="BA91">
            <v>0</v>
          </cell>
          <cell r="BB91">
            <v>0</v>
          </cell>
          <cell r="BC91">
            <v>0</v>
          </cell>
          <cell r="BD91">
            <v>0</v>
          </cell>
          <cell r="BE91">
            <v>0</v>
          </cell>
          <cell r="BF91">
            <v>0</v>
          </cell>
          <cell r="BG91">
            <v>0</v>
          </cell>
          <cell r="BH91">
            <v>0</v>
          </cell>
          <cell r="BI91">
            <v>2</v>
          </cell>
          <cell r="BJ91">
            <v>0</v>
          </cell>
          <cell r="BK91">
            <v>0</v>
          </cell>
          <cell r="BL91">
            <v>0</v>
          </cell>
          <cell r="BM91">
            <v>35</v>
          </cell>
          <cell r="BN91">
            <v>78577</v>
          </cell>
          <cell r="BO91">
            <v>76</v>
          </cell>
          <cell r="BP91">
            <v>0</v>
          </cell>
          <cell r="BQ91">
            <v>0</v>
          </cell>
          <cell r="BR91">
            <v>0</v>
          </cell>
          <cell r="BS91">
            <v>4858</v>
          </cell>
          <cell r="BT91">
            <v>0</v>
          </cell>
          <cell r="BU91">
            <v>68</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358</v>
          </cell>
          <cell r="DC91">
            <v>0</v>
          </cell>
          <cell r="DD91">
            <v>0</v>
          </cell>
          <cell r="DE91">
            <v>0</v>
          </cell>
          <cell r="DF91">
            <v>0</v>
          </cell>
          <cell r="DG91">
            <v>358</v>
          </cell>
          <cell r="DH91">
            <v>0</v>
          </cell>
          <cell r="DI91">
            <v>0</v>
          </cell>
          <cell r="DJ91">
            <v>0</v>
          </cell>
          <cell r="DK91">
            <v>0</v>
          </cell>
          <cell r="DL91">
            <v>0</v>
          </cell>
          <cell r="DM91">
            <v>0</v>
          </cell>
          <cell r="DN91">
            <v>0</v>
          </cell>
          <cell r="DO91">
            <v>0</v>
          </cell>
          <cell r="DP91">
            <v>0</v>
          </cell>
          <cell r="DQ91">
            <v>9</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287</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9</v>
          </cell>
          <cell r="GJ91">
            <v>0</v>
          </cell>
          <cell r="GK91">
            <v>287</v>
          </cell>
          <cell r="GL91">
            <v>0</v>
          </cell>
          <cell r="GM91">
            <v>0</v>
          </cell>
          <cell r="GN91">
            <v>7903</v>
          </cell>
          <cell r="GO91">
            <v>0</v>
          </cell>
          <cell r="GP91">
            <v>8824</v>
          </cell>
          <cell r="GQ91">
            <v>0</v>
          </cell>
          <cell r="GR91">
            <v>0</v>
          </cell>
          <cell r="GS91">
            <v>0</v>
          </cell>
          <cell r="GT91">
            <v>0</v>
          </cell>
          <cell r="GU91">
            <v>0</v>
          </cell>
          <cell r="GV91">
            <v>0</v>
          </cell>
          <cell r="GW91">
            <v>0</v>
          </cell>
          <cell r="GX91">
            <v>871</v>
          </cell>
          <cell r="GY91">
            <v>1279</v>
          </cell>
          <cell r="GZ91">
            <v>128</v>
          </cell>
          <cell r="HA91">
            <v>0</v>
          </cell>
          <cell r="HB91">
            <v>325</v>
          </cell>
          <cell r="HC91">
            <v>6551</v>
          </cell>
          <cell r="HD91">
            <v>273</v>
          </cell>
          <cell r="HE91">
            <v>1486</v>
          </cell>
          <cell r="HF91">
            <v>194</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610</v>
          </cell>
          <cell r="HW91">
            <v>111008</v>
          </cell>
          <cell r="HX91">
            <v>1667</v>
          </cell>
          <cell r="HY91">
            <v>10837</v>
          </cell>
          <cell r="HZ91">
            <v>194</v>
          </cell>
        </row>
        <row r="92">
          <cell r="C92" t="str">
            <v>Cumbria Police and Crime Commissioner and Chief Constable</v>
          </cell>
          <cell r="D92" t="str">
            <v>O</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811</v>
          </cell>
          <cell r="GT92">
            <v>353</v>
          </cell>
          <cell r="GU92">
            <v>1772</v>
          </cell>
          <cell r="GV92">
            <v>98</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811</v>
          </cell>
          <cell r="HX92">
            <v>353</v>
          </cell>
          <cell r="HY92">
            <v>1772</v>
          </cell>
          <cell r="HZ92">
            <v>98</v>
          </cell>
        </row>
        <row r="93">
          <cell r="C93" t="str">
            <v>Dacorum</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934</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934</v>
          </cell>
          <cell r="BO93">
            <v>0</v>
          </cell>
          <cell r="BP93">
            <v>0</v>
          </cell>
          <cell r="BQ93">
            <v>0</v>
          </cell>
          <cell r="BR93">
            <v>0</v>
          </cell>
          <cell r="BS93">
            <v>0</v>
          </cell>
          <cell r="BT93">
            <v>0</v>
          </cell>
          <cell r="BU93">
            <v>0</v>
          </cell>
          <cell r="BV93">
            <v>0</v>
          </cell>
          <cell r="BW93">
            <v>0</v>
          </cell>
          <cell r="BX93">
            <v>0</v>
          </cell>
          <cell r="BY93">
            <v>0</v>
          </cell>
          <cell r="BZ93">
            <v>0</v>
          </cell>
          <cell r="CA93">
            <v>0</v>
          </cell>
          <cell r="CB93">
            <v>1101</v>
          </cell>
          <cell r="CC93">
            <v>18650</v>
          </cell>
          <cell r="CD93">
            <v>17</v>
          </cell>
          <cell r="CE93">
            <v>400</v>
          </cell>
          <cell r="CF93">
            <v>0</v>
          </cell>
          <cell r="CG93">
            <v>0</v>
          </cell>
          <cell r="CH93">
            <v>0</v>
          </cell>
          <cell r="CI93">
            <v>0</v>
          </cell>
          <cell r="CJ93">
            <v>0</v>
          </cell>
          <cell r="CK93">
            <v>0</v>
          </cell>
          <cell r="CL93">
            <v>0</v>
          </cell>
          <cell r="CM93">
            <v>464</v>
          </cell>
          <cell r="CN93">
            <v>0</v>
          </cell>
          <cell r="CO93">
            <v>46</v>
          </cell>
          <cell r="CP93">
            <v>0</v>
          </cell>
          <cell r="CQ93">
            <v>0</v>
          </cell>
          <cell r="CR93">
            <v>2242</v>
          </cell>
          <cell r="CS93">
            <v>378</v>
          </cell>
          <cell r="CT93">
            <v>0</v>
          </cell>
          <cell r="CU93">
            <v>0</v>
          </cell>
          <cell r="CV93">
            <v>0</v>
          </cell>
          <cell r="CW93">
            <v>0</v>
          </cell>
          <cell r="CX93">
            <v>0</v>
          </cell>
          <cell r="CY93">
            <v>0</v>
          </cell>
          <cell r="CZ93">
            <v>0</v>
          </cell>
          <cell r="DA93">
            <v>0</v>
          </cell>
          <cell r="DB93">
            <v>0</v>
          </cell>
          <cell r="DC93">
            <v>0</v>
          </cell>
          <cell r="DD93">
            <v>0</v>
          </cell>
          <cell r="DE93">
            <v>0</v>
          </cell>
          <cell r="DF93">
            <v>0</v>
          </cell>
          <cell r="DG93">
            <v>2706</v>
          </cell>
          <cell r="DH93">
            <v>378</v>
          </cell>
          <cell r="DI93">
            <v>46</v>
          </cell>
          <cell r="DJ93">
            <v>0</v>
          </cell>
          <cell r="DK93">
            <v>271</v>
          </cell>
          <cell r="DL93">
            <v>94</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25</v>
          </cell>
          <cell r="ED93">
            <v>0</v>
          </cell>
          <cell r="EE93">
            <v>0</v>
          </cell>
          <cell r="EF93">
            <v>0</v>
          </cell>
          <cell r="EG93">
            <v>0</v>
          </cell>
          <cell r="EH93">
            <v>0</v>
          </cell>
          <cell r="EI93">
            <v>0</v>
          </cell>
          <cell r="EJ93">
            <v>0</v>
          </cell>
          <cell r="EK93">
            <v>0</v>
          </cell>
          <cell r="EL93">
            <v>0</v>
          </cell>
          <cell r="EM93">
            <v>0</v>
          </cell>
          <cell r="EN93">
            <v>0</v>
          </cell>
          <cell r="EO93">
            <v>0</v>
          </cell>
          <cell r="EP93">
            <v>12</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23</v>
          </cell>
          <cell r="FG93">
            <v>11</v>
          </cell>
          <cell r="FH93">
            <v>0</v>
          </cell>
          <cell r="FI93">
            <v>0</v>
          </cell>
          <cell r="FJ93">
            <v>0</v>
          </cell>
          <cell r="FK93">
            <v>0</v>
          </cell>
          <cell r="FL93">
            <v>0</v>
          </cell>
          <cell r="FM93">
            <v>0</v>
          </cell>
          <cell r="FN93">
            <v>0</v>
          </cell>
          <cell r="FO93">
            <v>0</v>
          </cell>
          <cell r="FP93">
            <v>0</v>
          </cell>
          <cell r="FQ93">
            <v>0</v>
          </cell>
          <cell r="FR93">
            <v>0</v>
          </cell>
          <cell r="FS93">
            <v>0</v>
          </cell>
          <cell r="FT93">
            <v>0</v>
          </cell>
          <cell r="FU93">
            <v>30</v>
          </cell>
          <cell r="FV93">
            <v>0</v>
          </cell>
          <cell r="FW93">
            <v>0</v>
          </cell>
          <cell r="FX93">
            <v>0</v>
          </cell>
          <cell r="FY93">
            <v>0</v>
          </cell>
          <cell r="FZ93">
            <v>0</v>
          </cell>
          <cell r="GA93">
            <v>0</v>
          </cell>
          <cell r="GB93">
            <v>0</v>
          </cell>
          <cell r="GC93">
            <v>0</v>
          </cell>
          <cell r="GD93">
            <v>0</v>
          </cell>
          <cell r="GE93">
            <v>0</v>
          </cell>
          <cell r="GF93">
            <v>0</v>
          </cell>
          <cell r="GG93">
            <v>0</v>
          </cell>
          <cell r="GH93">
            <v>271</v>
          </cell>
          <cell r="GI93">
            <v>106</v>
          </cell>
          <cell r="GJ93">
            <v>53</v>
          </cell>
          <cell r="GK93">
            <v>36</v>
          </cell>
          <cell r="GL93">
            <v>0</v>
          </cell>
          <cell r="GM93">
            <v>0</v>
          </cell>
          <cell r="GN93">
            <v>871</v>
          </cell>
          <cell r="GO93">
            <v>0</v>
          </cell>
          <cell r="GP93">
            <v>55</v>
          </cell>
          <cell r="GQ93">
            <v>0</v>
          </cell>
          <cell r="GR93">
            <v>0</v>
          </cell>
          <cell r="GS93">
            <v>0</v>
          </cell>
          <cell r="GT93">
            <v>0</v>
          </cell>
          <cell r="GU93">
            <v>0</v>
          </cell>
          <cell r="GV93">
            <v>0</v>
          </cell>
          <cell r="GW93">
            <v>0</v>
          </cell>
          <cell r="GX93">
            <v>0</v>
          </cell>
          <cell r="GY93">
            <v>0</v>
          </cell>
          <cell r="GZ93">
            <v>0</v>
          </cell>
          <cell r="HA93">
            <v>0</v>
          </cell>
          <cell r="HB93">
            <v>0</v>
          </cell>
          <cell r="HC93">
            <v>10267</v>
          </cell>
          <cell r="HD93">
            <v>4</v>
          </cell>
          <cell r="HE93">
            <v>882</v>
          </cell>
          <cell r="HF93">
            <v>161</v>
          </cell>
          <cell r="HG93">
            <v>0</v>
          </cell>
          <cell r="HH93">
            <v>40</v>
          </cell>
          <cell r="HI93">
            <v>0</v>
          </cell>
          <cell r="HJ93">
            <v>0</v>
          </cell>
          <cell r="HK93">
            <v>0</v>
          </cell>
          <cell r="HL93">
            <v>0</v>
          </cell>
          <cell r="HM93">
            <v>0</v>
          </cell>
          <cell r="HN93">
            <v>0</v>
          </cell>
          <cell r="HO93">
            <v>0</v>
          </cell>
          <cell r="HP93">
            <v>0</v>
          </cell>
          <cell r="HQ93">
            <v>0</v>
          </cell>
          <cell r="HR93">
            <v>40</v>
          </cell>
          <cell r="HS93">
            <v>0</v>
          </cell>
          <cell r="HT93">
            <v>0</v>
          </cell>
          <cell r="HU93">
            <v>0</v>
          </cell>
          <cell r="HV93">
            <v>1372</v>
          </cell>
          <cell r="HW93">
            <v>33574</v>
          </cell>
          <cell r="HX93">
            <v>452</v>
          </cell>
          <cell r="HY93">
            <v>1419</v>
          </cell>
          <cell r="HZ93">
            <v>161</v>
          </cell>
        </row>
        <row r="94">
          <cell r="C94" t="str">
            <v>Darlington UA</v>
          </cell>
          <cell r="D94" t="str">
            <v>UA</v>
          </cell>
          <cell r="E94">
            <v>0</v>
          </cell>
          <cell r="F94">
            <v>953</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953</v>
          </cell>
          <cell r="AA94">
            <v>0</v>
          </cell>
          <cell r="AB94">
            <v>0</v>
          </cell>
          <cell r="AC94">
            <v>0</v>
          </cell>
          <cell r="AD94">
            <v>0</v>
          </cell>
          <cell r="AE94">
            <v>7255</v>
          </cell>
          <cell r="AF94">
            <v>0</v>
          </cell>
          <cell r="AG94">
            <v>0</v>
          </cell>
          <cell r="AH94">
            <v>0</v>
          </cell>
          <cell r="AI94">
            <v>0</v>
          </cell>
          <cell r="AJ94">
            <v>86</v>
          </cell>
          <cell r="AK94">
            <v>0</v>
          </cell>
          <cell r="AL94">
            <v>0</v>
          </cell>
          <cell r="AM94">
            <v>0</v>
          </cell>
          <cell r="AN94">
            <v>0</v>
          </cell>
          <cell r="AO94">
            <v>41</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7382</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15817</v>
          </cell>
          <cell r="CD94">
            <v>0</v>
          </cell>
          <cell r="CE94">
            <v>0</v>
          </cell>
          <cell r="CF94">
            <v>0</v>
          </cell>
          <cell r="CG94">
            <v>0</v>
          </cell>
          <cell r="CH94">
            <v>5438</v>
          </cell>
          <cell r="CI94">
            <v>0</v>
          </cell>
          <cell r="CJ94">
            <v>14</v>
          </cell>
          <cell r="CK94">
            <v>0</v>
          </cell>
          <cell r="CL94">
            <v>0</v>
          </cell>
          <cell r="CM94">
            <v>630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100</v>
          </cell>
          <cell r="DC94">
            <v>0</v>
          </cell>
          <cell r="DD94">
            <v>0</v>
          </cell>
          <cell r="DE94">
            <v>0</v>
          </cell>
          <cell r="DF94">
            <v>0</v>
          </cell>
          <cell r="DG94">
            <v>6168</v>
          </cell>
          <cell r="DH94">
            <v>0</v>
          </cell>
          <cell r="DI94">
            <v>14</v>
          </cell>
          <cell r="DJ94">
            <v>0</v>
          </cell>
          <cell r="DK94">
            <v>0</v>
          </cell>
          <cell r="DL94">
            <v>19</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19</v>
          </cell>
          <cell r="GJ94">
            <v>0</v>
          </cell>
          <cell r="GK94">
            <v>0</v>
          </cell>
          <cell r="GL94">
            <v>0</v>
          </cell>
          <cell r="GM94">
            <v>408</v>
          </cell>
          <cell r="GN94">
            <v>940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1473</v>
          </cell>
          <cell r="HD94">
            <v>0</v>
          </cell>
          <cell r="HE94">
            <v>0</v>
          </cell>
          <cell r="HF94">
            <v>0</v>
          </cell>
          <cell r="HG94">
            <v>0</v>
          </cell>
          <cell r="HH94">
            <v>0</v>
          </cell>
          <cell r="HI94">
            <v>0</v>
          </cell>
          <cell r="HJ94">
            <v>0</v>
          </cell>
          <cell r="HK94">
            <v>0</v>
          </cell>
          <cell r="HL94">
            <v>0</v>
          </cell>
          <cell r="HM94">
            <v>106</v>
          </cell>
          <cell r="HN94">
            <v>0</v>
          </cell>
          <cell r="HO94">
            <v>0</v>
          </cell>
          <cell r="HP94">
            <v>0</v>
          </cell>
          <cell r="HQ94">
            <v>0</v>
          </cell>
          <cell r="HR94">
            <v>106</v>
          </cell>
          <cell r="HS94">
            <v>0</v>
          </cell>
          <cell r="HT94">
            <v>0</v>
          </cell>
          <cell r="HU94">
            <v>0</v>
          </cell>
          <cell r="HV94">
            <v>408</v>
          </cell>
          <cell r="HW94">
            <v>32858</v>
          </cell>
          <cell r="HX94">
            <v>0</v>
          </cell>
          <cell r="HY94">
            <v>14</v>
          </cell>
          <cell r="HZ94">
            <v>0</v>
          </cell>
        </row>
        <row r="95">
          <cell r="C95" t="str">
            <v>Dartford</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180</v>
          </cell>
          <cell r="CC95">
            <v>8116</v>
          </cell>
          <cell r="CD95">
            <v>11</v>
          </cell>
          <cell r="CE95">
            <v>0</v>
          </cell>
          <cell r="CF95">
            <v>0</v>
          </cell>
          <cell r="CG95">
            <v>0</v>
          </cell>
          <cell r="CH95">
            <v>318</v>
          </cell>
          <cell r="CI95">
            <v>0</v>
          </cell>
          <cell r="CJ95">
            <v>0</v>
          </cell>
          <cell r="CK95">
            <v>0</v>
          </cell>
          <cell r="CL95">
            <v>0</v>
          </cell>
          <cell r="CM95">
            <v>0</v>
          </cell>
          <cell r="CN95">
            <v>0</v>
          </cell>
          <cell r="CO95">
            <v>0</v>
          </cell>
          <cell r="CP95">
            <v>0</v>
          </cell>
          <cell r="CQ95">
            <v>0</v>
          </cell>
          <cell r="CR95">
            <v>0</v>
          </cell>
          <cell r="CS95">
            <v>22</v>
          </cell>
          <cell r="CT95">
            <v>0</v>
          </cell>
          <cell r="CU95">
            <v>0</v>
          </cell>
          <cell r="CV95">
            <v>0</v>
          </cell>
          <cell r="CW95">
            <v>0</v>
          </cell>
          <cell r="CX95">
            <v>0</v>
          </cell>
          <cell r="CY95">
            <v>0</v>
          </cell>
          <cell r="CZ95">
            <v>0</v>
          </cell>
          <cell r="DA95">
            <v>0</v>
          </cell>
          <cell r="DB95">
            <v>0</v>
          </cell>
          <cell r="DC95">
            <v>0</v>
          </cell>
          <cell r="DD95">
            <v>0</v>
          </cell>
          <cell r="DE95">
            <v>0</v>
          </cell>
          <cell r="DF95">
            <v>0</v>
          </cell>
          <cell r="DG95">
            <v>318</v>
          </cell>
          <cell r="DH95">
            <v>22</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406</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586</v>
          </cell>
          <cell r="HW95">
            <v>8434</v>
          </cell>
          <cell r="HX95">
            <v>33</v>
          </cell>
          <cell r="HY95">
            <v>0</v>
          </cell>
          <cell r="HZ95">
            <v>0</v>
          </cell>
        </row>
        <row r="96">
          <cell r="C96" t="str">
            <v>Dartmoor National Park Authority</v>
          </cell>
          <cell r="D96" t="str">
            <v>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row>
        <row r="97">
          <cell r="C97" t="str">
            <v>Daventry</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5</v>
          </cell>
          <cell r="CG97">
            <v>0</v>
          </cell>
          <cell r="CH97">
            <v>0</v>
          </cell>
          <cell r="CI97">
            <v>0</v>
          </cell>
          <cell r="CJ97">
            <v>0</v>
          </cell>
          <cell r="CK97">
            <v>0</v>
          </cell>
          <cell r="CL97">
            <v>0</v>
          </cell>
          <cell r="CM97">
            <v>1007</v>
          </cell>
          <cell r="CN97">
            <v>0</v>
          </cell>
          <cell r="CO97">
            <v>26</v>
          </cell>
          <cell r="CP97">
            <v>0</v>
          </cell>
          <cell r="CQ97">
            <v>0</v>
          </cell>
          <cell r="CR97">
            <v>56</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1063</v>
          </cell>
          <cell r="DH97">
            <v>0</v>
          </cell>
          <cell r="DI97">
            <v>26</v>
          </cell>
          <cell r="DJ97">
            <v>0</v>
          </cell>
          <cell r="DK97">
            <v>0</v>
          </cell>
          <cell r="DL97">
            <v>8</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5</v>
          </cell>
          <cell r="ES97">
            <v>2</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8</v>
          </cell>
          <cell r="GJ97">
            <v>0</v>
          </cell>
          <cell r="GK97">
            <v>5</v>
          </cell>
          <cell r="GL97">
            <v>2</v>
          </cell>
          <cell r="GM97">
            <v>0</v>
          </cell>
          <cell r="GN97">
            <v>642</v>
          </cell>
          <cell r="GO97">
            <v>0</v>
          </cell>
          <cell r="GP97">
            <v>0</v>
          </cell>
          <cell r="GQ97">
            <v>23</v>
          </cell>
          <cell r="GR97">
            <v>0</v>
          </cell>
          <cell r="GS97">
            <v>0</v>
          </cell>
          <cell r="GT97">
            <v>0</v>
          </cell>
          <cell r="GU97">
            <v>0</v>
          </cell>
          <cell r="GV97">
            <v>0</v>
          </cell>
          <cell r="GW97">
            <v>0</v>
          </cell>
          <cell r="GX97">
            <v>0</v>
          </cell>
          <cell r="GY97">
            <v>0</v>
          </cell>
          <cell r="GZ97">
            <v>0</v>
          </cell>
          <cell r="HA97">
            <v>0</v>
          </cell>
          <cell r="HB97">
            <v>0</v>
          </cell>
          <cell r="HC97">
            <v>6</v>
          </cell>
          <cell r="HD97">
            <v>0</v>
          </cell>
          <cell r="HE97">
            <v>46</v>
          </cell>
          <cell r="HF97">
            <v>46</v>
          </cell>
          <cell r="HG97">
            <v>1615</v>
          </cell>
          <cell r="HH97">
            <v>927</v>
          </cell>
          <cell r="HI97">
            <v>0</v>
          </cell>
          <cell r="HJ97">
            <v>0</v>
          </cell>
          <cell r="HK97">
            <v>0</v>
          </cell>
          <cell r="HL97">
            <v>0</v>
          </cell>
          <cell r="HM97">
            <v>0</v>
          </cell>
          <cell r="HN97">
            <v>0</v>
          </cell>
          <cell r="HO97">
            <v>0</v>
          </cell>
          <cell r="HP97">
            <v>0</v>
          </cell>
          <cell r="HQ97">
            <v>1615</v>
          </cell>
          <cell r="HR97">
            <v>927</v>
          </cell>
          <cell r="HS97">
            <v>0</v>
          </cell>
          <cell r="HT97">
            <v>0</v>
          </cell>
          <cell r="HU97">
            <v>0</v>
          </cell>
          <cell r="HV97">
            <v>1615</v>
          </cell>
          <cell r="HW97">
            <v>2646</v>
          </cell>
          <cell r="HX97">
            <v>0</v>
          </cell>
          <cell r="HY97">
            <v>77</v>
          </cell>
          <cell r="HZ97">
            <v>76</v>
          </cell>
        </row>
        <row r="98">
          <cell r="C98" t="str">
            <v>Derby City UA</v>
          </cell>
          <cell r="D98" t="str">
            <v>UA</v>
          </cell>
          <cell r="E98">
            <v>0</v>
          </cell>
          <cell r="F98">
            <v>3319</v>
          </cell>
          <cell r="G98">
            <v>0</v>
          </cell>
          <cell r="H98">
            <v>0</v>
          </cell>
          <cell r="I98">
            <v>0</v>
          </cell>
          <cell r="J98">
            <v>0</v>
          </cell>
          <cell r="K98">
            <v>1855</v>
          </cell>
          <cell r="L98">
            <v>0</v>
          </cell>
          <cell r="M98">
            <v>0</v>
          </cell>
          <cell r="N98">
            <v>0</v>
          </cell>
          <cell r="O98">
            <v>0</v>
          </cell>
          <cell r="P98">
            <v>628</v>
          </cell>
          <cell r="Q98">
            <v>0</v>
          </cell>
          <cell r="R98">
            <v>0</v>
          </cell>
          <cell r="S98">
            <v>0</v>
          </cell>
          <cell r="T98">
            <v>0</v>
          </cell>
          <cell r="U98">
            <v>1501</v>
          </cell>
          <cell r="V98">
            <v>0</v>
          </cell>
          <cell r="W98">
            <v>86</v>
          </cell>
          <cell r="X98">
            <v>0</v>
          </cell>
          <cell r="Y98">
            <v>0</v>
          </cell>
          <cell r="Z98">
            <v>7303</v>
          </cell>
          <cell r="AA98">
            <v>0</v>
          </cell>
          <cell r="AB98">
            <v>86</v>
          </cell>
          <cell r="AC98">
            <v>0</v>
          </cell>
          <cell r="AD98">
            <v>5</v>
          </cell>
          <cell r="AE98">
            <v>5562</v>
          </cell>
          <cell r="AF98">
            <v>20</v>
          </cell>
          <cell r="AG98">
            <v>141</v>
          </cell>
          <cell r="AH98">
            <v>4</v>
          </cell>
          <cell r="AI98">
            <v>0</v>
          </cell>
          <cell r="AJ98">
            <v>596</v>
          </cell>
          <cell r="AK98">
            <v>0</v>
          </cell>
          <cell r="AL98">
            <v>0</v>
          </cell>
          <cell r="AM98">
            <v>0</v>
          </cell>
          <cell r="AN98">
            <v>0</v>
          </cell>
          <cell r="AO98">
            <v>109</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5</v>
          </cell>
          <cell r="BN98">
            <v>6267</v>
          </cell>
          <cell r="BO98">
            <v>20</v>
          </cell>
          <cell r="BP98">
            <v>141</v>
          </cell>
          <cell r="BQ98">
            <v>4</v>
          </cell>
          <cell r="BR98">
            <v>0</v>
          </cell>
          <cell r="BS98">
            <v>2207</v>
          </cell>
          <cell r="BT98">
            <v>0</v>
          </cell>
          <cell r="BU98">
            <v>0</v>
          </cell>
          <cell r="BV98">
            <v>0</v>
          </cell>
          <cell r="BW98">
            <v>0</v>
          </cell>
          <cell r="BX98">
            <v>0</v>
          </cell>
          <cell r="BY98">
            <v>0</v>
          </cell>
          <cell r="BZ98">
            <v>0</v>
          </cell>
          <cell r="CA98">
            <v>0</v>
          </cell>
          <cell r="CB98">
            <v>1914</v>
          </cell>
          <cell r="CC98">
            <v>12570</v>
          </cell>
          <cell r="CD98">
            <v>0</v>
          </cell>
          <cell r="CE98">
            <v>231</v>
          </cell>
          <cell r="CF98">
            <v>0</v>
          </cell>
          <cell r="CG98">
            <v>0</v>
          </cell>
          <cell r="CH98">
            <v>221</v>
          </cell>
          <cell r="CI98">
            <v>0</v>
          </cell>
          <cell r="CJ98">
            <v>0</v>
          </cell>
          <cell r="CK98">
            <v>0</v>
          </cell>
          <cell r="CL98">
            <v>0</v>
          </cell>
          <cell r="CM98">
            <v>1030</v>
          </cell>
          <cell r="CN98">
            <v>0</v>
          </cell>
          <cell r="CO98">
            <v>3</v>
          </cell>
          <cell r="CP98">
            <v>0</v>
          </cell>
          <cell r="CQ98">
            <v>0</v>
          </cell>
          <cell r="CR98">
            <v>112</v>
          </cell>
          <cell r="CS98">
            <v>360</v>
          </cell>
          <cell r="CT98">
            <v>1</v>
          </cell>
          <cell r="CU98">
            <v>0</v>
          </cell>
          <cell r="CV98">
            <v>0</v>
          </cell>
          <cell r="CW98">
            <v>0</v>
          </cell>
          <cell r="CX98">
            <v>0</v>
          </cell>
          <cell r="CY98">
            <v>0</v>
          </cell>
          <cell r="CZ98">
            <v>0</v>
          </cell>
          <cell r="DA98">
            <v>0</v>
          </cell>
          <cell r="DB98">
            <v>0</v>
          </cell>
          <cell r="DC98">
            <v>0</v>
          </cell>
          <cell r="DD98">
            <v>0</v>
          </cell>
          <cell r="DE98">
            <v>0</v>
          </cell>
          <cell r="DF98">
            <v>0</v>
          </cell>
          <cell r="DG98">
            <v>1363</v>
          </cell>
          <cell r="DH98">
            <v>360</v>
          </cell>
          <cell r="DI98">
            <v>4</v>
          </cell>
          <cell r="DJ98">
            <v>0</v>
          </cell>
          <cell r="DK98">
            <v>0</v>
          </cell>
          <cell r="DL98">
            <v>143</v>
          </cell>
          <cell r="DM98">
            <v>27</v>
          </cell>
          <cell r="DN98">
            <v>0</v>
          </cell>
          <cell r="DO98">
            <v>0</v>
          </cell>
          <cell r="DP98">
            <v>0</v>
          </cell>
          <cell r="DQ98">
            <v>0</v>
          </cell>
          <cell r="DR98">
            <v>0</v>
          </cell>
          <cell r="DS98">
            <v>0</v>
          </cell>
          <cell r="DT98">
            <v>0</v>
          </cell>
          <cell r="DU98">
            <v>0</v>
          </cell>
          <cell r="DV98">
            <v>0</v>
          </cell>
          <cell r="DW98">
            <v>0</v>
          </cell>
          <cell r="DX98">
            <v>0</v>
          </cell>
          <cell r="DY98">
            <v>0</v>
          </cell>
          <cell r="DZ98">
            <v>0</v>
          </cell>
          <cell r="EA98">
            <v>2</v>
          </cell>
          <cell r="EB98">
            <v>0</v>
          </cell>
          <cell r="EC98">
            <v>0</v>
          </cell>
          <cell r="ED98">
            <v>0</v>
          </cell>
          <cell r="EE98">
            <v>1</v>
          </cell>
          <cell r="EF98">
            <v>8197</v>
          </cell>
          <cell r="EG98">
            <v>0</v>
          </cell>
          <cell r="EH98">
            <v>42</v>
          </cell>
          <cell r="EI98">
            <v>0</v>
          </cell>
          <cell r="EJ98">
            <v>0</v>
          </cell>
          <cell r="EK98">
            <v>0</v>
          </cell>
          <cell r="EL98">
            <v>0</v>
          </cell>
          <cell r="EM98">
            <v>0</v>
          </cell>
          <cell r="EN98">
            <v>0</v>
          </cell>
          <cell r="EO98">
            <v>0</v>
          </cell>
          <cell r="EP98">
            <v>12</v>
          </cell>
          <cell r="EQ98">
            <v>0</v>
          </cell>
          <cell r="ER98">
            <v>0</v>
          </cell>
          <cell r="ES98">
            <v>0</v>
          </cell>
          <cell r="ET98">
            <v>0</v>
          </cell>
          <cell r="EU98">
            <v>0</v>
          </cell>
          <cell r="EV98">
            <v>0</v>
          </cell>
          <cell r="EW98">
            <v>0</v>
          </cell>
          <cell r="EX98">
            <v>0</v>
          </cell>
          <cell r="EY98">
            <v>0</v>
          </cell>
          <cell r="EZ98">
            <v>0</v>
          </cell>
          <cell r="FA98">
            <v>222</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1</v>
          </cell>
          <cell r="GI98">
            <v>8354</v>
          </cell>
          <cell r="GJ98">
            <v>249</v>
          </cell>
          <cell r="GK98">
            <v>42</v>
          </cell>
          <cell r="GL98">
            <v>0</v>
          </cell>
          <cell r="GM98">
            <v>2216</v>
          </cell>
          <cell r="GN98">
            <v>4600</v>
          </cell>
          <cell r="GO98">
            <v>0</v>
          </cell>
          <cell r="GP98">
            <v>3</v>
          </cell>
          <cell r="GQ98">
            <v>0</v>
          </cell>
          <cell r="GR98">
            <v>0</v>
          </cell>
          <cell r="GS98">
            <v>0</v>
          </cell>
          <cell r="GT98">
            <v>0</v>
          </cell>
          <cell r="GU98">
            <v>0</v>
          </cell>
          <cell r="GV98">
            <v>0</v>
          </cell>
          <cell r="GW98">
            <v>0</v>
          </cell>
          <cell r="GX98">
            <v>0</v>
          </cell>
          <cell r="GY98">
            <v>0</v>
          </cell>
          <cell r="GZ98">
            <v>0</v>
          </cell>
          <cell r="HA98">
            <v>0</v>
          </cell>
          <cell r="HB98">
            <v>0</v>
          </cell>
          <cell r="HC98">
            <v>184</v>
          </cell>
          <cell r="HD98">
            <v>0</v>
          </cell>
          <cell r="HE98">
            <v>445</v>
          </cell>
          <cell r="HF98">
            <v>0</v>
          </cell>
          <cell r="HG98">
            <v>0</v>
          </cell>
          <cell r="HH98">
            <v>0</v>
          </cell>
          <cell r="HI98">
            <v>0</v>
          </cell>
          <cell r="HJ98">
            <v>0</v>
          </cell>
          <cell r="HK98">
            <v>0</v>
          </cell>
          <cell r="HL98">
            <v>0</v>
          </cell>
          <cell r="HM98">
            <v>52</v>
          </cell>
          <cell r="HN98">
            <v>0</v>
          </cell>
          <cell r="HO98">
            <v>0</v>
          </cell>
          <cell r="HP98">
            <v>0</v>
          </cell>
          <cell r="HQ98">
            <v>0</v>
          </cell>
          <cell r="HR98">
            <v>52</v>
          </cell>
          <cell r="HS98">
            <v>0</v>
          </cell>
          <cell r="HT98">
            <v>0</v>
          </cell>
          <cell r="HU98">
            <v>0</v>
          </cell>
          <cell r="HV98">
            <v>4136</v>
          </cell>
          <cell r="HW98">
            <v>42900</v>
          </cell>
          <cell r="HX98">
            <v>629</v>
          </cell>
          <cell r="HY98">
            <v>952</v>
          </cell>
          <cell r="HZ98">
            <v>4</v>
          </cell>
        </row>
        <row r="99">
          <cell r="C99" t="str">
            <v>Derbyshire</v>
          </cell>
          <cell r="D99" t="str">
            <v>SC</v>
          </cell>
          <cell r="E99">
            <v>0</v>
          </cell>
          <cell r="F99">
            <v>17269</v>
          </cell>
          <cell r="G99">
            <v>0</v>
          </cell>
          <cell r="H99">
            <v>177</v>
          </cell>
          <cell r="I99">
            <v>0</v>
          </cell>
          <cell r="J99">
            <v>0</v>
          </cell>
          <cell r="K99">
            <v>11427</v>
          </cell>
          <cell r="L99">
            <v>0</v>
          </cell>
          <cell r="M99">
            <v>250</v>
          </cell>
          <cell r="N99">
            <v>0</v>
          </cell>
          <cell r="O99">
            <v>0</v>
          </cell>
          <cell r="P99">
            <v>3582</v>
          </cell>
          <cell r="Q99">
            <v>0</v>
          </cell>
          <cell r="R99">
            <v>62</v>
          </cell>
          <cell r="S99">
            <v>0</v>
          </cell>
          <cell r="T99">
            <v>0</v>
          </cell>
          <cell r="U99">
            <v>120</v>
          </cell>
          <cell r="V99">
            <v>0</v>
          </cell>
          <cell r="W99">
            <v>77</v>
          </cell>
          <cell r="X99">
            <v>0</v>
          </cell>
          <cell r="Y99">
            <v>0</v>
          </cell>
          <cell r="Z99">
            <v>32398</v>
          </cell>
          <cell r="AA99">
            <v>0</v>
          </cell>
          <cell r="AB99">
            <v>566</v>
          </cell>
          <cell r="AC99">
            <v>0</v>
          </cell>
          <cell r="AD99">
            <v>60</v>
          </cell>
          <cell r="AE99">
            <v>34151</v>
          </cell>
          <cell r="AF99">
            <v>48</v>
          </cell>
          <cell r="AG99">
            <v>39</v>
          </cell>
          <cell r="AH99">
            <v>49</v>
          </cell>
          <cell r="AI99">
            <v>0</v>
          </cell>
          <cell r="AJ99">
            <v>0</v>
          </cell>
          <cell r="AK99">
            <v>0</v>
          </cell>
          <cell r="AL99">
            <v>0</v>
          </cell>
          <cell r="AM99">
            <v>0</v>
          </cell>
          <cell r="AN99">
            <v>0</v>
          </cell>
          <cell r="AO99">
            <v>203</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60</v>
          </cell>
          <cell r="BN99">
            <v>34354</v>
          </cell>
          <cell r="BO99">
            <v>48</v>
          </cell>
          <cell r="BP99">
            <v>39</v>
          </cell>
          <cell r="BQ99">
            <v>49</v>
          </cell>
          <cell r="BR99">
            <v>1112</v>
          </cell>
          <cell r="BS99">
            <v>2382</v>
          </cell>
          <cell r="BT99">
            <v>0</v>
          </cell>
          <cell r="BU99">
            <v>312</v>
          </cell>
          <cell r="BV99">
            <v>0</v>
          </cell>
          <cell r="BW99">
            <v>0</v>
          </cell>
          <cell r="BX99">
            <v>0</v>
          </cell>
          <cell r="BY99">
            <v>0</v>
          </cell>
          <cell r="BZ99">
            <v>0</v>
          </cell>
          <cell r="CA99">
            <v>0</v>
          </cell>
          <cell r="CB99">
            <v>0</v>
          </cell>
          <cell r="CC99">
            <v>0</v>
          </cell>
          <cell r="CD99">
            <v>0</v>
          </cell>
          <cell r="CE99">
            <v>0</v>
          </cell>
          <cell r="CF99">
            <v>0</v>
          </cell>
          <cell r="CG99">
            <v>0</v>
          </cell>
          <cell r="CH99">
            <v>569</v>
          </cell>
          <cell r="CI99">
            <v>0</v>
          </cell>
          <cell r="CJ99">
            <v>47</v>
          </cell>
          <cell r="CK99">
            <v>0</v>
          </cell>
          <cell r="CL99">
            <v>0</v>
          </cell>
          <cell r="CM99">
            <v>0</v>
          </cell>
          <cell r="CN99">
            <v>0</v>
          </cell>
          <cell r="CO99">
            <v>0</v>
          </cell>
          <cell r="CP99">
            <v>0</v>
          </cell>
          <cell r="CQ99">
            <v>3</v>
          </cell>
          <cell r="CR99">
            <v>1406</v>
          </cell>
          <cell r="CS99">
            <v>0</v>
          </cell>
          <cell r="CT99">
            <v>0</v>
          </cell>
          <cell r="CU99">
            <v>0</v>
          </cell>
          <cell r="CV99">
            <v>0</v>
          </cell>
          <cell r="CW99">
            <v>0</v>
          </cell>
          <cell r="CX99">
            <v>0</v>
          </cell>
          <cell r="CY99">
            <v>0</v>
          </cell>
          <cell r="CZ99">
            <v>0</v>
          </cell>
          <cell r="DA99">
            <v>0</v>
          </cell>
          <cell r="DB99">
            <v>323</v>
          </cell>
          <cell r="DC99">
            <v>0</v>
          </cell>
          <cell r="DD99">
            <v>0</v>
          </cell>
          <cell r="DE99">
            <v>0</v>
          </cell>
          <cell r="DF99">
            <v>3</v>
          </cell>
          <cell r="DG99">
            <v>2298</v>
          </cell>
          <cell r="DH99">
            <v>0</v>
          </cell>
          <cell r="DI99">
            <v>47</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34</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52</v>
          </cell>
          <cell r="FK99">
            <v>0</v>
          </cell>
          <cell r="FL99">
            <v>0</v>
          </cell>
          <cell r="FM99">
            <v>0</v>
          </cell>
          <cell r="FN99">
            <v>0</v>
          </cell>
          <cell r="FO99">
            <v>0</v>
          </cell>
          <cell r="FP99">
            <v>0</v>
          </cell>
          <cell r="FQ99">
            <v>0</v>
          </cell>
          <cell r="FR99">
            <v>0</v>
          </cell>
          <cell r="FS99">
            <v>0</v>
          </cell>
          <cell r="FT99">
            <v>149</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235</v>
          </cell>
          <cell r="GJ99">
            <v>0</v>
          </cell>
          <cell r="GK99">
            <v>0</v>
          </cell>
          <cell r="GL99">
            <v>0</v>
          </cell>
          <cell r="GM99">
            <v>0</v>
          </cell>
          <cell r="GN99">
            <v>6908</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6574</v>
          </cell>
          <cell r="HD99">
            <v>0</v>
          </cell>
          <cell r="HE99">
            <v>131</v>
          </cell>
          <cell r="HF99">
            <v>1254</v>
          </cell>
          <cell r="HG99">
            <v>0</v>
          </cell>
          <cell r="HH99">
            <v>0</v>
          </cell>
          <cell r="HI99">
            <v>0</v>
          </cell>
          <cell r="HJ99">
            <v>0</v>
          </cell>
          <cell r="HK99">
            <v>0</v>
          </cell>
          <cell r="HL99">
            <v>0</v>
          </cell>
          <cell r="HM99">
            <v>162</v>
          </cell>
          <cell r="HN99">
            <v>0</v>
          </cell>
          <cell r="HO99">
            <v>11</v>
          </cell>
          <cell r="HP99">
            <v>0</v>
          </cell>
          <cell r="HQ99">
            <v>0</v>
          </cell>
          <cell r="HR99">
            <v>162</v>
          </cell>
          <cell r="HS99">
            <v>0</v>
          </cell>
          <cell r="HT99">
            <v>11</v>
          </cell>
          <cell r="HU99">
            <v>0</v>
          </cell>
          <cell r="HV99">
            <v>1175</v>
          </cell>
          <cell r="HW99">
            <v>85311</v>
          </cell>
          <cell r="HX99">
            <v>48</v>
          </cell>
          <cell r="HY99">
            <v>1106</v>
          </cell>
          <cell r="HZ99">
            <v>1303</v>
          </cell>
        </row>
        <row r="100">
          <cell r="C100" t="str">
            <v>Derbyshire Combined Fire Authority</v>
          </cell>
          <cell r="D100" t="str">
            <v>O</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25</v>
          </cell>
          <cell r="GX100">
            <v>5562</v>
          </cell>
          <cell r="GY100">
            <v>1831</v>
          </cell>
          <cell r="GZ100">
            <v>347</v>
          </cell>
          <cell r="HA100">
            <v>66</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25</v>
          </cell>
          <cell r="HW100">
            <v>5562</v>
          </cell>
          <cell r="HX100">
            <v>1831</v>
          </cell>
          <cell r="HY100">
            <v>347</v>
          </cell>
          <cell r="HZ100">
            <v>66</v>
          </cell>
        </row>
        <row r="101">
          <cell r="C101" t="str">
            <v>Derbyshire Dales</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125</v>
          </cell>
          <cell r="AK101">
            <v>0</v>
          </cell>
          <cell r="AL101">
            <v>55</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125</v>
          </cell>
          <cell r="BO101">
            <v>0</v>
          </cell>
          <cell r="BP101">
            <v>55</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69</v>
          </cell>
          <cell r="CN101">
            <v>0</v>
          </cell>
          <cell r="CO101">
            <v>242</v>
          </cell>
          <cell r="CP101">
            <v>0</v>
          </cell>
          <cell r="CQ101">
            <v>0</v>
          </cell>
          <cell r="CR101">
            <v>120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189</v>
          </cell>
          <cell r="DH101">
            <v>0</v>
          </cell>
          <cell r="DI101">
            <v>242</v>
          </cell>
          <cell r="DJ101">
            <v>0</v>
          </cell>
          <cell r="DK101">
            <v>0</v>
          </cell>
          <cell r="DL101">
            <v>44</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17</v>
          </cell>
          <cell r="EG101">
            <v>0</v>
          </cell>
          <cell r="EH101">
            <v>0</v>
          </cell>
          <cell r="EI101">
            <v>0</v>
          </cell>
          <cell r="EJ101">
            <v>0</v>
          </cell>
          <cell r="EK101">
            <v>0</v>
          </cell>
          <cell r="EL101">
            <v>0</v>
          </cell>
          <cell r="EM101">
            <v>0</v>
          </cell>
          <cell r="EN101">
            <v>0</v>
          </cell>
          <cell r="EO101">
            <v>0</v>
          </cell>
          <cell r="EP101">
            <v>252</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190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313</v>
          </cell>
          <cell r="GJ101">
            <v>0</v>
          </cell>
          <cell r="GK101">
            <v>190</v>
          </cell>
          <cell r="GL101">
            <v>0</v>
          </cell>
          <cell r="GM101">
            <v>0</v>
          </cell>
          <cell r="GN101">
            <v>25</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438</v>
          </cell>
          <cell r="HD101">
            <v>428</v>
          </cell>
          <cell r="HE101">
            <v>48</v>
          </cell>
          <cell r="HF101">
            <v>30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1090</v>
          </cell>
          <cell r="HX101">
            <v>428</v>
          </cell>
          <cell r="HY101">
            <v>535</v>
          </cell>
          <cell r="HZ101">
            <v>30</v>
          </cell>
        </row>
        <row r="102">
          <cell r="C102" t="str">
            <v>Derbyshire Police and Crime Commissioner and Chief Constable</v>
          </cell>
          <cell r="D102" t="str">
            <v>O</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8572</v>
          </cell>
          <cell r="GT102">
            <v>1856</v>
          </cell>
          <cell r="GU102">
            <v>4240</v>
          </cell>
          <cell r="GV102">
            <v>3732</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8572</v>
          </cell>
          <cell r="HX102">
            <v>1856</v>
          </cell>
          <cell r="HY102">
            <v>4240</v>
          </cell>
          <cell r="HZ102">
            <v>3732</v>
          </cell>
        </row>
        <row r="103">
          <cell r="C103" t="str">
            <v>Devon</v>
          </cell>
          <cell r="D103" t="str">
            <v>SC</v>
          </cell>
          <cell r="E103">
            <v>2175</v>
          </cell>
          <cell r="F103">
            <v>11348</v>
          </cell>
          <cell r="G103">
            <v>0</v>
          </cell>
          <cell r="H103">
            <v>1042</v>
          </cell>
          <cell r="I103">
            <v>5</v>
          </cell>
          <cell r="J103">
            <v>0</v>
          </cell>
          <cell r="K103">
            <v>2389</v>
          </cell>
          <cell r="L103">
            <v>26</v>
          </cell>
          <cell r="M103">
            <v>297</v>
          </cell>
          <cell r="N103">
            <v>0</v>
          </cell>
          <cell r="O103">
            <v>0</v>
          </cell>
          <cell r="P103">
            <v>2987</v>
          </cell>
          <cell r="Q103">
            <v>43</v>
          </cell>
          <cell r="R103">
            <v>197</v>
          </cell>
          <cell r="S103">
            <v>0</v>
          </cell>
          <cell r="T103">
            <v>0</v>
          </cell>
          <cell r="U103">
            <v>143</v>
          </cell>
          <cell r="V103">
            <v>0</v>
          </cell>
          <cell r="W103">
            <v>14</v>
          </cell>
          <cell r="X103">
            <v>0</v>
          </cell>
          <cell r="Y103">
            <v>2175</v>
          </cell>
          <cell r="Z103">
            <v>16867</v>
          </cell>
          <cell r="AA103">
            <v>69</v>
          </cell>
          <cell r="AB103">
            <v>1550</v>
          </cell>
          <cell r="AC103">
            <v>5</v>
          </cell>
          <cell r="AD103">
            <v>1034</v>
          </cell>
          <cell r="AE103">
            <v>76402</v>
          </cell>
          <cell r="AF103">
            <v>295</v>
          </cell>
          <cell r="AG103">
            <v>0</v>
          </cell>
          <cell r="AH103">
            <v>12</v>
          </cell>
          <cell r="AI103">
            <v>0</v>
          </cell>
          <cell r="AJ103">
            <v>15</v>
          </cell>
          <cell r="AK103">
            <v>0</v>
          </cell>
          <cell r="AL103">
            <v>0</v>
          </cell>
          <cell r="AM103">
            <v>0</v>
          </cell>
          <cell r="AN103">
            <v>0</v>
          </cell>
          <cell r="AO103">
            <v>278</v>
          </cell>
          <cell r="AP103">
            <v>0</v>
          </cell>
          <cell r="AQ103">
            <v>0</v>
          </cell>
          <cell r="AR103">
            <v>0</v>
          </cell>
          <cell r="AS103">
            <v>0</v>
          </cell>
          <cell r="AT103">
            <v>1670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1034</v>
          </cell>
          <cell r="BN103">
            <v>78365</v>
          </cell>
          <cell r="BO103">
            <v>295</v>
          </cell>
          <cell r="BP103">
            <v>0</v>
          </cell>
          <cell r="BQ103">
            <v>12</v>
          </cell>
          <cell r="BR103">
            <v>0</v>
          </cell>
          <cell r="BS103">
            <v>801</v>
          </cell>
          <cell r="BT103">
            <v>0</v>
          </cell>
          <cell r="BU103">
            <v>32</v>
          </cell>
          <cell r="BV103">
            <v>0</v>
          </cell>
          <cell r="BW103">
            <v>0</v>
          </cell>
          <cell r="BX103">
            <v>0</v>
          </cell>
          <cell r="BY103">
            <v>0</v>
          </cell>
          <cell r="BZ103">
            <v>0</v>
          </cell>
          <cell r="CA103">
            <v>0</v>
          </cell>
          <cell r="CB103">
            <v>0</v>
          </cell>
          <cell r="CC103">
            <v>1</v>
          </cell>
          <cell r="CD103">
            <v>0</v>
          </cell>
          <cell r="CE103">
            <v>0</v>
          </cell>
          <cell r="CF103">
            <v>0</v>
          </cell>
          <cell r="CG103">
            <v>0</v>
          </cell>
          <cell r="CH103">
            <v>0</v>
          </cell>
          <cell r="CI103">
            <v>0</v>
          </cell>
          <cell r="CJ103">
            <v>0</v>
          </cell>
          <cell r="CK103">
            <v>15</v>
          </cell>
          <cell r="CL103">
            <v>0</v>
          </cell>
          <cell r="CM103">
            <v>0</v>
          </cell>
          <cell r="CN103">
            <v>0</v>
          </cell>
          <cell r="CO103">
            <v>0</v>
          </cell>
          <cell r="CP103">
            <v>0</v>
          </cell>
          <cell r="CQ103">
            <v>0</v>
          </cell>
          <cell r="CR103">
            <v>246</v>
          </cell>
          <cell r="CS103">
            <v>0</v>
          </cell>
          <cell r="CT103">
            <v>0</v>
          </cell>
          <cell r="CU103">
            <v>0</v>
          </cell>
          <cell r="CV103">
            <v>0</v>
          </cell>
          <cell r="CW103">
            <v>0</v>
          </cell>
          <cell r="CX103">
            <v>0</v>
          </cell>
          <cell r="CY103">
            <v>0</v>
          </cell>
          <cell r="CZ103">
            <v>0</v>
          </cell>
          <cell r="DA103">
            <v>0</v>
          </cell>
          <cell r="DB103">
            <v>98</v>
          </cell>
          <cell r="DC103">
            <v>0</v>
          </cell>
          <cell r="DD103">
            <v>0</v>
          </cell>
          <cell r="DE103">
            <v>0</v>
          </cell>
          <cell r="DF103">
            <v>0</v>
          </cell>
          <cell r="DG103">
            <v>344</v>
          </cell>
          <cell r="DH103">
            <v>0</v>
          </cell>
          <cell r="DI103">
            <v>0</v>
          </cell>
          <cell r="DJ103">
            <v>15</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865</v>
          </cell>
          <cell r="EG103">
            <v>0</v>
          </cell>
          <cell r="EH103">
            <v>0</v>
          </cell>
          <cell r="EI103">
            <v>0</v>
          </cell>
          <cell r="EJ103">
            <v>150</v>
          </cell>
          <cell r="EK103">
            <v>958</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4</v>
          </cell>
          <cell r="FJ103">
            <v>141</v>
          </cell>
          <cell r="FK103">
            <v>0</v>
          </cell>
          <cell r="FL103">
            <v>0</v>
          </cell>
          <cell r="FM103">
            <v>0</v>
          </cell>
          <cell r="FN103">
            <v>0</v>
          </cell>
          <cell r="FO103">
            <v>0</v>
          </cell>
          <cell r="FP103">
            <v>0</v>
          </cell>
          <cell r="FQ103">
            <v>0</v>
          </cell>
          <cell r="FR103">
            <v>0</v>
          </cell>
          <cell r="FS103">
            <v>0</v>
          </cell>
          <cell r="FT103">
            <v>1990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154</v>
          </cell>
          <cell r="GI103">
            <v>3954</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2302</v>
          </cell>
          <cell r="HD103">
            <v>490</v>
          </cell>
          <cell r="HE103">
            <v>2878</v>
          </cell>
          <cell r="HF103">
            <v>141</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3363</v>
          </cell>
          <cell r="HW103">
            <v>102634</v>
          </cell>
          <cell r="HX103">
            <v>854</v>
          </cell>
          <cell r="HY103">
            <v>4460</v>
          </cell>
          <cell r="HZ103">
            <v>173</v>
          </cell>
        </row>
        <row r="104">
          <cell r="C104" t="str">
            <v>Devon &amp; Cornwall Police and Crime Commissioner and Chief Constable</v>
          </cell>
          <cell r="D104" t="str">
            <v>O</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1518</v>
          </cell>
          <cell r="GT104">
            <v>1294</v>
          </cell>
          <cell r="GU104">
            <v>4220</v>
          </cell>
          <cell r="GV104">
            <v>375</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1518</v>
          </cell>
          <cell r="HX104">
            <v>1294</v>
          </cell>
          <cell r="HY104">
            <v>4220</v>
          </cell>
          <cell r="HZ104">
            <v>375</v>
          </cell>
        </row>
        <row r="105">
          <cell r="C105" t="str">
            <v>Devon and Somerset Combined Fire Authority</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446</v>
          </cell>
          <cell r="GY105">
            <v>1634</v>
          </cell>
          <cell r="GZ105">
            <v>679</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446</v>
          </cell>
          <cell r="HX105">
            <v>1634</v>
          </cell>
          <cell r="HY105">
            <v>679</v>
          </cell>
          <cell r="HZ105">
            <v>0</v>
          </cell>
        </row>
        <row r="106">
          <cell r="C106" t="str">
            <v>Doncaster</v>
          </cell>
          <cell r="D106" t="str">
            <v>MD</v>
          </cell>
          <cell r="E106">
            <v>92</v>
          </cell>
          <cell r="F106">
            <v>5236</v>
          </cell>
          <cell r="G106">
            <v>0</v>
          </cell>
          <cell r="H106">
            <v>303</v>
          </cell>
          <cell r="I106">
            <v>0</v>
          </cell>
          <cell r="J106">
            <v>0</v>
          </cell>
          <cell r="K106">
            <v>0</v>
          </cell>
          <cell r="L106">
            <v>0</v>
          </cell>
          <cell r="M106">
            <v>0</v>
          </cell>
          <cell r="N106">
            <v>0</v>
          </cell>
          <cell r="O106">
            <v>0</v>
          </cell>
          <cell r="P106">
            <v>380</v>
          </cell>
          <cell r="Q106">
            <v>0</v>
          </cell>
          <cell r="R106">
            <v>18</v>
          </cell>
          <cell r="S106">
            <v>0</v>
          </cell>
          <cell r="T106">
            <v>0</v>
          </cell>
          <cell r="U106">
            <v>16035</v>
          </cell>
          <cell r="V106">
            <v>0</v>
          </cell>
          <cell r="W106">
            <v>35</v>
          </cell>
          <cell r="X106">
            <v>0</v>
          </cell>
          <cell r="Y106">
            <v>92</v>
          </cell>
          <cell r="Z106">
            <v>21651</v>
          </cell>
          <cell r="AA106">
            <v>0</v>
          </cell>
          <cell r="AB106">
            <v>356</v>
          </cell>
          <cell r="AC106">
            <v>0</v>
          </cell>
          <cell r="AD106">
            <v>267</v>
          </cell>
          <cell r="AE106">
            <v>15852</v>
          </cell>
          <cell r="AF106">
            <v>0</v>
          </cell>
          <cell r="AG106">
            <v>167</v>
          </cell>
          <cell r="AH106">
            <v>20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267</v>
          </cell>
          <cell r="BN106">
            <v>15852</v>
          </cell>
          <cell r="BO106">
            <v>0</v>
          </cell>
          <cell r="BP106">
            <v>167</v>
          </cell>
          <cell r="BQ106">
            <v>20</v>
          </cell>
          <cell r="BR106">
            <v>0</v>
          </cell>
          <cell r="BS106">
            <v>3929</v>
          </cell>
          <cell r="BT106">
            <v>0</v>
          </cell>
          <cell r="BU106">
            <v>199</v>
          </cell>
          <cell r="BV106">
            <v>1</v>
          </cell>
          <cell r="BW106">
            <v>0</v>
          </cell>
          <cell r="BX106">
            <v>0</v>
          </cell>
          <cell r="BY106">
            <v>0</v>
          </cell>
          <cell r="BZ106">
            <v>0</v>
          </cell>
          <cell r="CA106">
            <v>0</v>
          </cell>
          <cell r="CB106">
            <v>1809</v>
          </cell>
          <cell r="CC106">
            <v>32844</v>
          </cell>
          <cell r="CD106">
            <v>0</v>
          </cell>
          <cell r="CE106">
            <v>650</v>
          </cell>
          <cell r="CF106">
            <v>65</v>
          </cell>
          <cell r="CG106">
            <v>0</v>
          </cell>
          <cell r="CH106">
            <v>78</v>
          </cell>
          <cell r="CI106">
            <v>0</v>
          </cell>
          <cell r="CJ106">
            <v>35</v>
          </cell>
          <cell r="CK106">
            <v>32</v>
          </cell>
          <cell r="CL106">
            <v>0</v>
          </cell>
          <cell r="CM106">
            <v>299</v>
          </cell>
          <cell r="CN106">
            <v>0</v>
          </cell>
          <cell r="CO106">
            <v>169</v>
          </cell>
          <cell r="CP106">
            <v>0</v>
          </cell>
          <cell r="CQ106">
            <v>0</v>
          </cell>
          <cell r="CR106">
            <v>149</v>
          </cell>
          <cell r="CS106">
            <v>63</v>
          </cell>
          <cell r="CT106">
            <v>71</v>
          </cell>
          <cell r="CU106">
            <v>0</v>
          </cell>
          <cell r="CV106">
            <v>0</v>
          </cell>
          <cell r="CW106">
            <v>0</v>
          </cell>
          <cell r="CX106">
            <v>0</v>
          </cell>
          <cell r="CY106">
            <v>0</v>
          </cell>
          <cell r="CZ106">
            <v>0</v>
          </cell>
          <cell r="DA106">
            <v>0</v>
          </cell>
          <cell r="DB106">
            <v>0</v>
          </cell>
          <cell r="DC106">
            <v>0</v>
          </cell>
          <cell r="DD106">
            <v>0</v>
          </cell>
          <cell r="DE106">
            <v>0</v>
          </cell>
          <cell r="DF106">
            <v>0</v>
          </cell>
          <cell r="DG106">
            <v>526</v>
          </cell>
          <cell r="DH106">
            <v>63</v>
          </cell>
          <cell r="DI106">
            <v>275</v>
          </cell>
          <cell r="DJ106">
            <v>32</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62</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27</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27</v>
          </cell>
          <cell r="GJ106">
            <v>0</v>
          </cell>
          <cell r="GK106">
            <v>62</v>
          </cell>
          <cell r="GL106">
            <v>0</v>
          </cell>
          <cell r="GM106">
            <v>0</v>
          </cell>
          <cell r="GN106">
            <v>1366</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152</v>
          </cell>
          <cell r="HD106">
            <v>1575</v>
          </cell>
          <cell r="HE106">
            <v>658</v>
          </cell>
          <cell r="HF106">
            <v>886</v>
          </cell>
          <cell r="HG106">
            <v>2031</v>
          </cell>
          <cell r="HH106">
            <v>0</v>
          </cell>
          <cell r="HI106">
            <v>0</v>
          </cell>
          <cell r="HJ106">
            <v>0</v>
          </cell>
          <cell r="HK106">
            <v>0</v>
          </cell>
          <cell r="HL106">
            <v>0</v>
          </cell>
          <cell r="HM106">
            <v>531</v>
          </cell>
          <cell r="HN106">
            <v>0</v>
          </cell>
          <cell r="HO106">
            <v>0</v>
          </cell>
          <cell r="HP106">
            <v>0</v>
          </cell>
          <cell r="HQ106">
            <v>2031</v>
          </cell>
          <cell r="HR106">
            <v>531</v>
          </cell>
          <cell r="HS106">
            <v>0</v>
          </cell>
          <cell r="HT106">
            <v>0</v>
          </cell>
          <cell r="HU106">
            <v>0</v>
          </cell>
          <cell r="HV106">
            <v>4199</v>
          </cell>
          <cell r="HW106">
            <v>76878</v>
          </cell>
          <cell r="HX106">
            <v>1638</v>
          </cell>
          <cell r="HY106">
            <v>2367</v>
          </cell>
          <cell r="HZ106">
            <v>1004</v>
          </cell>
        </row>
        <row r="107">
          <cell r="C107" t="str">
            <v>Dorset</v>
          </cell>
          <cell r="D107" t="str">
            <v>SC</v>
          </cell>
          <cell r="E107">
            <v>670</v>
          </cell>
          <cell r="F107">
            <v>17053</v>
          </cell>
          <cell r="G107">
            <v>21</v>
          </cell>
          <cell r="H107">
            <v>451</v>
          </cell>
          <cell r="I107">
            <v>0</v>
          </cell>
          <cell r="J107">
            <v>0</v>
          </cell>
          <cell r="K107">
            <v>2931</v>
          </cell>
          <cell r="L107">
            <v>0</v>
          </cell>
          <cell r="M107">
            <v>1</v>
          </cell>
          <cell r="N107">
            <v>0</v>
          </cell>
          <cell r="O107">
            <v>0</v>
          </cell>
          <cell r="P107">
            <v>122</v>
          </cell>
          <cell r="Q107">
            <v>0</v>
          </cell>
          <cell r="R107">
            <v>0</v>
          </cell>
          <cell r="S107">
            <v>0</v>
          </cell>
          <cell r="T107">
            <v>0</v>
          </cell>
          <cell r="U107">
            <v>0</v>
          </cell>
          <cell r="V107">
            <v>0</v>
          </cell>
          <cell r="W107">
            <v>0</v>
          </cell>
          <cell r="X107">
            <v>0</v>
          </cell>
          <cell r="Y107">
            <v>670</v>
          </cell>
          <cell r="Z107">
            <v>20106</v>
          </cell>
          <cell r="AA107">
            <v>21</v>
          </cell>
          <cell r="AB107">
            <v>452</v>
          </cell>
          <cell r="AC107">
            <v>0</v>
          </cell>
          <cell r="AD107">
            <v>39</v>
          </cell>
          <cell r="AE107">
            <v>28226</v>
          </cell>
          <cell r="AF107">
            <v>1340</v>
          </cell>
          <cell r="AG107">
            <v>322</v>
          </cell>
          <cell r="AH107">
            <v>0</v>
          </cell>
          <cell r="AI107">
            <v>0</v>
          </cell>
          <cell r="AJ107">
            <v>24</v>
          </cell>
          <cell r="AK107">
            <v>0</v>
          </cell>
          <cell r="AL107">
            <v>2</v>
          </cell>
          <cell r="AM107">
            <v>0</v>
          </cell>
          <cell r="AN107">
            <v>0</v>
          </cell>
          <cell r="AO107">
            <v>65</v>
          </cell>
          <cell r="AP107">
            <v>485</v>
          </cell>
          <cell r="AQ107">
            <v>16</v>
          </cell>
          <cell r="AR107">
            <v>51</v>
          </cell>
          <cell r="AS107">
            <v>0</v>
          </cell>
          <cell r="AT107">
            <v>18</v>
          </cell>
          <cell r="AU107">
            <v>67</v>
          </cell>
          <cell r="AV107">
            <v>26</v>
          </cell>
          <cell r="AW107">
            <v>9</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39</v>
          </cell>
          <cell r="BN107">
            <v>28333</v>
          </cell>
          <cell r="BO107">
            <v>1892</v>
          </cell>
          <cell r="BP107">
            <v>366</v>
          </cell>
          <cell r="BQ107">
            <v>60</v>
          </cell>
          <cell r="BR107">
            <v>5</v>
          </cell>
          <cell r="BS107">
            <v>513</v>
          </cell>
          <cell r="BT107">
            <v>0</v>
          </cell>
          <cell r="BU107">
            <v>0</v>
          </cell>
          <cell r="BV107">
            <v>0</v>
          </cell>
          <cell r="BW107">
            <v>0</v>
          </cell>
          <cell r="BX107">
            <v>0</v>
          </cell>
          <cell r="BY107">
            <v>0</v>
          </cell>
          <cell r="BZ107">
            <v>0</v>
          </cell>
          <cell r="CA107">
            <v>0</v>
          </cell>
          <cell r="CB107">
            <v>0</v>
          </cell>
          <cell r="CC107">
            <v>16</v>
          </cell>
          <cell r="CD107">
            <v>0</v>
          </cell>
          <cell r="CE107">
            <v>1</v>
          </cell>
          <cell r="CF107">
            <v>0</v>
          </cell>
          <cell r="CG107">
            <v>0</v>
          </cell>
          <cell r="CH107">
            <v>18</v>
          </cell>
          <cell r="CI107">
            <v>0</v>
          </cell>
          <cell r="CJ107">
            <v>0</v>
          </cell>
          <cell r="CK107">
            <v>0</v>
          </cell>
          <cell r="CL107">
            <v>0</v>
          </cell>
          <cell r="CM107">
            <v>281</v>
          </cell>
          <cell r="CN107">
            <v>0</v>
          </cell>
          <cell r="CO107">
            <v>80</v>
          </cell>
          <cell r="CP107">
            <v>0</v>
          </cell>
          <cell r="CQ107">
            <v>0</v>
          </cell>
          <cell r="CR107">
            <v>23</v>
          </cell>
          <cell r="CS107">
            <v>0</v>
          </cell>
          <cell r="CT107">
            <v>207</v>
          </cell>
          <cell r="CU107">
            <v>0</v>
          </cell>
          <cell r="CV107">
            <v>0</v>
          </cell>
          <cell r="CW107">
            <v>9</v>
          </cell>
          <cell r="CX107">
            <v>0</v>
          </cell>
          <cell r="CY107">
            <v>0</v>
          </cell>
          <cell r="CZ107">
            <v>0</v>
          </cell>
          <cell r="DA107">
            <v>0</v>
          </cell>
          <cell r="DB107">
            <v>147</v>
          </cell>
          <cell r="DC107">
            <v>0</v>
          </cell>
          <cell r="DD107">
            <v>0</v>
          </cell>
          <cell r="DE107">
            <v>0</v>
          </cell>
          <cell r="DF107">
            <v>0</v>
          </cell>
          <cell r="DG107">
            <v>478</v>
          </cell>
          <cell r="DH107">
            <v>0</v>
          </cell>
          <cell r="DI107">
            <v>287</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72</v>
          </cell>
          <cell r="EB107">
            <v>0</v>
          </cell>
          <cell r="EC107">
            <v>7</v>
          </cell>
          <cell r="ED107">
            <v>0</v>
          </cell>
          <cell r="EE107">
            <v>0</v>
          </cell>
          <cell r="EF107">
            <v>5</v>
          </cell>
          <cell r="EG107">
            <v>0</v>
          </cell>
          <cell r="EH107">
            <v>7</v>
          </cell>
          <cell r="EI107">
            <v>0</v>
          </cell>
          <cell r="EJ107">
            <v>0</v>
          </cell>
          <cell r="EK107">
            <v>425</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2833</v>
          </cell>
          <cell r="FG107">
            <v>0</v>
          </cell>
          <cell r="FH107">
            <v>0</v>
          </cell>
          <cell r="FI107">
            <v>37</v>
          </cell>
          <cell r="FJ107">
            <v>158</v>
          </cell>
          <cell r="FK107">
            <v>43</v>
          </cell>
          <cell r="FL107">
            <v>22</v>
          </cell>
          <cell r="FM107">
            <v>0</v>
          </cell>
          <cell r="FN107">
            <v>0</v>
          </cell>
          <cell r="FO107">
            <v>0</v>
          </cell>
          <cell r="FP107">
            <v>0</v>
          </cell>
          <cell r="FQ107">
            <v>3</v>
          </cell>
          <cell r="FR107">
            <v>0</v>
          </cell>
          <cell r="FS107">
            <v>0</v>
          </cell>
          <cell r="FT107">
            <v>0</v>
          </cell>
          <cell r="FU107">
            <v>0</v>
          </cell>
          <cell r="FV107">
            <v>336</v>
          </cell>
          <cell r="FW107">
            <v>0</v>
          </cell>
          <cell r="FX107">
            <v>0</v>
          </cell>
          <cell r="FY107">
            <v>0</v>
          </cell>
          <cell r="FZ107">
            <v>0</v>
          </cell>
          <cell r="GA107">
            <v>0</v>
          </cell>
          <cell r="GB107">
            <v>0</v>
          </cell>
          <cell r="GC107">
            <v>0</v>
          </cell>
          <cell r="GD107">
            <v>0</v>
          </cell>
          <cell r="GE107">
            <v>0</v>
          </cell>
          <cell r="GF107">
            <v>0</v>
          </cell>
          <cell r="GG107">
            <v>0</v>
          </cell>
          <cell r="GH107">
            <v>37</v>
          </cell>
          <cell r="GI107">
            <v>660</v>
          </cell>
          <cell r="GJ107">
            <v>2876</v>
          </cell>
          <cell r="GK107">
            <v>375</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500</v>
          </cell>
          <cell r="HC107">
            <v>6329</v>
          </cell>
          <cell r="HD107">
            <v>38</v>
          </cell>
          <cell r="HE107">
            <v>852</v>
          </cell>
          <cell r="HF107">
            <v>1640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1251</v>
          </cell>
          <cell r="HW107">
            <v>56435</v>
          </cell>
          <cell r="HX107">
            <v>4827</v>
          </cell>
          <cell r="HY107">
            <v>2333</v>
          </cell>
          <cell r="HZ107">
            <v>1700</v>
          </cell>
        </row>
        <row r="108">
          <cell r="C108" t="str">
            <v>Dorset &amp; Wiltshire Fire Authority</v>
          </cell>
          <cell r="D108" t="str">
            <v>O</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1033</v>
          </cell>
          <cell r="GY108">
            <v>1214</v>
          </cell>
          <cell r="GZ108">
            <v>661</v>
          </cell>
          <cell r="HA108">
            <v>10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1033</v>
          </cell>
          <cell r="HX108">
            <v>1214</v>
          </cell>
          <cell r="HY108">
            <v>661</v>
          </cell>
          <cell r="HZ108">
            <v>10</v>
          </cell>
        </row>
        <row r="109">
          <cell r="C109" t="str">
            <v>Dorset Police and Crime Commissioner and Chief Constable</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1190</v>
          </cell>
          <cell r="GT109">
            <v>1091</v>
          </cell>
          <cell r="GU109">
            <v>1264</v>
          </cell>
          <cell r="GV109">
            <v>1256</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1190</v>
          </cell>
          <cell r="HX109">
            <v>1091</v>
          </cell>
          <cell r="HY109">
            <v>1264</v>
          </cell>
          <cell r="HZ109">
            <v>1256</v>
          </cell>
        </row>
        <row r="110">
          <cell r="C110" t="str">
            <v>Dover</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3599</v>
          </cell>
          <cell r="CD110">
            <v>0</v>
          </cell>
          <cell r="CE110">
            <v>0</v>
          </cell>
          <cell r="CF110">
            <v>0</v>
          </cell>
          <cell r="CG110">
            <v>3677</v>
          </cell>
          <cell r="CH110">
            <v>0</v>
          </cell>
          <cell r="CI110">
            <v>0</v>
          </cell>
          <cell r="CJ110">
            <v>0</v>
          </cell>
          <cell r="CK110">
            <v>0</v>
          </cell>
          <cell r="CL110">
            <v>0</v>
          </cell>
          <cell r="CM110">
            <v>103</v>
          </cell>
          <cell r="CN110">
            <v>840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3677</v>
          </cell>
          <cell r="DG110">
            <v>103</v>
          </cell>
          <cell r="DH110">
            <v>840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64</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64</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160</v>
          </cell>
          <cell r="HM110">
            <v>330</v>
          </cell>
          <cell r="HN110">
            <v>322</v>
          </cell>
          <cell r="HO110">
            <v>0</v>
          </cell>
          <cell r="HP110">
            <v>60</v>
          </cell>
          <cell r="HQ110">
            <v>160</v>
          </cell>
          <cell r="HR110">
            <v>330</v>
          </cell>
          <cell r="HS110">
            <v>322</v>
          </cell>
          <cell r="HT110">
            <v>0</v>
          </cell>
          <cell r="HU110">
            <v>60</v>
          </cell>
          <cell r="HV110">
            <v>3837</v>
          </cell>
          <cell r="HW110">
            <v>4096</v>
          </cell>
          <cell r="HX110">
            <v>1162</v>
          </cell>
          <cell r="HY110">
            <v>0</v>
          </cell>
          <cell r="HZ110">
            <v>60</v>
          </cell>
        </row>
        <row r="111">
          <cell r="C111" t="str">
            <v>Dudley</v>
          </cell>
          <cell r="D111" t="str">
            <v>MD</v>
          </cell>
          <cell r="E111">
            <v>0</v>
          </cell>
          <cell r="F111">
            <v>6796</v>
          </cell>
          <cell r="G111">
            <v>0</v>
          </cell>
          <cell r="H111">
            <v>36</v>
          </cell>
          <cell r="I111">
            <v>0</v>
          </cell>
          <cell r="J111">
            <v>0</v>
          </cell>
          <cell r="K111">
            <v>1175</v>
          </cell>
          <cell r="L111">
            <v>0</v>
          </cell>
          <cell r="M111">
            <v>3</v>
          </cell>
          <cell r="N111">
            <v>0</v>
          </cell>
          <cell r="O111">
            <v>0</v>
          </cell>
          <cell r="P111">
            <v>475</v>
          </cell>
          <cell r="Q111">
            <v>0</v>
          </cell>
          <cell r="R111">
            <v>3</v>
          </cell>
          <cell r="S111">
            <v>0</v>
          </cell>
          <cell r="T111">
            <v>0</v>
          </cell>
          <cell r="U111">
            <v>90</v>
          </cell>
          <cell r="V111">
            <v>0</v>
          </cell>
          <cell r="W111">
            <v>0</v>
          </cell>
          <cell r="X111">
            <v>0</v>
          </cell>
          <cell r="Y111">
            <v>0</v>
          </cell>
          <cell r="Z111">
            <v>8536</v>
          </cell>
          <cell r="AA111">
            <v>0</v>
          </cell>
          <cell r="AB111">
            <v>42</v>
          </cell>
          <cell r="AC111">
            <v>0</v>
          </cell>
          <cell r="AD111">
            <v>1422</v>
          </cell>
          <cell r="AE111">
            <v>10996</v>
          </cell>
          <cell r="AF111">
            <v>0</v>
          </cell>
          <cell r="AG111">
            <v>0</v>
          </cell>
          <cell r="AH111">
            <v>0</v>
          </cell>
          <cell r="AI111">
            <v>0</v>
          </cell>
          <cell r="AJ111">
            <v>478</v>
          </cell>
          <cell r="AK111">
            <v>0</v>
          </cell>
          <cell r="AL111">
            <v>58</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1422</v>
          </cell>
          <cell r="BN111">
            <v>11474</v>
          </cell>
          <cell r="BO111">
            <v>0</v>
          </cell>
          <cell r="BP111">
            <v>58</v>
          </cell>
          <cell r="BQ111">
            <v>0</v>
          </cell>
          <cell r="BR111">
            <v>0</v>
          </cell>
          <cell r="BS111">
            <v>256</v>
          </cell>
          <cell r="BT111">
            <v>0</v>
          </cell>
          <cell r="BU111">
            <v>48</v>
          </cell>
          <cell r="BV111">
            <v>0</v>
          </cell>
          <cell r="BW111">
            <v>0</v>
          </cell>
          <cell r="BX111">
            <v>0</v>
          </cell>
          <cell r="BY111">
            <v>0</v>
          </cell>
          <cell r="BZ111">
            <v>0</v>
          </cell>
          <cell r="CA111">
            <v>0</v>
          </cell>
          <cell r="CB111">
            <v>82</v>
          </cell>
          <cell r="CC111">
            <v>43815</v>
          </cell>
          <cell r="CD111">
            <v>0</v>
          </cell>
          <cell r="CE111">
            <v>0</v>
          </cell>
          <cell r="CF111">
            <v>0</v>
          </cell>
          <cell r="CG111">
            <v>0</v>
          </cell>
          <cell r="CH111">
            <v>14</v>
          </cell>
          <cell r="CI111">
            <v>0</v>
          </cell>
          <cell r="CJ111">
            <v>0</v>
          </cell>
          <cell r="CK111">
            <v>0</v>
          </cell>
          <cell r="CL111">
            <v>0</v>
          </cell>
          <cell r="CM111">
            <v>100</v>
          </cell>
          <cell r="CN111">
            <v>0</v>
          </cell>
          <cell r="CO111">
            <v>0</v>
          </cell>
          <cell r="CP111">
            <v>0</v>
          </cell>
          <cell r="CQ111">
            <v>0</v>
          </cell>
          <cell r="CR111">
            <v>1794</v>
          </cell>
          <cell r="CS111">
            <v>0</v>
          </cell>
          <cell r="CT111">
            <v>12</v>
          </cell>
          <cell r="CU111">
            <v>0</v>
          </cell>
          <cell r="CV111">
            <v>0</v>
          </cell>
          <cell r="CW111">
            <v>0</v>
          </cell>
          <cell r="CX111">
            <v>0</v>
          </cell>
          <cell r="CY111">
            <v>0</v>
          </cell>
          <cell r="CZ111">
            <v>0</v>
          </cell>
          <cell r="DA111">
            <v>0</v>
          </cell>
          <cell r="DB111">
            <v>162</v>
          </cell>
          <cell r="DC111">
            <v>0</v>
          </cell>
          <cell r="DD111">
            <v>0</v>
          </cell>
          <cell r="DE111">
            <v>0</v>
          </cell>
          <cell r="DF111">
            <v>0</v>
          </cell>
          <cell r="DG111">
            <v>2070</v>
          </cell>
          <cell r="DH111">
            <v>0</v>
          </cell>
          <cell r="DI111">
            <v>12</v>
          </cell>
          <cell r="DJ111">
            <v>0</v>
          </cell>
          <cell r="DK111">
            <v>0</v>
          </cell>
          <cell r="DL111">
            <v>0</v>
          </cell>
          <cell r="DM111">
            <v>0</v>
          </cell>
          <cell r="DN111">
            <v>0</v>
          </cell>
          <cell r="DO111">
            <v>0</v>
          </cell>
          <cell r="DP111">
            <v>0</v>
          </cell>
          <cell r="DQ111">
            <v>0</v>
          </cell>
          <cell r="DR111">
            <v>0</v>
          </cell>
          <cell r="DS111">
            <v>0</v>
          </cell>
          <cell r="DT111">
            <v>0</v>
          </cell>
          <cell r="DU111">
            <v>4</v>
          </cell>
          <cell r="DV111">
            <v>33</v>
          </cell>
          <cell r="DW111">
            <v>0</v>
          </cell>
          <cell r="DX111">
            <v>0</v>
          </cell>
          <cell r="DY111">
            <v>0</v>
          </cell>
          <cell r="DZ111">
            <v>0</v>
          </cell>
          <cell r="EA111">
            <v>0</v>
          </cell>
          <cell r="EB111">
            <v>0</v>
          </cell>
          <cell r="EC111">
            <v>0</v>
          </cell>
          <cell r="ED111">
            <v>0</v>
          </cell>
          <cell r="EE111">
            <v>4</v>
          </cell>
          <cell r="EF111">
            <v>32</v>
          </cell>
          <cell r="EG111">
            <v>0</v>
          </cell>
          <cell r="EH111">
            <v>0</v>
          </cell>
          <cell r="EI111">
            <v>0</v>
          </cell>
          <cell r="EJ111">
            <v>0</v>
          </cell>
          <cell r="EK111">
            <v>0</v>
          </cell>
          <cell r="EL111">
            <v>0</v>
          </cell>
          <cell r="EM111">
            <v>0</v>
          </cell>
          <cell r="EN111">
            <v>0</v>
          </cell>
          <cell r="EO111">
            <v>0</v>
          </cell>
          <cell r="EP111">
            <v>10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8</v>
          </cell>
          <cell r="GI111">
            <v>75</v>
          </cell>
          <cell r="GJ111">
            <v>0</v>
          </cell>
          <cell r="GK111">
            <v>0</v>
          </cell>
          <cell r="GL111">
            <v>0</v>
          </cell>
          <cell r="GM111">
            <v>0</v>
          </cell>
          <cell r="GN111">
            <v>1344</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235</v>
          </cell>
          <cell r="HD111">
            <v>744</v>
          </cell>
          <cell r="HE111">
            <v>865</v>
          </cell>
          <cell r="HF111">
            <v>149</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1512</v>
          </cell>
          <cell r="HW111">
            <v>67805</v>
          </cell>
          <cell r="HX111">
            <v>744</v>
          </cell>
          <cell r="HY111">
            <v>1025</v>
          </cell>
          <cell r="HZ111">
            <v>149</v>
          </cell>
        </row>
        <row r="112">
          <cell r="C112" t="str">
            <v>Durham</v>
          </cell>
          <cell r="D112" t="str">
            <v>UA</v>
          </cell>
          <cell r="E112">
            <v>0</v>
          </cell>
          <cell r="F112">
            <v>11846</v>
          </cell>
          <cell r="G112">
            <v>0</v>
          </cell>
          <cell r="H112">
            <v>481</v>
          </cell>
          <cell r="I112">
            <v>0</v>
          </cell>
          <cell r="J112">
            <v>0</v>
          </cell>
          <cell r="K112">
            <v>5975</v>
          </cell>
          <cell r="L112">
            <v>0</v>
          </cell>
          <cell r="M112">
            <v>319</v>
          </cell>
          <cell r="N112">
            <v>0</v>
          </cell>
          <cell r="O112">
            <v>0</v>
          </cell>
          <cell r="P112">
            <v>693</v>
          </cell>
          <cell r="Q112">
            <v>0</v>
          </cell>
          <cell r="R112">
            <v>43</v>
          </cell>
          <cell r="S112">
            <v>0</v>
          </cell>
          <cell r="T112">
            <v>0</v>
          </cell>
          <cell r="U112">
            <v>153</v>
          </cell>
          <cell r="V112">
            <v>0</v>
          </cell>
          <cell r="W112">
            <v>0</v>
          </cell>
          <cell r="X112">
            <v>0</v>
          </cell>
          <cell r="Y112">
            <v>0</v>
          </cell>
          <cell r="Z112">
            <v>18667</v>
          </cell>
          <cell r="AA112">
            <v>0</v>
          </cell>
          <cell r="AB112">
            <v>843</v>
          </cell>
          <cell r="AC112">
            <v>0</v>
          </cell>
          <cell r="AD112">
            <v>98</v>
          </cell>
          <cell r="AE112">
            <v>34762</v>
          </cell>
          <cell r="AF112">
            <v>0</v>
          </cell>
          <cell r="AG112">
            <v>0</v>
          </cell>
          <cell r="AH112">
            <v>0</v>
          </cell>
          <cell r="AI112">
            <v>2</v>
          </cell>
          <cell r="AJ112">
            <v>105</v>
          </cell>
          <cell r="AK112">
            <v>0</v>
          </cell>
          <cell r="AL112">
            <v>168</v>
          </cell>
          <cell r="AM112">
            <v>0</v>
          </cell>
          <cell r="AN112">
            <v>244</v>
          </cell>
          <cell r="AO112">
            <v>154</v>
          </cell>
          <cell r="AP112">
            <v>0</v>
          </cell>
          <cell r="AQ112">
            <v>0</v>
          </cell>
          <cell r="AR112">
            <v>0</v>
          </cell>
          <cell r="AS112">
            <v>0</v>
          </cell>
          <cell r="AT112">
            <v>257</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344</v>
          </cell>
          <cell r="BN112">
            <v>35278</v>
          </cell>
          <cell r="BO112">
            <v>0</v>
          </cell>
          <cell r="BP112">
            <v>168</v>
          </cell>
          <cell r="BQ112">
            <v>0</v>
          </cell>
          <cell r="BR112">
            <v>0</v>
          </cell>
          <cell r="BS112">
            <v>402</v>
          </cell>
          <cell r="BT112">
            <v>0</v>
          </cell>
          <cell r="BU112">
            <v>38</v>
          </cell>
          <cell r="BV112">
            <v>0</v>
          </cell>
          <cell r="BW112">
            <v>372</v>
          </cell>
          <cell r="BX112">
            <v>184</v>
          </cell>
          <cell r="BY112">
            <v>0</v>
          </cell>
          <cell r="BZ112">
            <v>0</v>
          </cell>
          <cell r="CA112">
            <v>27</v>
          </cell>
          <cell r="CB112">
            <v>0</v>
          </cell>
          <cell r="CC112">
            <v>111</v>
          </cell>
          <cell r="CD112">
            <v>0</v>
          </cell>
          <cell r="CE112">
            <v>11</v>
          </cell>
          <cell r="CF112">
            <v>0</v>
          </cell>
          <cell r="CG112">
            <v>0</v>
          </cell>
          <cell r="CH112">
            <v>159</v>
          </cell>
          <cell r="CI112">
            <v>17</v>
          </cell>
          <cell r="CJ112">
            <v>38</v>
          </cell>
          <cell r="CK112">
            <v>0</v>
          </cell>
          <cell r="CL112">
            <v>0</v>
          </cell>
          <cell r="CM112">
            <v>2876</v>
          </cell>
          <cell r="CN112">
            <v>0</v>
          </cell>
          <cell r="CO112">
            <v>196</v>
          </cell>
          <cell r="CP112">
            <v>17</v>
          </cell>
          <cell r="CQ112">
            <v>0</v>
          </cell>
          <cell r="CR112">
            <v>1164</v>
          </cell>
          <cell r="CS112">
            <v>0</v>
          </cell>
          <cell r="CT112">
            <v>0</v>
          </cell>
          <cell r="CU112">
            <v>0</v>
          </cell>
          <cell r="CV112">
            <v>0</v>
          </cell>
          <cell r="CW112">
            <v>18</v>
          </cell>
          <cell r="CX112">
            <v>0</v>
          </cell>
          <cell r="CY112">
            <v>0</v>
          </cell>
          <cell r="CZ112">
            <v>0</v>
          </cell>
          <cell r="DA112">
            <v>0</v>
          </cell>
          <cell r="DB112">
            <v>54</v>
          </cell>
          <cell r="DC112">
            <v>0</v>
          </cell>
          <cell r="DD112">
            <v>0</v>
          </cell>
          <cell r="DE112">
            <v>0</v>
          </cell>
          <cell r="DF112">
            <v>0</v>
          </cell>
          <cell r="DG112">
            <v>4271</v>
          </cell>
          <cell r="DH112">
            <v>17</v>
          </cell>
          <cell r="DI112">
            <v>234</v>
          </cell>
          <cell r="DJ112">
            <v>17</v>
          </cell>
          <cell r="DK112">
            <v>0</v>
          </cell>
          <cell r="DL112">
            <v>112</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44</v>
          </cell>
          <cell r="ED112">
            <v>0</v>
          </cell>
          <cell r="EE112">
            <v>0</v>
          </cell>
          <cell r="EF112">
            <v>1305</v>
          </cell>
          <cell r="EG112">
            <v>0</v>
          </cell>
          <cell r="EH112">
            <v>0</v>
          </cell>
          <cell r="EI112">
            <v>0</v>
          </cell>
          <cell r="EJ112">
            <v>0</v>
          </cell>
          <cell r="EK112">
            <v>0</v>
          </cell>
          <cell r="EL112">
            <v>0</v>
          </cell>
          <cell r="EM112">
            <v>0</v>
          </cell>
          <cell r="EN112">
            <v>0</v>
          </cell>
          <cell r="EO112">
            <v>0</v>
          </cell>
          <cell r="EP112">
            <v>0</v>
          </cell>
          <cell r="EQ112">
            <v>0</v>
          </cell>
          <cell r="ER112">
            <v>10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153</v>
          </cell>
          <cell r="FH112">
            <v>0</v>
          </cell>
          <cell r="FI112">
            <v>0</v>
          </cell>
          <cell r="FJ112">
            <v>5651</v>
          </cell>
          <cell r="FK112">
            <v>0</v>
          </cell>
          <cell r="FL112">
            <v>0</v>
          </cell>
          <cell r="FM112">
            <v>0</v>
          </cell>
          <cell r="FN112">
            <v>0</v>
          </cell>
          <cell r="FO112">
            <v>0</v>
          </cell>
          <cell r="FP112">
            <v>0</v>
          </cell>
          <cell r="FQ112">
            <v>0</v>
          </cell>
          <cell r="FR112">
            <v>0</v>
          </cell>
          <cell r="FS112">
            <v>0</v>
          </cell>
          <cell r="FT112">
            <v>90</v>
          </cell>
          <cell r="FU112">
            <v>0</v>
          </cell>
          <cell r="FV112">
            <v>0</v>
          </cell>
          <cell r="FW112">
            <v>0</v>
          </cell>
          <cell r="FX112">
            <v>0</v>
          </cell>
          <cell r="FY112">
            <v>0</v>
          </cell>
          <cell r="FZ112">
            <v>0</v>
          </cell>
          <cell r="GA112">
            <v>0</v>
          </cell>
          <cell r="GB112">
            <v>0</v>
          </cell>
          <cell r="GC112">
            <v>0</v>
          </cell>
          <cell r="GD112">
            <v>31</v>
          </cell>
          <cell r="GE112">
            <v>0</v>
          </cell>
          <cell r="GF112">
            <v>0</v>
          </cell>
          <cell r="GG112">
            <v>0</v>
          </cell>
          <cell r="GH112">
            <v>0</v>
          </cell>
          <cell r="GI112">
            <v>7189</v>
          </cell>
          <cell r="GJ112">
            <v>0</v>
          </cell>
          <cell r="GK112">
            <v>207</v>
          </cell>
          <cell r="GL112">
            <v>0</v>
          </cell>
          <cell r="GM112">
            <v>4106</v>
          </cell>
          <cell r="GN112">
            <v>2847</v>
          </cell>
          <cell r="GO112">
            <v>0</v>
          </cell>
          <cell r="GP112">
            <v>14</v>
          </cell>
          <cell r="GQ112">
            <v>0</v>
          </cell>
          <cell r="GR112">
            <v>0</v>
          </cell>
          <cell r="GS112">
            <v>0</v>
          </cell>
          <cell r="GT112">
            <v>0</v>
          </cell>
          <cell r="GU112">
            <v>0</v>
          </cell>
          <cell r="GV112">
            <v>0</v>
          </cell>
          <cell r="GW112">
            <v>0</v>
          </cell>
          <cell r="GX112">
            <v>0</v>
          </cell>
          <cell r="GY112">
            <v>0</v>
          </cell>
          <cell r="GZ112">
            <v>0</v>
          </cell>
          <cell r="HA112">
            <v>0</v>
          </cell>
          <cell r="HB112">
            <v>297</v>
          </cell>
          <cell r="HC112">
            <v>2239</v>
          </cell>
          <cell r="HD112">
            <v>771</v>
          </cell>
          <cell r="HE112">
            <v>2095</v>
          </cell>
          <cell r="HF112">
            <v>1278</v>
          </cell>
          <cell r="HG112">
            <v>108</v>
          </cell>
          <cell r="HH112">
            <v>3732</v>
          </cell>
          <cell r="HI112">
            <v>0</v>
          </cell>
          <cell r="HJ112">
            <v>0</v>
          </cell>
          <cell r="HK112">
            <v>0</v>
          </cell>
          <cell r="HL112">
            <v>0</v>
          </cell>
          <cell r="HM112">
            <v>924</v>
          </cell>
          <cell r="HN112">
            <v>0</v>
          </cell>
          <cell r="HO112">
            <v>11</v>
          </cell>
          <cell r="HP112">
            <v>0</v>
          </cell>
          <cell r="HQ112">
            <v>108</v>
          </cell>
          <cell r="HR112">
            <v>4656</v>
          </cell>
          <cell r="HS112">
            <v>0</v>
          </cell>
          <cell r="HT112">
            <v>11</v>
          </cell>
          <cell r="HU112">
            <v>0</v>
          </cell>
          <cell r="HV112">
            <v>5227</v>
          </cell>
          <cell r="HW112">
            <v>75844</v>
          </cell>
          <cell r="HX112">
            <v>788</v>
          </cell>
          <cell r="HY112">
            <v>3621</v>
          </cell>
          <cell r="HZ112">
            <v>1322</v>
          </cell>
        </row>
        <row r="113">
          <cell r="C113" t="str">
            <v>Durham Combined Fire Authority</v>
          </cell>
          <cell r="D113" t="str">
            <v>O</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4080</v>
          </cell>
          <cell r="GY113">
            <v>848</v>
          </cell>
          <cell r="GZ113">
            <v>605</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4080</v>
          </cell>
          <cell r="HX113">
            <v>848</v>
          </cell>
          <cell r="HY113">
            <v>605</v>
          </cell>
          <cell r="HZ113">
            <v>0</v>
          </cell>
        </row>
        <row r="114">
          <cell r="C114" t="str">
            <v>Durham Police and Crime Commissioner and Chief Constable</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787</v>
          </cell>
          <cell r="GS114">
            <v>1577</v>
          </cell>
          <cell r="GT114">
            <v>992</v>
          </cell>
          <cell r="GU114">
            <v>490</v>
          </cell>
          <cell r="GV114">
            <v>139</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787</v>
          </cell>
          <cell r="HW114">
            <v>1577</v>
          </cell>
          <cell r="HX114">
            <v>992</v>
          </cell>
          <cell r="HY114">
            <v>490</v>
          </cell>
          <cell r="HZ114">
            <v>139</v>
          </cell>
        </row>
        <row r="115">
          <cell r="C115" t="str">
            <v>Ealing</v>
          </cell>
          <cell r="D115" t="str">
            <v>L</v>
          </cell>
          <cell r="E115">
            <v>0</v>
          </cell>
          <cell r="F115">
            <v>16838</v>
          </cell>
          <cell r="G115">
            <v>0</v>
          </cell>
          <cell r="H115">
            <v>3334</v>
          </cell>
          <cell r="I115">
            <v>1</v>
          </cell>
          <cell r="J115">
            <v>0</v>
          </cell>
          <cell r="K115">
            <v>14958</v>
          </cell>
          <cell r="L115">
            <v>0</v>
          </cell>
          <cell r="M115">
            <v>1356</v>
          </cell>
          <cell r="N115">
            <v>0</v>
          </cell>
          <cell r="O115">
            <v>0</v>
          </cell>
          <cell r="P115">
            <v>1042</v>
          </cell>
          <cell r="Q115">
            <v>0</v>
          </cell>
          <cell r="R115">
            <v>293</v>
          </cell>
          <cell r="S115">
            <v>0</v>
          </cell>
          <cell r="T115">
            <v>0</v>
          </cell>
          <cell r="U115">
            <v>0</v>
          </cell>
          <cell r="V115">
            <v>0</v>
          </cell>
          <cell r="W115">
            <v>52</v>
          </cell>
          <cell r="X115">
            <v>0</v>
          </cell>
          <cell r="Y115">
            <v>0</v>
          </cell>
          <cell r="Z115">
            <v>32838</v>
          </cell>
          <cell r="AA115">
            <v>0</v>
          </cell>
          <cell r="AB115">
            <v>5035</v>
          </cell>
          <cell r="AC115">
            <v>1</v>
          </cell>
          <cell r="AD115">
            <v>0</v>
          </cell>
          <cell r="AE115">
            <v>10357</v>
          </cell>
          <cell r="AF115">
            <v>0</v>
          </cell>
          <cell r="AG115">
            <v>2974</v>
          </cell>
          <cell r="AH115">
            <v>0</v>
          </cell>
          <cell r="AI115">
            <v>0</v>
          </cell>
          <cell r="AJ115">
            <v>117</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10474</v>
          </cell>
          <cell r="BO115">
            <v>0</v>
          </cell>
          <cell r="BP115">
            <v>2974</v>
          </cell>
          <cell r="BQ115">
            <v>0</v>
          </cell>
          <cell r="BR115">
            <v>0</v>
          </cell>
          <cell r="BS115">
            <v>523</v>
          </cell>
          <cell r="BT115">
            <v>0</v>
          </cell>
          <cell r="BU115">
            <v>198</v>
          </cell>
          <cell r="BV115">
            <v>248</v>
          </cell>
          <cell r="BW115">
            <v>0</v>
          </cell>
          <cell r="BX115">
            <v>149</v>
          </cell>
          <cell r="BY115">
            <v>0</v>
          </cell>
          <cell r="BZ115">
            <v>0</v>
          </cell>
          <cell r="CA115">
            <v>0</v>
          </cell>
          <cell r="CB115">
            <v>33878</v>
          </cell>
          <cell r="CC115">
            <v>28516</v>
          </cell>
          <cell r="CD115">
            <v>0</v>
          </cell>
          <cell r="CE115">
            <v>25</v>
          </cell>
          <cell r="CF115">
            <v>233</v>
          </cell>
          <cell r="CG115">
            <v>0</v>
          </cell>
          <cell r="CH115">
            <v>3604</v>
          </cell>
          <cell r="CI115">
            <v>0</v>
          </cell>
          <cell r="CJ115">
            <v>0</v>
          </cell>
          <cell r="CK115">
            <v>0</v>
          </cell>
          <cell r="CL115">
            <v>0</v>
          </cell>
          <cell r="CM115">
            <v>4291</v>
          </cell>
          <cell r="CN115">
            <v>0</v>
          </cell>
          <cell r="CO115">
            <v>78</v>
          </cell>
          <cell r="CP115">
            <v>0</v>
          </cell>
          <cell r="CQ115">
            <v>0</v>
          </cell>
          <cell r="CR115">
            <v>8824</v>
          </cell>
          <cell r="CS115">
            <v>0</v>
          </cell>
          <cell r="CT115">
            <v>0</v>
          </cell>
          <cell r="CU115">
            <v>0</v>
          </cell>
          <cell r="CV115">
            <v>0</v>
          </cell>
          <cell r="CW115">
            <v>0</v>
          </cell>
          <cell r="CX115">
            <v>0</v>
          </cell>
          <cell r="CY115">
            <v>0</v>
          </cell>
          <cell r="CZ115">
            <v>0</v>
          </cell>
          <cell r="DA115">
            <v>0</v>
          </cell>
          <cell r="DB115">
            <v>1</v>
          </cell>
          <cell r="DC115">
            <v>0</v>
          </cell>
          <cell r="DD115">
            <v>0</v>
          </cell>
          <cell r="DE115">
            <v>0</v>
          </cell>
          <cell r="DF115">
            <v>0</v>
          </cell>
          <cell r="DG115">
            <v>16720</v>
          </cell>
          <cell r="DH115">
            <v>0</v>
          </cell>
          <cell r="DI115">
            <v>78</v>
          </cell>
          <cell r="DJ115">
            <v>0</v>
          </cell>
          <cell r="DK115">
            <v>0</v>
          </cell>
          <cell r="DL115">
            <v>115</v>
          </cell>
          <cell r="DM115">
            <v>0</v>
          </cell>
          <cell r="DN115">
            <v>0</v>
          </cell>
          <cell r="DO115">
            <v>0</v>
          </cell>
          <cell r="DP115">
            <v>0</v>
          </cell>
          <cell r="DQ115">
            <v>0</v>
          </cell>
          <cell r="DR115">
            <v>0</v>
          </cell>
          <cell r="DS115">
            <v>0</v>
          </cell>
          <cell r="DT115">
            <v>0</v>
          </cell>
          <cell r="DU115">
            <v>0</v>
          </cell>
          <cell r="DV115">
            <v>0</v>
          </cell>
          <cell r="DW115">
            <v>0</v>
          </cell>
          <cell r="DX115">
            <v>162</v>
          </cell>
          <cell r="DY115">
            <v>0</v>
          </cell>
          <cell r="DZ115">
            <v>0</v>
          </cell>
          <cell r="EA115">
            <v>0</v>
          </cell>
          <cell r="EB115">
            <v>0</v>
          </cell>
          <cell r="EC115">
            <v>1290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3155</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115</v>
          </cell>
          <cell r="GJ115">
            <v>0</v>
          </cell>
          <cell r="GK115">
            <v>4607</v>
          </cell>
          <cell r="GL115">
            <v>0</v>
          </cell>
          <cell r="GM115">
            <v>4</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2592</v>
          </cell>
          <cell r="HD115">
            <v>0</v>
          </cell>
          <cell r="HE115">
            <v>1820</v>
          </cell>
          <cell r="HF115">
            <v>23</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33882</v>
          </cell>
          <cell r="HW115">
            <v>91927</v>
          </cell>
          <cell r="HX115">
            <v>0</v>
          </cell>
          <cell r="HY115">
            <v>14737</v>
          </cell>
          <cell r="HZ115">
            <v>505</v>
          </cell>
        </row>
        <row r="116">
          <cell r="C116" t="str">
            <v>East Cambridgeshire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354</v>
          </cell>
          <cell r="AJ116">
            <v>59</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354</v>
          </cell>
          <cell r="BN116">
            <v>59</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2499</v>
          </cell>
          <cell r="CN116">
            <v>0</v>
          </cell>
          <cell r="CO116">
            <v>0</v>
          </cell>
          <cell r="CP116">
            <v>0</v>
          </cell>
          <cell r="CQ116">
            <v>0</v>
          </cell>
          <cell r="CR116">
            <v>0</v>
          </cell>
          <cell r="CS116">
            <v>159</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2499</v>
          </cell>
          <cell r="DH116">
            <v>159</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-8</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354</v>
          </cell>
          <cell r="HW116">
            <v>2558</v>
          </cell>
          <cell r="HX116">
            <v>159</v>
          </cell>
          <cell r="HY116">
            <v>0</v>
          </cell>
          <cell r="HZ116">
            <v>-8</v>
          </cell>
        </row>
        <row r="117">
          <cell r="C117" t="str">
            <v>East Devon</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261</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261</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1968</v>
          </cell>
          <cell r="CC117">
            <v>6315</v>
          </cell>
          <cell r="CD117">
            <v>58</v>
          </cell>
          <cell r="CE117">
            <v>0</v>
          </cell>
          <cell r="CF117">
            <v>0</v>
          </cell>
          <cell r="CG117">
            <v>0</v>
          </cell>
          <cell r="CH117">
            <v>0</v>
          </cell>
          <cell r="CI117">
            <v>0</v>
          </cell>
          <cell r="CJ117">
            <v>0</v>
          </cell>
          <cell r="CK117">
            <v>0</v>
          </cell>
          <cell r="CL117">
            <v>0</v>
          </cell>
          <cell r="CM117">
            <v>1784</v>
          </cell>
          <cell r="CN117">
            <v>14</v>
          </cell>
          <cell r="CO117">
            <v>0</v>
          </cell>
          <cell r="CP117">
            <v>0</v>
          </cell>
          <cell r="CQ117">
            <v>0</v>
          </cell>
          <cell r="CR117">
            <v>175</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1959</v>
          </cell>
          <cell r="DH117">
            <v>14</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211</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10</v>
          </cell>
          <cell r="FA117">
            <v>306</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4484</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221</v>
          </cell>
          <cell r="GJ117">
            <v>4790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764</v>
          </cell>
          <cell r="HD117">
            <v>0</v>
          </cell>
          <cell r="HE117">
            <v>0</v>
          </cell>
          <cell r="HF117">
            <v>0</v>
          </cell>
          <cell r="HG117">
            <v>0</v>
          </cell>
          <cell r="HH117">
            <v>17</v>
          </cell>
          <cell r="HI117">
            <v>0</v>
          </cell>
          <cell r="HJ117">
            <v>0</v>
          </cell>
          <cell r="HK117">
            <v>0</v>
          </cell>
          <cell r="HL117">
            <v>0</v>
          </cell>
          <cell r="HM117">
            <v>0</v>
          </cell>
          <cell r="HN117">
            <v>0</v>
          </cell>
          <cell r="HO117">
            <v>0</v>
          </cell>
          <cell r="HP117">
            <v>0</v>
          </cell>
          <cell r="HQ117">
            <v>0</v>
          </cell>
          <cell r="HR117">
            <v>17</v>
          </cell>
          <cell r="HS117">
            <v>0</v>
          </cell>
          <cell r="HT117">
            <v>0</v>
          </cell>
          <cell r="HU117">
            <v>0</v>
          </cell>
          <cell r="HV117">
            <v>1968</v>
          </cell>
          <cell r="HW117">
            <v>9537</v>
          </cell>
          <cell r="HX117">
            <v>4862</v>
          </cell>
          <cell r="HY117">
            <v>0</v>
          </cell>
          <cell r="HZ117">
            <v>0</v>
          </cell>
        </row>
        <row r="118">
          <cell r="C118" t="str">
            <v>East Dorset</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2</v>
          </cell>
          <cell r="CN118">
            <v>0</v>
          </cell>
          <cell r="CO118">
            <v>49</v>
          </cell>
          <cell r="CP118">
            <v>0</v>
          </cell>
          <cell r="CQ118">
            <v>0</v>
          </cell>
          <cell r="CR118">
            <v>12</v>
          </cell>
          <cell r="CS118">
            <v>13</v>
          </cell>
          <cell r="CT118">
            <v>9</v>
          </cell>
          <cell r="CU118">
            <v>0</v>
          </cell>
          <cell r="CV118">
            <v>0</v>
          </cell>
          <cell r="CW118">
            <v>0</v>
          </cell>
          <cell r="CX118">
            <v>0</v>
          </cell>
          <cell r="CY118">
            <v>0</v>
          </cell>
          <cell r="CZ118">
            <v>0</v>
          </cell>
          <cell r="DA118">
            <v>0</v>
          </cell>
          <cell r="DB118">
            <v>0</v>
          </cell>
          <cell r="DC118">
            <v>0</v>
          </cell>
          <cell r="DD118">
            <v>0</v>
          </cell>
          <cell r="DE118">
            <v>0</v>
          </cell>
          <cell r="DF118">
            <v>0</v>
          </cell>
          <cell r="DG118">
            <v>14</v>
          </cell>
          <cell r="DH118">
            <v>13</v>
          </cell>
          <cell r="DI118">
            <v>58</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36</v>
          </cell>
          <cell r="EG118">
            <v>0</v>
          </cell>
          <cell r="EH118">
            <v>0</v>
          </cell>
          <cell r="EI118">
            <v>0</v>
          </cell>
          <cell r="EJ118">
            <v>0</v>
          </cell>
          <cell r="EK118">
            <v>0</v>
          </cell>
          <cell r="EL118">
            <v>0</v>
          </cell>
          <cell r="EM118">
            <v>0</v>
          </cell>
          <cell r="EN118">
            <v>0</v>
          </cell>
          <cell r="EO118">
            <v>0</v>
          </cell>
          <cell r="EP118">
            <v>1</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27</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64</v>
          </cell>
          <cell r="GJ118">
            <v>0</v>
          </cell>
          <cell r="GK118">
            <v>0</v>
          </cell>
          <cell r="GL118">
            <v>0</v>
          </cell>
          <cell r="GM118">
            <v>0</v>
          </cell>
          <cell r="GN118">
            <v>1</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298</v>
          </cell>
          <cell r="HD118">
            <v>0</v>
          </cell>
          <cell r="HE118">
            <v>241</v>
          </cell>
          <cell r="HF118">
            <v>141</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377</v>
          </cell>
          <cell r="HX118">
            <v>13</v>
          </cell>
          <cell r="HY118">
            <v>299</v>
          </cell>
          <cell r="HZ118">
            <v>141</v>
          </cell>
        </row>
        <row r="119">
          <cell r="C119" t="str">
            <v>East Hampshire</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133</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133</v>
          </cell>
          <cell r="BQ119">
            <v>0</v>
          </cell>
          <cell r="BR119">
            <v>0</v>
          </cell>
          <cell r="BS119">
            <v>0</v>
          </cell>
          <cell r="BT119">
            <v>0</v>
          </cell>
          <cell r="BU119">
            <v>0</v>
          </cell>
          <cell r="BV119">
            <v>0</v>
          </cell>
          <cell r="BW119">
            <v>0</v>
          </cell>
          <cell r="BX119">
            <v>0</v>
          </cell>
          <cell r="BY119">
            <v>0</v>
          </cell>
          <cell r="BZ119">
            <v>0</v>
          </cell>
          <cell r="CA119">
            <v>0</v>
          </cell>
          <cell r="CB119">
            <v>120</v>
          </cell>
          <cell r="CC119">
            <v>0</v>
          </cell>
          <cell r="CD119">
            <v>0</v>
          </cell>
          <cell r="CE119">
            <v>0</v>
          </cell>
          <cell r="CF119">
            <v>0</v>
          </cell>
          <cell r="CG119">
            <v>0</v>
          </cell>
          <cell r="CH119">
            <v>0</v>
          </cell>
          <cell r="CI119">
            <v>0</v>
          </cell>
          <cell r="CJ119">
            <v>0</v>
          </cell>
          <cell r="CK119">
            <v>0</v>
          </cell>
          <cell r="CL119">
            <v>0</v>
          </cell>
          <cell r="CM119">
            <v>0</v>
          </cell>
          <cell r="CN119">
            <v>0</v>
          </cell>
          <cell r="CO119">
            <v>42</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42</v>
          </cell>
          <cell r="DJ119">
            <v>0</v>
          </cell>
          <cell r="DK119">
            <v>0</v>
          </cell>
          <cell r="DL119">
            <v>0</v>
          </cell>
          <cell r="DM119">
            <v>0</v>
          </cell>
          <cell r="DN119">
            <v>0</v>
          </cell>
          <cell r="DO119">
            <v>27</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17</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17</v>
          </cell>
          <cell r="GK119">
            <v>0</v>
          </cell>
          <cell r="GL119">
            <v>27</v>
          </cell>
          <cell r="GM119">
            <v>154</v>
          </cell>
          <cell r="GN119">
            <v>51</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1712</v>
          </cell>
          <cell r="HC119">
            <v>0</v>
          </cell>
          <cell r="HD119">
            <v>17</v>
          </cell>
          <cell r="HE119">
            <v>365</v>
          </cell>
          <cell r="HF119">
            <v>43</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1986</v>
          </cell>
          <cell r="HW119">
            <v>51</v>
          </cell>
          <cell r="HX119">
            <v>34</v>
          </cell>
          <cell r="HY119">
            <v>540</v>
          </cell>
          <cell r="HZ119">
            <v>70</v>
          </cell>
        </row>
        <row r="120">
          <cell r="C120" t="str">
            <v>East Hertfordshire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19</v>
          </cell>
          <cell r="AK120">
            <v>0</v>
          </cell>
          <cell r="AL120">
            <v>306</v>
          </cell>
          <cell r="AM120">
            <v>22</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19</v>
          </cell>
          <cell r="BO120">
            <v>0</v>
          </cell>
          <cell r="BP120">
            <v>306</v>
          </cell>
          <cell r="BQ120">
            <v>22</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18</v>
          </cell>
          <cell r="CI120">
            <v>0</v>
          </cell>
          <cell r="CJ120">
            <v>95</v>
          </cell>
          <cell r="CK120">
            <v>0</v>
          </cell>
          <cell r="CL120">
            <v>0</v>
          </cell>
          <cell r="CM120">
            <v>142</v>
          </cell>
          <cell r="CN120">
            <v>0</v>
          </cell>
          <cell r="CO120">
            <v>223</v>
          </cell>
          <cell r="CP120">
            <v>0</v>
          </cell>
          <cell r="CQ120">
            <v>0</v>
          </cell>
          <cell r="CR120">
            <v>106</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266</v>
          </cell>
          <cell r="DH120">
            <v>0</v>
          </cell>
          <cell r="DI120">
            <v>318</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81</v>
          </cell>
          <cell r="EG120">
            <v>0</v>
          </cell>
          <cell r="EH120">
            <v>0</v>
          </cell>
          <cell r="EI120">
            <v>0</v>
          </cell>
          <cell r="EJ120">
            <v>0</v>
          </cell>
          <cell r="EK120">
            <v>0</v>
          </cell>
          <cell r="EL120">
            <v>0</v>
          </cell>
          <cell r="EM120">
            <v>0</v>
          </cell>
          <cell r="EN120">
            <v>0</v>
          </cell>
          <cell r="EO120">
            <v>0</v>
          </cell>
          <cell r="EP120">
            <v>0</v>
          </cell>
          <cell r="EQ120">
            <v>0</v>
          </cell>
          <cell r="ER120">
            <v>45</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131</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20</v>
          </cell>
          <cell r="GE120">
            <v>0</v>
          </cell>
          <cell r="GF120">
            <v>0</v>
          </cell>
          <cell r="GG120">
            <v>0</v>
          </cell>
          <cell r="GH120">
            <v>0</v>
          </cell>
          <cell r="GI120">
            <v>101</v>
          </cell>
          <cell r="GJ120">
            <v>0</v>
          </cell>
          <cell r="GK120">
            <v>176</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36</v>
          </cell>
          <cell r="HF120">
            <v>334</v>
          </cell>
          <cell r="HG120">
            <v>0</v>
          </cell>
          <cell r="HH120">
            <v>220</v>
          </cell>
          <cell r="HI120">
            <v>0</v>
          </cell>
          <cell r="HJ120">
            <v>0</v>
          </cell>
          <cell r="HK120">
            <v>0</v>
          </cell>
          <cell r="HL120">
            <v>0</v>
          </cell>
          <cell r="HM120">
            <v>2</v>
          </cell>
          <cell r="HN120">
            <v>0</v>
          </cell>
          <cell r="HO120">
            <v>0</v>
          </cell>
          <cell r="HP120">
            <v>0</v>
          </cell>
          <cell r="HQ120">
            <v>0</v>
          </cell>
          <cell r="HR120">
            <v>222</v>
          </cell>
          <cell r="HS120">
            <v>0</v>
          </cell>
          <cell r="HT120">
            <v>0</v>
          </cell>
          <cell r="HU120">
            <v>0</v>
          </cell>
          <cell r="HV120">
            <v>0</v>
          </cell>
          <cell r="HW120">
            <v>608</v>
          </cell>
          <cell r="HX120">
            <v>0</v>
          </cell>
          <cell r="HY120">
            <v>836</v>
          </cell>
          <cell r="HZ120">
            <v>356</v>
          </cell>
        </row>
        <row r="121">
          <cell r="C121" t="str">
            <v>East Lindsey</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23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23</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180</v>
          </cell>
          <cell r="CN121">
            <v>0</v>
          </cell>
          <cell r="CO121">
            <v>0</v>
          </cell>
          <cell r="CP121">
            <v>0</v>
          </cell>
          <cell r="CQ121">
            <v>0</v>
          </cell>
          <cell r="CR121">
            <v>0</v>
          </cell>
          <cell r="CS121">
            <v>0</v>
          </cell>
          <cell r="CT121">
            <v>35</v>
          </cell>
          <cell r="CU121">
            <v>0</v>
          </cell>
          <cell r="CV121">
            <v>0</v>
          </cell>
          <cell r="CW121">
            <v>0</v>
          </cell>
          <cell r="CX121">
            <v>0</v>
          </cell>
          <cell r="CY121">
            <v>0</v>
          </cell>
          <cell r="CZ121">
            <v>0</v>
          </cell>
          <cell r="DA121">
            <v>0</v>
          </cell>
          <cell r="DB121">
            <v>0</v>
          </cell>
          <cell r="DC121">
            <v>0</v>
          </cell>
          <cell r="DD121">
            <v>0</v>
          </cell>
          <cell r="DE121">
            <v>0</v>
          </cell>
          <cell r="DF121">
            <v>0</v>
          </cell>
          <cell r="DG121">
            <v>180</v>
          </cell>
          <cell r="DH121">
            <v>0</v>
          </cell>
          <cell r="DI121">
            <v>35</v>
          </cell>
          <cell r="DJ121">
            <v>0</v>
          </cell>
          <cell r="DK121">
            <v>0</v>
          </cell>
          <cell r="DL121">
            <v>0</v>
          </cell>
          <cell r="DM121">
            <v>0</v>
          </cell>
          <cell r="DN121">
            <v>0</v>
          </cell>
          <cell r="DO121">
            <v>0</v>
          </cell>
          <cell r="DP121">
            <v>0</v>
          </cell>
          <cell r="DQ121">
            <v>0</v>
          </cell>
          <cell r="DR121">
            <v>0</v>
          </cell>
          <cell r="DS121">
            <v>0</v>
          </cell>
          <cell r="DT121">
            <v>0</v>
          </cell>
          <cell r="DU121">
            <v>0</v>
          </cell>
          <cell r="DV121">
            <v>35</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38</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45</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22</v>
          </cell>
          <cell r="FW121">
            <v>0</v>
          </cell>
          <cell r="FX121">
            <v>0</v>
          </cell>
          <cell r="FY121">
            <v>0</v>
          </cell>
          <cell r="FZ121">
            <v>0</v>
          </cell>
          <cell r="GA121">
            <v>0</v>
          </cell>
          <cell r="GB121">
            <v>0</v>
          </cell>
          <cell r="GC121">
            <v>0</v>
          </cell>
          <cell r="GD121">
            <v>0</v>
          </cell>
          <cell r="GE121">
            <v>0</v>
          </cell>
          <cell r="GF121">
            <v>0</v>
          </cell>
          <cell r="GG121">
            <v>0</v>
          </cell>
          <cell r="GH121">
            <v>0</v>
          </cell>
          <cell r="GI121">
            <v>35</v>
          </cell>
          <cell r="GJ121">
            <v>0</v>
          </cell>
          <cell r="GK121">
            <v>105</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205</v>
          </cell>
          <cell r="HD121">
            <v>21</v>
          </cell>
          <cell r="HE121">
            <v>219</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443</v>
          </cell>
          <cell r="HX121">
            <v>21</v>
          </cell>
          <cell r="HY121">
            <v>359</v>
          </cell>
          <cell r="HZ121">
            <v>0</v>
          </cell>
        </row>
        <row r="122">
          <cell r="C122" t="str">
            <v>East London Waste Authority</v>
          </cell>
          <cell r="D122" t="str">
            <v>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51</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51</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51</v>
          </cell>
          <cell r="HZ122">
            <v>0</v>
          </cell>
        </row>
        <row r="123">
          <cell r="C123" t="str">
            <v>East Northamptonshire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22</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22</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107</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107</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22</v>
          </cell>
          <cell r="HF123">
            <v>217</v>
          </cell>
          <cell r="HG123">
            <v>29</v>
          </cell>
          <cell r="HH123">
            <v>0</v>
          </cell>
          <cell r="HI123">
            <v>0</v>
          </cell>
          <cell r="HJ123">
            <v>0</v>
          </cell>
          <cell r="HK123">
            <v>0</v>
          </cell>
          <cell r="HL123">
            <v>0</v>
          </cell>
          <cell r="HM123">
            <v>0</v>
          </cell>
          <cell r="HN123">
            <v>0</v>
          </cell>
          <cell r="HO123">
            <v>0</v>
          </cell>
          <cell r="HP123">
            <v>0</v>
          </cell>
          <cell r="HQ123">
            <v>29</v>
          </cell>
          <cell r="HR123">
            <v>0</v>
          </cell>
          <cell r="HS123">
            <v>0</v>
          </cell>
          <cell r="HT123">
            <v>0</v>
          </cell>
          <cell r="HU123">
            <v>0</v>
          </cell>
          <cell r="HV123">
            <v>29</v>
          </cell>
          <cell r="HW123">
            <v>22</v>
          </cell>
          <cell r="HX123">
            <v>0</v>
          </cell>
          <cell r="HY123">
            <v>129</v>
          </cell>
          <cell r="HZ123">
            <v>217</v>
          </cell>
        </row>
        <row r="124">
          <cell r="C124" t="str">
            <v>East Riding of Yorkshire UA</v>
          </cell>
          <cell r="D124" t="str">
            <v>UA</v>
          </cell>
          <cell r="E124">
            <v>0</v>
          </cell>
          <cell r="F124">
            <v>6439</v>
          </cell>
          <cell r="G124">
            <v>0</v>
          </cell>
          <cell r="H124">
            <v>29</v>
          </cell>
          <cell r="I124">
            <v>0</v>
          </cell>
          <cell r="J124">
            <v>0</v>
          </cell>
          <cell r="K124">
            <v>1994</v>
          </cell>
          <cell r="L124">
            <v>0</v>
          </cell>
          <cell r="M124">
            <v>0</v>
          </cell>
          <cell r="N124">
            <v>0</v>
          </cell>
          <cell r="O124">
            <v>0</v>
          </cell>
          <cell r="P124">
            <v>3732</v>
          </cell>
          <cell r="Q124">
            <v>0</v>
          </cell>
          <cell r="R124">
            <v>0</v>
          </cell>
          <cell r="S124">
            <v>0</v>
          </cell>
          <cell r="T124">
            <v>0</v>
          </cell>
          <cell r="U124">
            <v>67</v>
          </cell>
          <cell r="V124">
            <v>0</v>
          </cell>
          <cell r="W124">
            <v>0</v>
          </cell>
          <cell r="X124">
            <v>0</v>
          </cell>
          <cell r="Y124">
            <v>0</v>
          </cell>
          <cell r="Z124">
            <v>12232</v>
          </cell>
          <cell r="AA124">
            <v>0</v>
          </cell>
          <cell r="AB124">
            <v>29</v>
          </cell>
          <cell r="AC124">
            <v>0</v>
          </cell>
          <cell r="AD124">
            <v>4</v>
          </cell>
          <cell r="AE124">
            <v>23762</v>
          </cell>
          <cell r="AF124">
            <v>1641</v>
          </cell>
          <cell r="AG124">
            <v>0</v>
          </cell>
          <cell r="AH124">
            <v>0</v>
          </cell>
          <cell r="AI124">
            <v>0</v>
          </cell>
          <cell r="AJ124">
            <v>1</v>
          </cell>
          <cell r="AK124">
            <v>0</v>
          </cell>
          <cell r="AL124">
            <v>0</v>
          </cell>
          <cell r="AM124">
            <v>0</v>
          </cell>
          <cell r="AN124">
            <v>0</v>
          </cell>
          <cell r="AO124">
            <v>0</v>
          </cell>
          <cell r="AP124">
            <v>972</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4</v>
          </cell>
          <cell r="BN124">
            <v>23763</v>
          </cell>
          <cell r="BO124">
            <v>2613</v>
          </cell>
          <cell r="BP124">
            <v>0</v>
          </cell>
          <cell r="BQ124">
            <v>0</v>
          </cell>
          <cell r="BR124">
            <v>0</v>
          </cell>
          <cell r="BS124">
            <v>135</v>
          </cell>
          <cell r="BT124">
            <v>0</v>
          </cell>
          <cell r="BU124">
            <v>67</v>
          </cell>
          <cell r="BV124">
            <v>0</v>
          </cell>
          <cell r="BW124">
            <v>0</v>
          </cell>
          <cell r="BX124">
            <v>0</v>
          </cell>
          <cell r="BY124">
            <v>0</v>
          </cell>
          <cell r="BZ124">
            <v>0</v>
          </cell>
          <cell r="CA124">
            <v>0</v>
          </cell>
          <cell r="CB124">
            <v>7830</v>
          </cell>
          <cell r="CC124">
            <v>18987</v>
          </cell>
          <cell r="CD124">
            <v>0</v>
          </cell>
          <cell r="CE124">
            <v>5</v>
          </cell>
          <cell r="CF124">
            <v>16</v>
          </cell>
          <cell r="CG124">
            <v>0</v>
          </cell>
          <cell r="CH124">
            <v>281</v>
          </cell>
          <cell r="CI124">
            <v>0</v>
          </cell>
          <cell r="CJ124">
            <v>0</v>
          </cell>
          <cell r="CK124">
            <v>0</v>
          </cell>
          <cell r="CL124">
            <v>0</v>
          </cell>
          <cell r="CM124">
            <v>1993</v>
          </cell>
          <cell r="CN124">
            <v>0</v>
          </cell>
          <cell r="CO124">
            <v>690</v>
          </cell>
          <cell r="CP124">
            <v>0</v>
          </cell>
          <cell r="CQ124">
            <v>0</v>
          </cell>
          <cell r="CR124">
            <v>75</v>
          </cell>
          <cell r="CS124">
            <v>0</v>
          </cell>
          <cell r="CT124">
            <v>0</v>
          </cell>
          <cell r="CU124">
            <v>0</v>
          </cell>
          <cell r="CV124">
            <v>0</v>
          </cell>
          <cell r="CW124">
            <v>357</v>
          </cell>
          <cell r="CX124">
            <v>0</v>
          </cell>
          <cell r="CY124">
            <v>0</v>
          </cell>
          <cell r="CZ124">
            <v>0</v>
          </cell>
          <cell r="DA124">
            <v>0</v>
          </cell>
          <cell r="DB124">
            <v>11</v>
          </cell>
          <cell r="DC124">
            <v>0</v>
          </cell>
          <cell r="DD124">
            <v>0</v>
          </cell>
          <cell r="DE124">
            <v>0</v>
          </cell>
          <cell r="DF124">
            <v>0</v>
          </cell>
          <cell r="DG124">
            <v>2717</v>
          </cell>
          <cell r="DH124">
            <v>0</v>
          </cell>
          <cell r="DI124">
            <v>690</v>
          </cell>
          <cell r="DJ124">
            <v>0</v>
          </cell>
          <cell r="DK124">
            <v>0</v>
          </cell>
          <cell r="DL124">
            <v>6</v>
          </cell>
          <cell r="DM124">
            <v>0</v>
          </cell>
          <cell r="DN124">
            <v>0</v>
          </cell>
          <cell r="DO124">
            <v>0</v>
          </cell>
          <cell r="DP124">
            <v>0</v>
          </cell>
          <cell r="DQ124">
            <v>1266</v>
          </cell>
          <cell r="DR124">
            <v>0</v>
          </cell>
          <cell r="DS124">
            <v>0</v>
          </cell>
          <cell r="DT124">
            <v>0</v>
          </cell>
          <cell r="DU124">
            <v>0</v>
          </cell>
          <cell r="DV124">
            <v>0</v>
          </cell>
          <cell r="DW124">
            <v>0</v>
          </cell>
          <cell r="DX124">
            <v>38</v>
          </cell>
          <cell r="DY124">
            <v>0</v>
          </cell>
          <cell r="DZ124">
            <v>0</v>
          </cell>
          <cell r="EA124">
            <v>0</v>
          </cell>
          <cell r="EB124">
            <v>0</v>
          </cell>
          <cell r="EC124">
            <v>0</v>
          </cell>
          <cell r="ED124">
            <v>0</v>
          </cell>
          <cell r="EE124">
            <v>109</v>
          </cell>
          <cell r="EF124">
            <v>6482</v>
          </cell>
          <cell r="EG124">
            <v>0</v>
          </cell>
          <cell r="EH124">
            <v>0</v>
          </cell>
          <cell r="EI124">
            <v>0</v>
          </cell>
          <cell r="EJ124">
            <v>0</v>
          </cell>
          <cell r="EK124">
            <v>16</v>
          </cell>
          <cell r="EL124">
            <v>0</v>
          </cell>
          <cell r="EM124">
            <v>0</v>
          </cell>
          <cell r="EN124">
            <v>0</v>
          </cell>
          <cell r="EO124">
            <v>0</v>
          </cell>
          <cell r="EP124">
            <v>0</v>
          </cell>
          <cell r="EQ124">
            <v>0</v>
          </cell>
          <cell r="ER124">
            <v>0</v>
          </cell>
          <cell r="ES124">
            <v>0</v>
          </cell>
          <cell r="ET124">
            <v>0</v>
          </cell>
          <cell r="EU124">
            <v>0</v>
          </cell>
          <cell r="EV124">
            <v>144</v>
          </cell>
          <cell r="EW124">
            <v>0</v>
          </cell>
          <cell r="EX124">
            <v>0</v>
          </cell>
          <cell r="EY124">
            <v>0</v>
          </cell>
          <cell r="EZ124">
            <v>0</v>
          </cell>
          <cell r="FA124">
            <v>0</v>
          </cell>
          <cell r="FB124">
            <v>0</v>
          </cell>
          <cell r="FC124">
            <v>0</v>
          </cell>
          <cell r="FD124">
            <v>0</v>
          </cell>
          <cell r="FE124">
            <v>0</v>
          </cell>
          <cell r="FF124">
            <v>1274</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109</v>
          </cell>
          <cell r="GI124">
            <v>7770</v>
          </cell>
          <cell r="GJ124">
            <v>1418</v>
          </cell>
          <cell r="GK124">
            <v>38</v>
          </cell>
          <cell r="GL124">
            <v>0</v>
          </cell>
          <cell r="GM124">
            <v>1198</v>
          </cell>
          <cell r="GN124">
            <v>1088</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20</v>
          </cell>
          <cell r="HC124">
            <v>682</v>
          </cell>
          <cell r="HD124">
            <v>177</v>
          </cell>
          <cell r="HE124">
            <v>756</v>
          </cell>
          <cell r="HF124">
            <v>898</v>
          </cell>
          <cell r="HG124">
            <v>0</v>
          </cell>
          <cell r="HH124">
            <v>0</v>
          </cell>
          <cell r="HI124">
            <v>0</v>
          </cell>
          <cell r="HJ124">
            <v>0</v>
          </cell>
          <cell r="HK124">
            <v>0</v>
          </cell>
          <cell r="HL124">
            <v>0</v>
          </cell>
          <cell r="HM124">
            <v>0</v>
          </cell>
          <cell r="HN124">
            <v>165</v>
          </cell>
          <cell r="HO124">
            <v>0</v>
          </cell>
          <cell r="HP124">
            <v>0</v>
          </cell>
          <cell r="HQ124">
            <v>0</v>
          </cell>
          <cell r="HR124">
            <v>0</v>
          </cell>
          <cell r="HS124">
            <v>165</v>
          </cell>
          <cell r="HT124">
            <v>0</v>
          </cell>
          <cell r="HU124">
            <v>0</v>
          </cell>
          <cell r="HV124">
            <v>9161</v>
          </cell>
          <cell r="HW124">
            <v>67374</v>
          </cell>
          <cell r="HX124">
            <v>4373</v>
          </cell>
          <cell r="HY124">
            <v>1585</v>
          </cell>
          <cell r="HZ124">
            <v>914</v>
          </cell>
        </row>
        <row r="125">
          <cell r="C125" t="str">
            <v>East Staffordshire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40</v>
          </cell>
          <cell r="CK125">
            <v>0</v>
          </cell>
          <cell r="CL125">
            <v>0</v>
          </cell>
          <cell r="CM125">
            <v>14</v>
          </cell>
          <cell r="CN125">
            <v>0</v>
          </cell>
          <cell r="CO125">
            <v>52</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14</v>
          </cell>
          <cell r="DH125">
            <v>0</v>
          </cell>
          <cell r="DI125">
            <v>92</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31</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7</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31</v>
          </cell>
          <cell r="GL125">
            <v>7</v>
          </cell>
          <cell r="GM125">
            <v>0</v>
          </cell>
          <cell r="GN125">
            <v>935</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3</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952</v>
          </cell>
          <cell r="HX125">
            <v>0</v>
          </cell>
          <cell r="HY125">
            <v>123</v>
          </cell>
          <cell r="HZ125">
            <v>7</v>
          </cell>
        </row>
        <row r="126">
          <cell r="C126" t="str">
            <v>East Sussex</v>
          </cell>
          <cell r="D126" t="str">
            <v>SC</v>
          </cell>
          <cell r="E126">
            <v>0</v>
          </cell>
          <cell r="F126">
            <v>17849</v>
          </cell>
          <cell r="G126">
            <v>0</v>
          </cell>
          <cell r="H126">
            <v>298</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17849</v>
          </cell>
          <cell r="AA126">
            <v>0</v>
          </cell>
          <cell r="AB126">
            <v>298</v>
          </cell>
          <cell r="AC126">
            <v>0</v>
          </cell>
          <cell r="AD126">
            <v>0</v>
          </cell>
          <cell r="AE126">
            <v>37058</v>
          </cell>
          <cell r="AF126">
            <v>0</v>
          </cell>
          <cell r="AG126">
            <v>214</v>
          </cell>
          <cell r="AH126">
            <v>0</v>
          </cell>
          <cell r="AI126">
            <v>0</v>
          </cell>
          <cell r="AJ126">
            <v>0</v>
          </cell>
          <cell r="AK126">
            <v>0</v>
          </cell>
          <cell r="AL126">
            <v>0</v>
          </cell>
          <cell r="AM126">
            <v>0</v>
          </cell>
          <cell r="AN126">
            <v>0</v>
          </cell>
          <cell r="AO126">
            <v>2</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37060</v>
          </cell>
          <cell r="BO126">
            <v>0</v>
          </cell>
          <cell r="BP126">
            <v>214</v>
          </cell>
          <cell r="BQ126">
            <v>0</v>
          </cell>
          <cell r="BR126">
            <v>0</v>
          </cell>
          <cell r="BS126">
            <v>2209</v>
          </cell>
          <cell r="BT126">
            <v>0</v>
          </cell>
          <cell r="BU126">
            <v>301</v>
          </cell>
          <cell r="BV126">
            <v>114</v>
          </cell>
          <cell r="BW126">
            <v>0</v>
          </cell>
          <cell r="BX126">
            <v>0</v>
          </cell>
          <cell r="BY126">
            <v>0</v>
          </cell>
          <cell r="BZ126">
            <v>0</v>
          </cell>
          <cell r="CA126">
            <v>0</v>
          </cell>
          <cell r="CB126">
            <v>0</v>
          </cell>
          <cell r="CC126">
            <v>19</v>
          </cell>
          <cell r="CD126">
            <v>0</v>
          </cell>
          <cell r="CE126">
            <v>0</v>
          </cell>
          <cell r="CF126">
            <v>0</v>
          </cell>
          <cell r="CG126">
            <v>0</v>
          </cell>
          <cell r="CH126">
            <v>844</v>
          </cell>
          <cell r="CI126">
            <v>0</v>
          </cell>
          <cell r="CJ126">
            <v>110</v>
          </cell>
          <cell r="CK126">
            <v>0</v>
          </cell>
          <cell r="CL126">
            <v>0</v>
          </cell>
          <cell r="CM126">
            <v>22</v>
          </cell>
          <cell r="CN126">
            <v>0</v>
          </cell>
          <cell r="CO126">
            <v>0</v>
          </cell>
          <cell r="CP126">
            <v>0</v>
          </cell>
          <cell r="CQ126">
            <v>0</v>
          </cell>
          <cell r="CR126">
            <v>444</v>
          </cell>
          <cell r="CS126">
            <v>0</v>
          </cell>
          <cell r="CT126">
            <v>119</v>
          </cell>
          <cell r="CU126">
            <v>0</v>
          </cell>
          <cell r="CV126">
            <v>0</v>
          </cell>
          <cell r="CW126">
            <v>0</v>
          </cell>
          <cell r="CX126">
            <v>0</v>
          </cell>
          <cell r="CY126">
            <v>0</v>
          </cell>
          <cell r="CZ126">
            <v>0</v>
          </cell>
          <cell r="DA126">
            <v>0</v>
          </cell>
          <cell r="DB126">
            <v>3359</v>
          </cell>
          <cell r="DC126">
            <v>0</v>
          </cell>
          <cell r="DD126">
            <v>48</v>
          </cell>
          <cell r="DE126">
            <v>0</v>
          </cell>
          <cell r="DF126">
            <v>0</v>
          </cell>
          <cell r="DG126">
            <v>4669</v>
          </cell>
          <cell r="DH126">
            <v>0</v>
          </cell>
          <cell r="DI126">
            <v>277</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924</v>
          </cell>
          <cell r="DY126">
            <v>0</v>
          </cell>
          <cell r="DZ126">
            <v>0</v>
          </cell>
          <cell r="EA126">
            <v>0</v>
          </cell>
          <cell r="EB126">
            <v>0</v>
          </cell>
          <cell r="EC126">
            <v>0</v>
          </cell>
          <cell r="ED126">
            <v>0</v>
          </cell>
          <cell r="EE126">
            <v>0</v>
          </cell>
          <cell r="EF126">
            <v>800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11</v>
          </cell>
          <cell r="FM126">
            <v>0</v>
          </cell>
          <cell r="FN126">
            <v>0</v>
          </cell>
          <cell r="FO126">
            <v>0</v>
          </cell>
          <cell r="FP126">
            <v>0</v>
          </cell>
          <cell r="FQ126">
            <v>0</v>
          </cell>
          <cell r="FR126">
            <v>0</v>
          </cell>
          <cell r="FS126">
            <v>0</v>
          </cell>
          <cell r="FT126">
            <v>0</v>
          </cell>
          <cell r="FU126">
            <v>0</v>
          </cell>
          <cell r="FV126">
            <v>1</v>
          </cell>
          <cell r="FW126">
            <v>0</v>
          </cell>
          <cell r="FX126">
            <v>0</v>
          </cell>
          <cell r="FY126">
            <v>0</v>
          </cell>
          <cell r="FZ126">
            <v>0</v>
          </cell>
          <cell r="GA126">
            <v>0</v>
          </cell>
          <cell r="GB126">
            <v>0</v>
          </cell>
          <cell r="GC126">
            <v>0</v>
          </cell>
          <cell r="GD126">
            <v>0</v>
          </cell>
          <cell r="GE126">
            <v>0</v>
          </cell>
          <cell r="GF126">
            <v>0</v>
          </cell>
          <cell r="GG126">
            <v>0</v>
          </cell>
          <cell r="GH126">
            <v>0</v>
          </cell>
          <cell r="GI126">
            <v>800</v>
          </cell>
          <cell r="GJ126">
            <v>0</v>
          </cell>
          <cell r="GK126">
            <v>936</v>
          </cell>
          <cell r="GL126">
            <v>0</v>
          </cell>
          <cell r="GM126">
            <v>0</v>
          </cell>
          <cell r="GN126">
            <v>2034</v>
          </cell>
          <cell r="GO126">
            <v>0</v>
          </cell>
          <cell r="GP126">
            <v>0</v>
          </cell>
          <cell r="GQ126">
            <v>30</v>
          </cell>
          <cell r="GR126">
            <v>0</v>
          </cell>
          <cell r="GS126">
            <v>0</v>
          </cell>
          <cell r="GT126">
            <v>0</v>
          </cell>
          <cell r="GU126">
            <v>0</v>
          </cell>
          <cell r="GV126">
            <v>0</v>
          </cell>
          <cell r="GW126">
            <v>0</v>
          </cell>
          <cell r="GX126">
            <v>0</v>
          </cell>
          <cell r="GY126">
            <v>0</v>
          </cell>
          <cell r="GZ126">
            <v>0</v>
          </cell>
          <cell r="HA126">
            <v>0</v>
          </cell>
          <cell r="HB126">
            <v>0</v>
          </cell>
          <cell r="HC126">
            <v>7676</v>
          </cell>
          <cell r="HD126">
            <v>0</v>
          </cell>
          <cell r="HE126">
            <v>2664</v>
          </cell>
          <cell r="HF126">
            <v>988</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72316</v>
          </cell>
          <cell r="HX126">
            <v>0</v>
          </cell>
          <cell r="HY126">
            <v>4690</v>
          </cell>
          <cell r="HZ126">
            <v>1132</v>
          </cell>
        </row>
        <row r="127">
          <cell r="C127" t="str">
            <v>East Sussex Combined Fire Authority</v>
          </cell>
          <cell r="D127" t="str">
            <v>O</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650</v>
          </cell>
          <cell r="GY127">
            <v>1081</v>
          </cell>
          <cell r="GZ127">
            <v>218</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650</v>
          </cell>
          <cell r="HX127">
            <v>1081</v>
          </cell>
          <cell r="HY127">
            <v>218</v>
          </cell>
          <cell r="HZ127">
            <v>0</v>
          </cell>
        </row>
        <row r="128">
          <cell r="C128" t="str">
            <v>Eastbourne</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34</v>
          </cell>
          <cell r="AF128">
            <v>0</v>
          </cell>
          <cell r="AG128">
            <v>0</v>
          </cell>
          <cell r="AH128">
            <v>0</v>
          </cell>
          <cell r="AI128">
            <v>0</v>
          </cell>
          <cell r="AJ128">
            <v>0</v>
          </cell>
          <cell r="AK128">
            <v>0</v>
          </cell>
          <cell r="AL128">
            <v>80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34</v>
          </cell>
          <cell r="BO128">
            <v>0</v>
          </cell>
          <cell r="BP128">
            <v>80</v>
          </cell>
          <cell r="BQ128">
            <v>0</v>
          </cell>
          <cell r="BR128">
            <v>0</v>
          </cell>
          <cell r="BS128">
            <v>0</v>
          </cell>
          <cell r="BT128">
            <v>0</v>
          </cell>
          <cell r="BU128">
            <v>0</v>
          </cell>
          <cell r="BV128">
            <v>0</v>
          </cell>
          <cell r="BW128">
            <v>0</v>
          </cell>
          <cell r="BX128">
            <v>0</v>
          </cell>
          <cell r="BY128">
            <v>0</v>
          </cell>
          <cell r="BZ128">
            <v>0</v>
          </cell>
          <cell r="CA128">
            <v>0</v>
          </cell>
          <cell r="CB128">
            <v>2054</v>
          </cell>
          <cell r="CC128">
            <v>5308</v>
          </cell>
          <cell r="CD128">
            <v>0</v>
          </cell>
          <cell r="CE128">
            <v>0</v>
          </cell>
          <cell r="CF128">
            <v>0</v>
          </cell>
          <cell r="CG128">
            <v>0</v>
          </cell>
          <cell r="CH128">
            <v>4453</v>
          </cell>
          <cell r="CI128">
            <v>0</v>
          </cell>
          <cell r="CJ128">
            <v>24</v>
          </cell>
          <cell r="CK128">
            <v>0</v>
          </cell>
          <cell r="CL128">
            <v>0</v>
          </cell>
          <cell r="CM128">
            <v>2694</v>
          </cell>
          <cell r="CN128">
            <v>0</v>
          </cell>
          <cell r="CO128">
            <v>52</v>
          </cell>
          <cell r="CP128">
            <v>0</v>
          </cell>
          <cell r="CQ128">
            <v>0</v>
          </cell>
          <cell r="CR128">
            <v>46</v>
          </cell>
          <cell r="CS128">
            <v>0</v>
          </cell>
          <cell r="CT128">
            <v>44</v>
          </cell>
          <cell r="CU128">
            <v>0</v>
          </cell>
          <cell r="CV128">
            <v>0</v>
          </cell>
          <cell r="CW128">
            <v>10</v>
          </cell>
          <cell r="CX128">
            <v>0</v>
          </cell>
          <cell r="CY128">
            <v>18</v>
          </cell>
          <cell r="CZ128">
            <v>0</v>
          </cell>
          <cell r="DA128">
            <v>0</v>
          </cell>
          <cell r="DB128">
            <v>0</v>
          </cell>
          <cell r="DC128">
            <v>0</v>
          </cell>
          <cell r="DD128">
            <v>0</v>
          </cell>
          <cell r="DE128">
            <v>0</v>
          </cell>
          <cell r="DF128">
            <v>0</v>
          </cell>
          <cell r="DG128">
            <v>7203</v>
          </cell>
          <cell r="DH128">
            <v>0</v>
          </cell>
          <cell r="DI128">
            <v>138</v>
          </cell>
          <cell r="DJ128">
            <v>0</v>
          </cell>
          <cell r="DK128">
            <v>0</v>
          </cell>
          <cell r="DL128">
            <v>2</v>
          </cell>
          <cell r="DM128">
            <v>0</v>
          </cell>
          <cell r="DN128">
            <v>0</v>
          </cell>
          <cell r="DO128">
            <v>0</v>
          </cell>
          <cell r="DP128">
            <v>0</v>
          </cell>
          <cell r="DQ128">
            <v>619</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100</v>
          </cell>
          <cell r="EQ128">
            <v>0</v>
          </cell>
          <cell r="ER128">
            <v>2</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28</v>
          </cell>
          <cell r="GG128">
            <v>0</v>
          </cell>
          <cell r="GH128">
            <v>0</v>
          </cell>
          <cell r="GI128">
            <v>721</v>
          </cell>
          <cell r="GJ128">
            <v>0</v>
          </cell>
          <cell r="GK128">
            <v>30</v>
          </cell>
          <cell r="GL128">
            <v>0</v>
          </cell>
          <cell r="GM128">
            <v>3015</v>
          </cell>
          <cell r="GN128">
            <v>439</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97</v>
          </cell>
          <cell r="HD128">
            <v>0</v>
          </cell>
          <cell r="HE128">
            <v>115</v>
          </cell>
          <cell r="HF128">
            <v>2389</v>
          </cell>
          <cell r="HG128">
            <v>35</v>
          </cell>
          <cell r="HH128">
            <v>0</v>
          </cell>
          <cell r="HI128">
            <v>0</v>
          </cell>
          <cell r="HJ128">
            <v>0</v>
          </cell>
          <cell r="HK128">
            <v>0</v>
          </cell>
          <cell r="HL128">
            <v>0</v>
          </cell>
          <cell r="HM128">
            <v>353</v>
          </cell>
          <cell r="HN128">
            <v>0</v>
          </cell>
          <cell r="HO128">
            <v>0</v>
          </cell>
          <cell r="HP128">
            <v>0</v>
          </cell>
          <cell r="HQ128">
            <v>35</v>
          </cell>
          <cell r="HR128">
            <v>353</v>
          </cell>
          <cell r="HS128">
            <v>0</v>
          </cell>
          <cell r="HT128">
            <v>0</v>
          </cell>
          <cell r="HU128">
            <v>0</v>
          </cell>
          <cell r="HV128">
            <v>5104</v>
          </cell>
          <cell r="HW128">
            <v>14155</v>
          </cell>
          <cell r="HX128">
            <v>0</v>
          </cell>
          <cell r="HY128">
            <v>363</v>
          </cell>
          <cell r="HZ128">
            <v>2389</v>
          </cell>
        </row>
        <row r="129">
          <cell r="C129" t="str">
            <v>Eastleigh</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20</v>
          </cell>
          <cell r="AF129">
            <v>0</v>
          </cell>
          <cell r="AG129">
            <v>0</v>
          </cell>
          <cell r="AH129">
            <v>0</v>
          </cell>
          <cell r="AI129">
            <v>0</v>
          </cell>
          <cell r="AJ129">
            <v>141</v>
          </cell>
          <cell r="AK129">
            <v>0</v>
          </cell>
          <cell r="AL129">
            <v>91</v>
          </cell>
          <cell r="AM129">
            <v>0</v>
          </cell>
          <cell r="AN129">
            <v>0</v>
          </cell>
          <cell r="AO129">
            <v>12</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173</v>
          </cell>
          <cell r="BO129">
            <v>0</v>
          </cell>
          <cell r="BP129">
            <v>91</v>
          </cell>
          <cell r="BQ129">
            <v>0</v>
          </cell>
          <cell r="BR129">
            <v>0</v>
          </cell>
          <cell r="BS129">
            <v>0</v>
          </cell>
          <cell r="BT129">
            <v>0</v>
          </cell>
          <cell r="BU129">
            <v>0</v>
          </cell>
          <cell r="BV129">
            <v>0</v>
          </cell>
          <cell r="BW129">
            <v>0</v>
          </cell>
          <cell r="BX129">
            <v>0</v>
          </cell>
          <cell r="BY129">
            <v>0</v>
          </cell>
          <cell r="BZ129">
            <v>0</v>
          </cell>
          <cell r="CA129">
            <v>0</v>
          </cell>
          <cell r="CB129">
            <v>0</v>
          </cell>
          <cell r="CC129">
            <v>235</v>
          </cell>
          <cell r="CD129">
            <v>0</v>
          </cell>
          <cell r="CE129">
            <v>0</v>
          </cell>
          <cell r="CF129">
            <v>0</v>
          </cell>
          <cell r="CG129">
            <v>19</v>
          </cell>
          <cell r="CH129">
            <v>58</v>
          </cell>
          <cell r="CI129">
            <v>0</v>
          </cell>
          <cell r="CJ129">
            <v>0</v>
          </cell>
          <cell r="CK129">
            <v>0</v>
          </cell>
          <cell r="CL129">
            <v>11</v>
          </cell>
          <cell r="CM129">
            <v>16951</v>
          </cell>
          <cell r="CN129">
            <v>0</v>
          </cell>
          <cell r="CO129">
            <v>217</v>
          </cell>
          <cell r="CP129">
            <v>0</v>
          </cell>
          <cell r="CQ129">
            <v>10</v>
          </cell>
          <cell r="CR129">
            <v>1451</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40</v>
          </cell>
          <cell r="DG129">
            <v>18460</v>
          </cell>
          <cell r="DH129">
            <v>0</v>
          </cell>
          <cell r="DI129">
            <v>217</v>
          </cell>
          <cell r="DJ129">
            <v>0</v>
          </cell>
          <cell r="DK129">
            <v>0</v>
          </cell>
          <cell r="DL129">
            <v>0</v>
          </cell>
          <cell r="DM129">
            <v>0</v>
          </cell>
          <cell r="DN129">
            <v>0</v>
          </cell>
          <cell r="DO129">
            <v>0</v>
          </cell>
          <cell r="DP129">
            <v>0</v>
          </cell>
          <cell r="DQ129">
            <v>19</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61</v>
          </cell>
          <cell r="FG129">
            <v>134</v>
          </cell>
          <cell r="FH129">
            <v>0</v>
          </cell>
          <cell r="FI129">
            <v>0</v>
          </cell>
          <cell r="FJ129">
            <v>2</v>
          </cell>
          <cell r="FK129">
            <v>0</v>
          </cell>
          <cell r="FL129">
            <v>0</v>
          </cell>
          <cell r="FM129">
            <v>0</v>
          </cell>
          <cell r="FN129">
            <v>0</v>
          </cell>
          <cell r="FO129">
            <v>0</v>
          </cell>
          <cell r="FP129">
            <v>0</v>
          </cell>
          <cell r="FQ129">
            <v>0</v>
          </cell>
          <cell r="FR129">
            <v>0</v>
          </cell>
          <cell r="FS129">
            <v>0</v>
          </cell>
          <cell r="FT129">
            <v>1247</v>
          </cell>
          <cell r="FU129">
            <v>0</v>
          </cell>
          <cell r="FV129">
            <v>0</v>
          </cell>
          <cell r="FW129">
            <v>0</v>
          </cell>
          <cell r="FX129">
            <v>0</v>
          </cell>
          <cell r="FY129">
            <v>0</v>
          </cell>
          <cell r="FZ129">
            <v>0</v>
          </cell>
          <cell r="GA129">
            <v>0</v>
          </cell>
          <cell r="GB129">
            <v>4</v>
          </cell>
          <cell r="GC129">
            <v>0</v>
          </cell>
          <cell r="GD129">
            <v>757</v>
          </cell>
          <cell r="GE129">
            <v>0</v>
          </cell>
          <cell r="GF129">
            <v>3</v>
          </cell>
          <cell r="GG129">
            <v>0</v>
          </cell>
          <cell r="GH129">
            <v>0</v>
          </cell>
          <cell r="GI129">
            <v>2025</v>
          </cell>
          <cell r="GJ129">
            <v>61</v>
          </cell>
          <cell r="GK129">
            <v>137</v>
          </cell>
          <cell r="GL129">
            <v>4</v>
          </cell>
          <cell r="GM129">
            <v>0</v>
          </cell>
          <cell r="GN129">
            <v>6</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232</v>
          </cell>
          <cell r="HC129">
            <v>274</v>
          </cell>
          <cell r="HD129">
            <v>0</v>
          </cell>
          <cell r="HE129">
            <v>1429</v>
          </cell>
          <cell r="HF129">
            <v>0</v>
          </cell>
          <cell r="HG129">
            <v>39214</v>
          </cell>
          <cell r="HH129">
            <v>1654</v>
          </cell>
          <cell r="HI129">
            <v>0</v>
          </cell>
          <cell r="HJ129">
            <v>0</v>
          </cell>
          <cell r="HK129">
            <v>0</v>
          </cell>
          <cell r="HL129">
            <v>0</v>
          </cell>
          <cell r="HM129">
            <v>0</v>
          </cell>
          <cell r="HN129">
            <v>0</v>
          </cell>
          <cell r="HO129">
            <v>0</v>
          </cell>
          <cell r="HP129">
            <v>0</v>
          </cell>
          <cell r="HQ129">
            <v>39214</v>
          </cell>
          <cell r="HR129">
            <v>1654</v>
          </cell>
          <cell r="HS129">
            <v>0</v>
          </cell>
          <cell r="HT129">
            <v>0</v>
          </cell>
          <cell r="HU129">
            <v>0</v>
          </cell>
          <cell r="HV129">
            <v>39486</v>
          </cell>
          <cell r="HW129">
            <v>22827</v>
          </cell>
          <cell r="HX129">
            <v>61</v>
          </cell>
          <cell r="HY129">
            <v>1874</v>
          </cell>
          <cell r="HZ129">
            <v>4</v>
          </cell>
        </row>
        <row r="130">
          <cell r="C130" t="str">
            <v>Eden</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99</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99</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1</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12</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12</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44</v>
          </cell>
          <cell r="HG130">
            <v>0</v>
          </cell>
          <cell r="HH130">
            <v>197</v>
          </cell>
          <cell r="HI130">
            <v>0</v>
          </cell>
          <cell r="HJ130">
            <v>0</v>
          </cell>
          <cell r="HK130">
            <v>0</v>
          </cell>
          <cell r="HL130">
            <v>0</v>
          </cell>
          <cell r="HM130">
            <v>0</v>
          </cell>
          <cell r="HN130">
            <v>0</v>
          </cell>
          <cell r="HO130">
            <v>0</v>
          </cell>
          <cell r="HP130">
            <v>0</v>
          </cell>
          <cell r="HQ130">
            <v>0</v>
          </cell>
          <cell r="HR130">
            <v>197</v>
          </cell>
          <cell r="HS130">
            <v>0</v>
          </cell>
          <cell r="HT130">
            <v>0</v>
          </cell>
          <cell r="HU130">
            <v>0</v>
          </cell>
          <cell r="HV130">
            <v>13</v>
          </cell>
          <cell r="HW130">
            <v>296</v>
          </cell>
          <cell r="HX130">
            <v>0</v>
          </cell>
          <cell r="HY130">
            <v>0</v>
          </cell>
          <cell r="HZ130">
            <v>44</v>
          </cell>
        </row>
        <row r="131">
          <cell r="C131" t="str">
            <v>Elmbridge</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103</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103</v>
          </cell>
          <cell r="BQ131">
            <v>0</v>
          </cell>
          <cell r="BR131">
            <v>0</v>
          </cell>
          <cell r="BS131">
            <v>44</v>
          </cell>
          <cell r="BT131">
            <v>54</v>
          </cell>
          <cell r="BU131">
            <v>26</v>
          </cell>
          <cell r="BV131">
            <v>0</v>
          </cell>
          <cell r="BW131">
            <v>0</v>
          </cell>
          <cell r="BX131">
            <v>0</v>
          </cell>
          <cell r="BY131">
            <v>0</v>
          </cell>
          <cell r="BZ131">
            <v>0</v>
          </cell>
          <cell r="CA131">
            <v>0</v>
          </cell>
          <cell r="CB131">
            <v>0</v>
          </cell>
          <cell r="CC131">
            <v>0</v>
          </cell>
          <cell r="CD131">
            <v>0</v>
          </cell>
          <cell r="CE131">
            <v>0</v>
          </cell>
          <cell r="CF131">
            <v>0</v>
          </cell>
          <cell r="CG131">
            <v>0</v>
          </cell>
          <cell r="CH131">
            <v>9</v>
          </cell>
          <cell r="CI131">
            <v>0</v>
          </cell>
          <cell r="CJ131">
            <v>0</v>
          </cell>
          <cell r="CK131">
            <v>0</v>
          </cell>
          <cell r="CL131">
            <v>0</v>
          </cell>
          <cell r="CM131">
            <v>11096</v>
          </cell>
          <cell r="CN131">
            <v>0</v>
          </cell>
          <cell r="CO131">
            <v>254</v>
          </cell>
          <cell r="CP131">
            <v>0</v>
          </cell>
          <cell r="CQ131">
            <v>0</v>
          </cell>
          <cell r="CR131">
            <v>89</v>
          </cell>
          <cell r="CS131">
            <v>0</v>
          </cell>
          <cell r="CT131">
            <v>17</v>
          </cell>
          <cell r="CU131">
            <v>0</v>
          </cell>
          <cell r="CV131">
            <v>0</v>
          </cell>
          <cell r="CW131">
            <v>0</v>
          </cell>
          <cell r="CX131">
            <v>0</v>
          </cell>
          <cell r="CY131">
            <v>0</v>
          </cell>
          <cell r="CZ131">
            <v>0</v>
          </cell>
          <cell r="DA131">
            <v>0</v>
          </cell>
          <cell r="DB131">
            <v>0</v>
          </cell>
          <cell r="DC131">
            <v>0</v>
          </cell>
          <cell r="DD131">
            <v>0</v>
          </cell>
          <cell r="DE131">
            <v>0</v>
          </cell>
          <cell r="DF131">
            <v>0</v>
          </cell>
          <cell r="DG131">
            <v>11194</v>
          </cell>
          <cell r="DH131">
            <v>0</v>
          </cell>
          <cell r="DI131">
            <v>271</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90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73</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163</v>
          </cell>
          <cell r="GL131">
            <v>0</v>
          </cell>
          <cell r="GM131">
            <v>0</v>
          </cell>
          <cell r="GN131">
            <v>0</v>
          </cell>
          <cell r="GO131">
            <v>0</v>
          </cell>
          <cell r="GP131">
            <v>12</v>
          </cell>
          <cell r="GQ131">
            <v>0</v>
          </cell>
          <cell r="GR131">
            <v>0</v>
          </cell>
          <cell r="GS131">
            <v>0</v>
          </cell>
          <cell r="GT131">
            <v>0</v>
          </cell>
          <cell r="GU131">
            <v>0</v>
          </cell>
          <cell r="GV131">
            <v>0</v>
          </cell>
          <cell r="GW131">
            <v>0</v>
          </cell>
          <cell r="GX131">
            <v>0</v>
          </cell>
          <cell r="GY131">
            <v>0</v>
          </cell>
          <cell r="GZ131">
            <v>0</v>
          </cell>
          <cell r="HA131">
            <v>0</v>
          </cell>
          <cell r="HB131">
            <v>14676</v>
          </cell>
          <cell r="HC131">
            <v>295</v>
          </cell>
          <cell r="HD131">
            <v>0</v>
          </cell>
          <cell r="HE131">
            <v>264</v>
          </cell>
          <cell r="HF131">
            <v>201</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14676</v>
          </cell>
          <cell r="HW131">
            <v>11533</v>
          </cell>
          <cell r="HX131">
            <v>54</v>
          </cell>
          <cell r="HY131">
            <v>839</v>
          </cell>
          <cell r="HZ131">
            <v>201</v>
          </cell>
        </row>
        <row r="132">
          <cell r="C132" t="str">
            <v>Enfield</v>
          </cell>
          <cell r="D132" t="str">
            <v>L</v>
          </cell>
          <cell r="E132">
            <v>9</v>
          </cell>
          <cell r="F132">
            <v>5937</v>
          </cell>
          <cell r="G132">
            <v>16</v>
          </cell>
          <cell r="H132">
            <v>141</v>
          </cell>
          <cell r="I132">
            <v>25</v>
          </cell>
          <cell r="J132">
            <v>0</v>
          </cell>
          <cell r="K132">
            <v>9077</v>
          </cell>
          <cell r="L132">
            <v>1</v>
          </cell>
          <cell r="M132">
            <v>0</v>
          </cell>
          <cell r="N132">
            <v>199</v>
          </cell>
          <cell r="O132">
            <v>6559</v>
          </cell>
          <cell r="P132">
            <v>1096</v>
          </cell>
          <cell r="Q132">
            <v>0</v>
          </cell>
          <cell r="R132">
            <v>11</v>
          </cell>
          <cell r="S132">
            <v>0</v>
          </cell>
          <cell r="T132">
            <v>0</v>
          </cell>
          <cell r="U132">
            <v>0</v>
          </cell>
          <cell r="V132">
            <v>0</v>
          </cell>
          <cell r="W132">
            <v>0</v>
          </cell>
          <cell r="X132">
            <v>0</v>
          </cell>
          <cell r="Y132">
            <v>6568</v>
          </cell>
          <cell r="Z132">
            <v>16110</v>
          </cell>
          <cell r="AA132">
            <v>17</v>
          </cell>
          <cell r="AB132">
            <v>152</v>
          </cell>
          <cell r="AC132">
            <v>224</v>
          </cell>
          <cell r="AD132">
            <v>0</v>
          </cell>
          <cell r="AE132">
            <v>18333</v>
          </cell>
          <cell r="AF132">
            <v>0</v>
          </cell>
          <cell r="AG132">
            <v>0</v>
          </cell>
          <cell r="AH132">
            <v>0</v>
          </cell>
          <cell r="AI132">
            <v>0</v>
          </cell>
          <cell r="AJ132">
            <v>131</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18464</v>
          </cell>
          <cell r="BO132">
            <v>0</v>
          </cell>
          <cell r="BP132">
            <v>0</v>
          </cell>
          <cell r="BQ132">
            <v>0</v>
          </cell>
          <cell r="BR132">
            <v>0</v>
          </cell>
          <cell r="BS132">
            <v>7329</v>
          </cell>
          <cell r="BT132">
            <v>0</v>
          </cell>
          <cell r="BU132">
            <v>0</v>
          </cell>
          <cell r="BV132">
            <v>0</v>
          </cell>
          <cell r="BW132">
            <v>0</v>
          </cell>
          <cell r="BX132">
            <v>0</v>
          </cell>
          <cell r="BY132">
            <v>0</v>
          </cell>
          <cell r="BZ132">
            <v>0</v>
          </cell>
          <cell r="CA132">
            <v>0</v>
          </cell>
          <cell r="CB132">
            <v>54217</v>
          </cell>
          <cell r="CC132">
            <v>51347</v>
          </cell>
          <cell r="CD132">
            <v>0</v>
          </cell>
          <cell r="CE132">
            <v>0</v>
          </cell>
          <cell r="CF132">
            <v>0</v>
          </cell>
          <cell r="CG132">
            <v>0</v>
          </cell>
          <cell r="CH132">
            <v>0</v>
          </cell>
          <cell r="CI132">
            <v>0</v>
          </cell>
          <cell r="CJ132">
            <v>0</v>
          </cell>
          <cell r="CK132">
            <v>0</v>
          </cell>
          <cell r="CL132">
            <v>0</v>
          </cell>
          <cell r="CM132">
            <v>1165</v>
          </cell>
          <cell r="CN132">
            <v>0</v>
          </cell>
          <cell r="CO132">
            <v>796</v>
          </cell>
          <cell r="CP132">
            <v>0</v>
          </cell>
          <cell r="CQ132">
            <v>0</v>
          </cell>
          <cell r="CR132">
            <v>1275</v>
          </cell>
          <cell r="CS132">
            <v>0</v>
          </cell>
          <cell r="CT132">
            <v>0</v>
          </cell>
          <cell r="CU132">
            <v>0</v>
          </cell>
          <cell r="CV132">
            <v>0</v>
          </cell>
          <cell r="CW132">
            <v>0</v>
          </cell>
          <cell r="CX132">
            <v>0</v>
          </cell>
          <cell r="CY132">
            <v>0</v>
          </cell>
          <cell r="CZ132">
            <v>0</v>
          </cell>
          <cell r="DA132">
            <v>0</v>
          </cell>
          <cell r="DB132">
            <v>1160</v>
          </cell>
          <cell r="DC132">
            <v>0</v>
          </cell>
          <cell r="DD132">
            <v>0</v>
          </cell>
          <cell r="DE132">
            <v>0</v>
          </cell>
          <cell r="DF132">
            <v>0</v>
          </cell>
          <cell r="DG132">
            <v>3600</v>
          </cell>
          <cell r="DH132">
            <v>0</v>
          </cell>
          <cell r="DI132">
            <v>796</v>
          </cell>
          <cell r="DJ132">
            <v>0</v>
          </cell>
          <cell r="DK132">
            <v>0</v>
          </cell>
          <cell r="DL132">
            <v>0</v>
          </cell>
          <cell r="DM132">
            <v>0</v>
          </cell>
          <cell r="DN132">
            <v>0</v>
          </cell>
          <cell r="DO132">
            <v>0</v>
          </cell>
          <cell r="DP132">
            <v>0</v>
          </cell>
          <cell r="DQ132">
            <v>0</v>
          </cell>
          <cell r="DR132">
            <v>0</v>
          </cell>
          <cell r="DS132">
            <v>0</v>
          </cell>
          <cell r="DT132">
            <v>0</v>
          </cell>
          <cell r="DU132">
            <v>0</v>
          </cell>
          <cell r="DV132">
            <v>158</v>
          </cell>
          <cell r="DW132">
            <v>0</v>
          </cell>
          <cell r="DX132">
            <v>0</v>
          </cell>
          <cell r="DY132">
            <v>0</v>
          </cell>
          <cell r="DZ132">
            <v>0</v>
          </cell>
          <cell r="EA132">
            <v>649</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36</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102</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945</v>
          </cell>
          <cell r="GJ132">
            <v>0</v>
          </cell>
          <cell r="GK132">
            <v>0</v>
          </cell>
          <cell r="GL132">
            <v>0</v>
          </cell>
          <cell r="GM132">
            <v>39150</v>
          </cell>
          <cell r="GN132">
            <v>21189</v>
          </cell>
          <cell r="GO132">
            <v>0</v>
          </cell>
          <cell r="GP132">
            <v>0</v>
          </cell>
          <cell r="GQ132">
            <v>615</v>
          </cell>
          <cell r="GR132">
            <v>0</v>
          </cell>
          <cell r="GS132">
            <v>0</v>
          </cell>
          <cell r="GT132">
            <v>0</v>
          </cell>
          <cell r="GU132">
            <v>0</v>
          </cell>
          <cell r="GV132">
            <v>0</v>
          </cell>
          <cell r="GW132">
            <v>0</v>
          </cell>
          <cell r="GX132">
            <v>0</v>
          </cell>
          <cell r="GY132">
            <v>0</v>
          </cell>
          <cell r="GZ132">
            <v>0</v>
          </cell>
          <cell r="HA132">
            <v>0</v>
          </cell>
          <cell r="HB132">
            <v>0</v>
          </cell>
          <cell r="HC132">
            <v>24997</v>
          </cell>
          <cell r="HD132">
            <v>0</v>
          </cell>
          <cell r="HE132">
            <v>238</v>
          </cell>
          <cell r="HF132">
            <v>124</v>
          </cell>
          <cell r="HG132">
            <v>0</v>
          </cell>
          <cell r="HH132">
            <v>17</v>
          </cell>
          <cell r="HI132">
            <v>0</v>
          </cell>
          <cell r="HJ132">
            <v>0</v>
          </cell>
          <cell r="HK132">
            <v>0</v>
          </cell>
          <cell r="HL132">
            <v>0</v>
          </cell>
          <cell r="HM132">
            <v>0</v>
          </cell>
          <cell r="HN132">
            <v>0</v>
          </cell>
          <cell r="HO132">
            <v>0</v>
          </cell>
          <cell r="HP132">
            <v>0</v>
          </cell>
          <cell r="HQ132">
            <v>0</v>
          </cell>
          <cell r="HR132">
            <v>17</v>
          </cell>
          <cell r="HS132">
            <v>0</v>
          </cell>
          <cell r="HT132">
            <v>0</v>
          </cell>
          <cell r="HU132">
            <v>0</v>
          </cell>
          <cell r="HV132">
            <v>99935</v>
          </cell>
          <cell r="HW132">
            <v>143998</v>
          </cell>
          <cell r="HX132">
            <v>17</v>
          </cell>
          <cell r="HY132">
            <v>1186</v>
          </cell>
          <cell r="HZ132">
            <v>963</v>
          </cell>
        </row>
        <row r="133">
          <cell r="C133" t="str">
            <v>Epping Forest</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58</v>
          </cell>
          <cell r="AK133">
            <v>0</v>
          </cell>
          <cell r="AL133">
            <v>41</v>
          </cell>
          <cell r="AM133">
            <v>10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58</v>
          </cell>
          <cell r="BO133">
            <v>0</v>
          </cell>
          <cell r="BP133">
            <v>41</v>
          </cell>
          <cell r="BQ133">
            <v>10</v>
          </cell>
          <cell r="BR133">
            <v>0</v>
          </cell>
          <cell r="BS133">
            <v>0</v>
          </cell>
          <cell r="BT133">
            <v>0</v>
          </cell>
          <cell r="BU133">
            <v>0</v>
          </cell>
          <cell r="BV133">
            <v>0</v>
          </cell>
          <cell r="BW133">
            <v>0</v>
          </cell>
          <cell r="BX133">
            <v>0</v>
          </cell>
          <cell r="BY133">
            <v>0</v>
          </cell>
          <cell r="BZ133">
            <v>0</v>
          </cell>
          <cell r="CA133">
            <v>0</v>
          </cell>
          <cell r="CB133">
            <v>1884</v>
          </cell>
          <cell r="CC133">
            <v>15508</v>
          </cell>
          <cell r="CD133">
            <v>0</v>
          </cell>
          <cell r="CE133">
            <v>90</v>
          </cell>
          <cell r="CF133">
            <v>14</v>
          </cell>
          <cell r="CG133">
            <v>0</v>
          </cell>
          <cell r="CH133">
            <v>40</v>
          </cell>
          <cell r="CI133">
            <v>0</v>
          </cell>
          <cell r="CJ133">
            <v>12</v>
          </cell>
          <cell r="CK133">
            <v>11</v>
          </cell>
          <cell r="CL133">
            <v>0</v>
          </cell>
          <cell r="CM133">
            <v>0</v>
          </cell>
          <cell r="CN133">
            <v>0</v>
          </cell>
          <cell r="CO133">
            <v>0</v>
          </cell>
          <cell r="CP133">
            <v>0</v>
          </cell>
          <cell r="CQ133">
            <v>0</v>
          </cell>
          <cell r="CR133">
            <v>0</v>
          </cell>
          <cell r="CS133">
            <v>76</v>
          </cell>
          <cell r="CT133">
            <v>20</v>
          </cell>
          <cell r="CU133">
            <v>0</v>
          </cell>
          <cell r="CV133">
            <v>0</v>
          </cell>
          <cell r="CW133">
            <v>0</v>
          </cell>
          <cell r="CX133">
            <v>0</v>
          </cell>
          <cell r="CY133">
            <v>0</v>
          </cell>
          <cell r="CZ133">
            <v>0</v>
          </cell>
          <cell r="DA133">
            <v>0</v>
          </cell>
          <cell r="DB133">
            <v>0</v>
          </cell>
          <cell r="DC133">
            <v>0</v>
          </cell>
          <cell r="DD133">
            <v>0</v>
          </cell>
          <cell r="DE133">
            <v>0</v>
          </cell>
          <cell r="DF133">
            <v>0</v>
          </cell>
          <cell r="DG133">
            <v>40</v>
          </cell>
          <cell r="DH133">
            <v>76</v>
          </cell>
          <cell r="DI133">
            <v>32</v>
          </cell>
          <cell r="DJ133">
            <v>11</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100</v>
          </cell>
          <cell r="ED133">
            <v>0</v>
          </cell>
          <cell r="EE133">
            <v>0</v>
          </cell>
          <cell r="EF133">
            <v>0</v>
          </cell>
          <cell r="EG133">
            <v>0</v>
          </cell>
          <cell r="EH133">
            <v>11</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111</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1028</v>
          </cell>
          <cell r="HD133">
            <v>0</v>
          </cell>
          <cell r="HE133">
            <v>181</v>
          </cell>
          <cell r="HF133">
            <v>267</v>
          </cell>
          <cell r="HG133">
            <v>7095</v>
          </cell>
          <cell r="HH133">
            <v>9771</v>
          </cell>
          <cell r="HI133">
            <v>30</v>
          </cell>
          <cell r="HJ133">
            <v>0</v>
          </cell>
          <cell r="HK133">
            <v>0</v>
          </cell>
          <cell r="HL133">
            <v>0</v>
          </cell>
          <cell r="HM133">
            <v>0</v>
          </cell>
          <cell r="HN133">
            <v>0</v>
          </cell>
          <cell r="HO133">
            <v>0</v>
          </cell>
          <cell r="HP133">
            <v>0</v>
          </cell>
          <cell r="HQ133">
            <v>7095</v>
          </cell>
          <cell r="HR133">
            <v>9771</v>
          </cell>
          <cell r="HS133">
            <v>30</v>
          </cell>
          <cell r="HT133">
            <v>0</v>
          </cell>
          <cell r="HU133">
            <v>0</v>
          </cell>
          <cell r="HV133">
            <v>8979</v>
          </cell>
          <cell r="HW133">
            <v>26405</v>
          </cell>
          <cell r="HX133">
            <v>106</v>
          </cell>
          <cell r="HY133">
            <v>455</v>
          </cell>
          <cell r="HZ133">
            <v>302</v>
          </cell>
        </row>
        <row r="134">
          <cell r="C134" t="str">
            <v>Epsom &amp; Ewell</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2</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2</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620</v>
          </cell>
          <cell r="CC134">
            <v>553</v>
          </cell>
          <cell r="CD134">
            <v>0</v>
          </cell>
          <cell r="CE134">
            <v>0</v>
          </cell>
          <cell r="CF134">
            <v>0</v>
          </cell>
          <cell r="CG134">
            <v>82</v>
          </cell>
          <cell r="CH134">
            <v>0</v>
          </cell>
          <cell r="CI134">
            <v>0</v>
          </cell>
          <cell r="CJ134">
            <v>4</v>
          </cell>
          <cell r="CK134">
            <v>0</v>
          </cell>
          <cell r="CL134">
            <v>0</v>
          </cell>
          <cell r="CM134">
            <v>0</v>
          </cell>
          <cell r="CN134">
            <v>0</v>
          </cell>
          <cell r="CO134">
            <v>0</v>
          </cell>
          <cell r="CP134">
            <v>0</v>
          </cell>
          <cell r="CQ134">
            <v>0</v>
          </cell>
          <cell r="CR134">
            <v>128</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82</v>
          </cell>
          <cell r="DG134">
            <v>128</v>
          </cell>
          <cell r="DH134">
            <v>0</v>
          </cell>
          <cell r="DI134">
            <v>4</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84</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84</v>
          </cell>
          <cell r="GL134">
            <v>0</v>
          </cell>
          <cell r="GM134">
            <v>19412</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23</v>
          </cell>
          <cell r="HD134">
            <v>0</v>
          </cell>
          <cell r="HE134">
            <v>376</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20114</v>
          </cell>
          <cell r="HW134">
            <v>706</v>
          </cell>
          <cell r="HX134">
            <v>0</v>
          </cell>
          <cell r="HY134">
            <v>464</v>
          </cell>
          <cell r="HZ134">
            <v>0</v>
          </cell>
        </row>
        <row r="135">
          <cell r="C135" t="str">
            <v>Erewash</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44</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44</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6</v>
          </cell>
          <cell r="CI135">
            <v>0</v>
          </cell>
          <cell r="CJ135">
            <v>0</v>
          </cell>
          <cell r="CK135">
            <v>0</v>
          </cell>
          <cell r="CL135">
            <v>0</v>
          </cell>
          <cell r="CM135">
            <v>215</v>
          </cell>
          <cell r="CN135">
            <v>0</v>
          </cell>
          <cell r="CO135">
            <v>152</v>
          </cell>
          <cell r="CP135">
            <v>0</v>
          </cell>
          <cell r="CQ135">
            <v>0</v>
          </cell>
          <cell r="CR135">
            <v>384</v>
          </cell>
          <cell r="CS135">
            <v>90</v>
          </cell>
          <cell r="CT135">
            <v>18</v>
          </cell>
          <cell r="CU135">
            <v>0</v>
          </cell>
          <cell r="CV135">
            <v>0</v>
          </cell>
          <cell r="CW135">
            <v>0</v>
          </cell>
          <cell r="CX135">
            <v>0</v>
          </cell>
          <cell r="CY135">
            <v>0</v>
          </cell>
          <cell r="CZ135">
            <v>0</v>
          </cell>
          <cell r="DA135">
            <v>0</v>
          </cell>
          <cell r="DB135">
            <v>0</v>
          </cell>
          <cell r="DC135">
            <v>0</v>
          </cell>
          <cell r="DD135">
            <v>0</v>
          </cell>
          <cell r="DE135">
            <v>0</v>
          </cell>
          <cell r="DF135">
            <v>0</v>
          </cell>
          <cell r="DG135">
            <v>605</v>
          </cell>
          <cell r="DH135">
            <v>90</v>
          </cell>
          <cell r="DI135">
            <v>170</v>
          </cell>
          <cell r="DJ135">
            <v>0</v>
          </cell>
          <cell r="DK135">
            <v>0</v>
          </cell>
          <cell r="DL135">
            <v>41</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5</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760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41</v>
          </cell>
          <cell r="GJ135">
            <v>760</v>
          </cell>
          <cell r="GK135">
            <v>5</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1</v>
          </cell>
          <cell r="HD135">
            <v>11</v>
          </cell>
          <cell r="HE135">
            <v>180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647</v>
          </cell>
          <cell r="HX135">
            <v>861</v>
          </cell>
          <cell r="HY135">
            <v>399</v>
          </cell>
          <cell r="HZ135">
            <v>0</v>
          </cell>
        </row>
        <row r="136">
          <cell r="C136" t="str">
            <v>Essex</v>
          </cell>
          <cell r="D136" t="str">
            <v>SC</v>
          </cell>
          <cell r="E136">
            <v>300</v>
          </cell>
          <cell r="F136">
            <v>34046</v>
          </cell>
          <cell r="G136">
            <v>0</v>
          </cell>
          <cell r="H136">
            <v>267</v>
          </cell>
          <cell r="I136">
            <v>0</v>
          </cell>
          <cell r="J136">
            <v>0</v>
          </cell>
          <cell r="K136">
            <v>5880</v>
          </cell>
          <cell r="L136">
            <v>0</v>
          </cell>
          <cell r="M136">
            <v>0</v>
          </cell>
          <cell r="N136">
            <v>0</v>
          </cell>
          <cell r="O136">
            <v>0</v>
          </cell>
          <cell r="P136">
            <v>12841</v>
          </cell>
          <cell r="Q136">
            <v>0</v>
          </cell>
          <cell r="R136">
            <v>6</v>
          </cell>
          <cell r="S136">
            <v>16</v>
          </cell>
          <cell r="T136">
            <v>0</v>
          </cell>
          <cell r="U136">
            <v>1045</v>
          </cell>
          <cell r="V136">
            <v>0</v>
          </cell>
          <cell r="W136">
            <v>0</v>
          </cell>
          <cell r="X136">
            <v>0</v>
          </cell>
          <cell r="Y136">
            <v>300</v>
          </cell>
          <cell r="Z136">
            <v>53812</v>
          </cell>
          <cell r="AA136">
            <v>0</v>
          </cell>
          <cell r="AB136">
            <v>273</v>
          </cell>
          <cell r="AC136">
            <v>16</v>
          </cell>
          <cell r="AD136">
            <v>683</v>
          </cell>
          <cell r="AE136">
            <v>136552</v>
          </cell>
          <cell r="AF136">
            <v>2818</v>
          </cell>
          <cell r="AG136">
            <v>0</v>
          </cell>
          <cell r="AH136">
            <v>0</v>
          </cell>
          <cell r="AI136">
            <v>0</v>
          </cell>
          <cell r="AJ136">
            <v>16</v>
          </cell>
          <cell r="AK136">
            <v>0</v>
          </cell>
          <cell r="AL136">
            <v>0</v>
          </cell>
          <cell r="AM136">
            <v>0</v>
          </cell>
          <cell r="AN136">
            <v>0</v>
          </cell>
          <cell r="AO136">
            <v>361</v>
          </cell>
          <cell r="AP136">
            <v>2162</v>
          </cell>
          <cell r="AQ136">
            <v>0</v>
          </cell>
          <cell r="AR136">
            <v>0</v>
          </cell>
          <cell r="AS136">
            <v>0</v>
          </cell>
          <cell r="AT136">
            <v>28</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683</v>
          </cell>
          <cell r="BN136">
            <v>136957</v>
          </cell>
          <cell r="BO136">
            <v>4980</v>
          </cell>
          <cell r="BP136">
            <v>0</v>
          </cell>
          <cell r="BQ136">
            <v>0</v>
          </cell>
          <cell r="BR136">
            <v>0</v>
          </cell>
          <cell r="BS136">
            <v>5619</v>
          </cell>
          <cell r="BT136">
            <v>0</v>
          </cell>
          <cell r="BU136">
            <v>0</v>
          </cell>
          <cell r="BV136">
            <v>0</v>
          </cell>
          <cell r="BW136">
            <v>0</v>
          </cell>
          <cell r="BX136">
            <v>0</v>
          </cell>
          <cell r="BY136">
            <v>0</v>
          </cell>
          <cell r="BZ136">
            <v>0</v>
          </cell>
          <cell r="CA136">
            <v>0</v>
          </cell>
          <cell r="CB136">
            <v>39</v>
          </cell>
          <cell r="CC136">
            <v>2563</v>
          </cell>
          <cell r="CD136">
            <v>0</v>
          </cell>
          <cell r="CE136">
            <v>0</v>
          </cell>
          <cell r="CF136">
            <v>0</v>
          </cell>
          <cell r="CG136">
            <v>0</v>
          </cell>
          <cell r="CH136">
            <v>169</v>
          </cell>
          <cell r="CI136">
            <v>0</v>
          </cell>
          <cell r="CJ136">
            <v>0</v>
          </cell>
          <cell r="CK136">
            <v>0</v>
          </cell>
          <cell r="CL136">
            <v>0</v>
          </cell>
          <cell r="CM136">
            <v>0</v>
          </cell>
          <cell r="CN136">
            <v>0</v>
          </cell>
          <cell r="CO136">
            <v>0</v>
          </cell>
          <cell r="CP136">
            <v>0</v>
          </cell>
          <cell r="CQ136">
            <v>0</v>
          </cell>
          <cell r="CR136">
            <v>239</v>
          </cell>
          <cell r="CS136">
            <v>0</v>
          </cell>
          <cell r="CT136">
            <v>0</v>
          </cell>
          <cell r="CU136">
            <v>0</v>
          </cell>
          <cell r="CV136">
            <v>0</v>
          </cell>
          <cell r="CW136">
            <v>55</v>
          </cell>
          <cell r="CX136">
            <v>0</v>
          </cell>
          <cell r="CY136">
            <v>0</v>
          </cell>
          <cell r="CZ136">
            <v>0</v>
          </cell>
          <cell r="DA136">
            <v>0</v>
          </cell>
          <cell r="DB136">
            <v>1318</v>
          </cell>
          <cell r="DC136">
            <v>0</v>
          </cell>
          <cell r="DD136">
            <v>0</v>
          </cell>
          <cell r="DE136">
            <v>0</v>
          </cell>
          <cell r="DF136">
            <v>0</v>
          </cell>
          <cell r="DG136">
            <v>1781</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2912</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950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3862</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20675</v>
          </cell>
          <cell r="HC136">
            <v>605</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21697</v>
          </cell>
          <cell r="HW136">
            <v>205199</v>
          </cell>
          <cell r="HX136">
            <v>4980</v>
          </cell>
          <cell r="HY136">
            <v>273</v>
          </cell>
          <cell r="HZ136">
            <v>16</v>
          </cell>
        </row>
        <row r="137">
          <cell r="C137" t="str">
            <v>Essex Combined Fire Authority</v>
          </cell>
          <cell r="D137" t="str">
            <v>O</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1536</v>
          </cell>
          <cell r="GY137">
            <v>3254</v>
          </cell>
          <cell r="GZ137">
            <v>579</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1536</v>
          </cell>
          <cell r="HX137">
            <v>3254</v>
          </cell>
          <cell r="HY137">
            <v>579</v>
          </cell>
          <cell r="HZ137">
            <v>0</v>
          </cell>
        </row>
        <row r="138">
          <cell r="C138" t="str">
            <v>Essex Police and Crime Commissioner and Chief Constable</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5144</v>
          </cell>
          <cell r="GT138">
            <v>1599</v>
          </cell>
          <cell r="GU138">
            <v>3313</v>
          </cell>
          <cell r="GV138">
            <v>451</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5144</v>
          </cell>
          <cell r="HX138">
            <v>1599</v>
          </cell>
          <cell r="HY138">
            <v>3313</v>
          </cell>
          <cell r="HZ138">
            <v>451</v>
          </cell>
        </row>
        <row r="139">
          <cell r="C139" t="str">
            <v>Exeter</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18</v>
          </cell>
          <cell r="AK139">
            <v>0</v>
          </cell>
          <cell r="AL139">
            <v>210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18</v>
          </cell>
          <cell r="BO139">
            <v>0</v>
          </cell>
          <cell r="BP139">
            <v>210</v>
          </cell>
          <cell r="BQ139">
            <v>0</v>
          </cell>
          <cell r="BR139">
            <v>0</v>
          </cell>
          <cell r="BS139">
            <v>0</v>
          </cell>
          <cell r="BT139">
            <v>0</v>
          </cell>
          <cell r="BU139">
            <v>0</v>
          </cell>
          <cell r="BV139">
            <v>0</v>
          </cell>
          <cell r="BW139">
            <v>0</v>
          </cell>
          <cell r="BX139">
            <v>0</v>
          </cell>
          <cell r="BY139">
            <v>0</v>
          </cell>
          <cell r="BZ139">
            <v>0</v>
          </cell>
          <cell r="CA139">
            <v>0</v>
          </cell>
          <cell r="CB139">
            <v>413</v>
          </cell>
          <cell r="CC139">
            <v>5049</v>
          </cell>
          <cell r="CD139">
            <v>0</v>
          </cell>
          <cell r="CE139">
            <v>63</v>
          </cell>
          <cell r="CF139">
            <v>0</v>
          </cell>
          <cell r="CG139">
            <v>0</v>
          </cell>
          <cell r="CH139">
            <v>7</v>
          </cell>
          <cell r="CI139">
            <v>0</v>
          </cell>
          <cell r="CJ139">
            <v>69</v>
          </cell>
          <cell r="CK139">
            <v>0</v>
          </cell>
          <cell r="CL139">
            <v>0</v>
          </cell>
          <cell r="CM139">
            <v>1056</v>
          </cell>
          <cell r="CN139">
            <v>20</v>
          </cell>
          <cell r="CO139">
            <v>140</v>
          </cell>
          <cell r="CP139">
            <v>0</v>
          </cell>
          <cell r="CQ139">
            <v>0</v>
          </cell>
          <cell r="CR139">
            <v>73</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1136</v>
          </cell>
          <cell r="DH139">
            <v>20</v>
          </cell>
          <cell r="DI139">
            <v>209</v>
          </cell>
          <cell r="DJ139">
            <v>0</v>
          </cell>
          <cell r="DK139">
            <v>0</v>
          </cell>
          <cell r="DL139">
            <v>13</v>
          </cell>
          <cell r="DM139">
            <v>26</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47</v>
          </cell>
          <cell r="EG139">
            <v>0</v>
          </cell>
          <cell r="EH139">
            <v>0</v>
          </cell>
          <cell r="EI139">
            <v>0</v>
          </cell>
          <cell r="EJ139">
            <v>0</v>
          </cell>
          <cell r="EK139">
            <v>1</v>
          </cell>
          <cell r="EL139">
            <v>0</v>
          </cell>
          <cell r="EM139">
            <v>30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319</v>
          </cell>
          <cell r="FB139">
            <v>0</v>
          </cell>
          <cell r="FC139">
            <v>0</v>
          </cell>
          <cell r="FD139">
            <v>0</v>
          </cell>
          <cell r="FE139">
            <v>0</v>
          </cell>
          <cell r="FF139">
            <v>156</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61</v>
          </cell>
          <cell r="GJ139">
            <v>501</v>
          </cell>
          <cell r="GK139">
            <v>30</v>
          </cell>
          <cell r="GL139">
            <v>0</v>
          </cell>
          <cell r="GM139">
            <v>0</v>
          </cell>
          <cell r="GN139">
            <v>890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30</v>
          </cell>
          <cell r="HE139">
            <v>95</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413</v>
          </cell>
          <cell r="HW139">
            <v>7154</v>
          </cell>
          <cell r="HX139">
            <v>551</v>
          </cell>
          <cell r="HY139">
            <v>607</v>
          </cell>
          <cell r="HZ139">
            <v>0</v>
          </cell>
        </row>
        <row r="140">
          <cell r="C140" t="str">
            <v>Exmoor National Park Authority</v>
          </cell>
          <cell r="D140" t="str">
            <v>O</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99</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99</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99</v>
          </cell>
          <cell r="HZ140">
            <v>0</v>
          </cell>
        </row>
        <row r="141">
          <cell r="C141" t="str">
            <v>Fareham</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66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66</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1611</v>
          </cell>
          <cell r="CC141">
            <v>6198</v>
          </cell>
          <cell r="CD141">
            <v>0</v>
          </cell>
          <cell r="CE141">
            <v>0</v>
          </cell>
          <cell r="CF141">
            <v>0</v>
          </cell>
          <cell r="CG141">
            <v>0</v>
          </cell>
          <cell r="CH141">
            <v>0</v>
          </cell>
          <cell r="CI141">
            <v>0</v>
          </cell>
          <cell r="CJ141">
            <v>20</v>
          </cell>
          <cell r="CK141">
            <v>0</v>
          </cell>
          <cell r="CL141">
            <v>0</v>
          </cell>
          <cell r="CM141">
            <v>4308</v>
          </cell>
          <cell r="CN141">
            <v>0</v>
          </cell>
          <cell r="CO141">
            <v>220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4308</v>
          </cell>
          <cell r="DH141">
            <v>0</v>
          </cell>
          <cell r="DI141">
            <v>240</v>
          </cell>
          <cell r="DJ141">
            <v>0</v>
          </cell>
          <cell r="DK141">
            <v>0</v>
          </cell>
          <cell r="DL141">
            <v>228</v>
          </cell>
          <cell r="DM141">
            <v>0</v>
          </cell>
          <cell r="DN141">
            <v>0</v>
          </cell>
          <cell r="DO141">
            <v>0</v>
          </cell>
          <cell r="DP141">
            <v>0</v>
          </cell>
          <cell r="DQ141">
            <v>258</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261</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42</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486</v>
          </cell>
          <cell r="GJ141">
            <v>303</v>
          </cell>
          <cell r="GK141">
            <v>0</v>
          </cell>
          <cell r="GL141">
            <v>0</v>
          </cell>
          <cell r="GM141">
            <v>0</v>
          </cell>
          <cell r="GN141">
            <v>895</v>
          </cell>
          <cell r="GO141">
            <v>0</v>
          </cell>
          <cell r="GP141">
            <v>24</v>
          </cell>
          <cell r="GQ141">
            <v>0</v>
          </cell>
          <cell r="GR141">
            <v>0</v>
          </cell>
          <cell r="GS141">
            <v>0</v>
          </cell>
          <cell r="GT141">
            <v>0</v>
          </cell>
          <cell r="GU141">
            <v>0</v>
          </cell>
          <cell r="GV141">
            <v>0</v>
          </cell>
          <cell r="GW141">
            <v>0</v>
          </cell>
          <cell r="GX141">
            <v>0</v>
          </cell>
          <cell r="GY141">
            <v>0</v>
          </cell>
          <cell r="GZ141">
            <v>0</v>
          </cell>
          <cell r="HA141">
            <v>0</v>
          </cell>
          <cell r="HB141">
            <v>11786</v>
          </cell>
          <cell r="HC141">
            <v>82</v>
          </cell>
          <cell r="HD141">
            <v>0</v>
          </cell>
          <cell r="HE141">
            <v>144</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13397</v>
          </cell>
          <cell r="HW141">
            <v>12035</v>
          </cell>
          <cell r="HX141">
            <v>303</v>
          </cell>
          <cell r="HY141">
            <v>408</v>
          </cell>
          <cell r="HZ141">
            <v>0</v>
          </cell>
        </row>
        <row r="142">
          <cell r="C142" t="str">
            <v>Fenland</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48</v>
          </cell>
          <cell r="BE142">
            <v>14</v>
          </cell>
          <cell r="BF142">
            <v>0</v>
          </cell>
          <cell r="BG142">
            <v>0</v>
          </cell>
          <cell r="BH142">
            <v>0</v>
          </cell>
          <cell r="BI142">
            <v>0</v>
          </cell>
          <cell r="BJ142">
            <v>0</v>
          </cell>
          <cell r="BK142">
            <v>0</v>
          </cell>
          <cell r="BL142">
            <v>0</v>
          </cell>
          <cell r="BM142">
            <v>0</v>
          </cell>
          <cell r="BN142">
            <v>48</v>
          </cell>
          <cell r="BO142">
            <v>14</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11</v>
          </cell>
          <cell r="CN142">
            <v>0</v>
          </cell>
          <cell r="CO142">
            <v>932</v>
          </cell>
          <cell r="CP142">
            <v>0</v>
          </cell>
          <cell r="CQ142">
            <v>0</v>
          </cell>
          <cell r="CR142">
            <v>0</v>
          </cell>
          <cell r="CS142">
            <v>0</v>
          </cell>
          <cell r="CT142">
            <v>41</v>
          </cell>
          <cell r="CU142">
            <v>0</v>
          </cell>
          <cell r="CV142">
            <v>0</v>
          </cell>
          <cell r="CW142">
            <v>0</v>
          </cell>
          <cell r="CX142">
            <v>0</v>
          </cell>
          <cell r="CY142">
            <v>0</v>
          </cell>
          <cell r="CZ142">
            <v>0</v>
          </cell>
          <cell r="DA142">
            <v>0</v>
          </cell>
          <cell r="DB142">
            <v>0</v>
          </cell>
          <cell r="DC142">
            <v>0</v>
          </cell>
          <cell r="DD142">
            <v>0</v>
          </cell>
          <cell r="DE142">
            <v>0</v>
          </cell>
          <cell r="DF142">
            <v>0</v>
          </cell>
          <cell r="DG142">
            <v>11</v>
          </cell>
          <cell r="DH142">
            <v>0</v>
          </cell>
          <cell r="DI142">
            <v>973</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24</v>
          </cell>
          <cell r="DY142">
            <v>0</v>
          </cell>
          <cell r="DZ142">
            <v>0</v>
          </cell>
          <cell r="EA142">
            <v>0</v>
          </cell>
          <cell r="EB142">
            <v>0</v>
          </cell>
          <cell r="EC142">
            <v>0</v>
          </cell>
          <cell r="ED142">
            <v>0</v>
          </cell>
          <cell r="EE142">
            <v>0</v>
          </cell>
          <cell r="EF142">
            <v>8</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188</v>
          </cell>
          <cell r="FB142">
            <v>0</v>
          </cell>
          <cell r="FC142">
            <v>0</v>
          </cell>
          <cell r="FD142">
            <v>0</v>
          </cell>
          <cell r="FE142">
            <v>0</v>
          </cell>
          <cell r="FF142">
            <v>191</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8</v>
          </cell>
          <cell r="GJ142">
            <v>379</v>
          </cell>
          <cell r="GK142">
            <v>24</v>
          </cell>
          <cell r="GL142">
            <v>0</v>
          </cell>
          <cell r="GM142">
            <v>0</v>
          </cell>
          <cell r="GN142">
            <v>8</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26</v>
          </cell>
          <cell r="HD142">
            <v>0</v>
          </cell>
          <cell r="HE142">
            <v>127</v>
          </cell>
          <cell r="HF142">
            <v>26</v>
          </cell>
          <cell r="HG142">
            <v>0</v>
          </cell>
          <cell r="HH142">
            <v>0</v>
          </cell>
          <cell r="HI142">
            <v>0</v>
          </cell>
          <cell r="HJ142">
            <v>0</v>
          </cell>
          <cell r="HK142">
            <v>0</v>
          </cell>
          <cell r="HL142">
            <v>0</v>
          </cell>
          <cell r="HM142">
            <v>19</v>
          </cell>
          <cell r="HN142">
            <v>0</v>
          </cell>
          <cell r="HO142">
            <v>0</v>
          </cell>
          <cell r="HP142">
            <v>0</v>
          </cell>
          <cell r="HQ142">
            <v>0</v>
          </cell>
          <cell r="HR142">
            <v>19</v>
          </cell>
          <cell r="HS142">
            <v>0</v>
          </cell>
          <cell r="HT142">
            <v>0</v>
          </cell>
          <cell r="HU142">
            <v>0</v>
          </cell>
          <cell r="HV142">
            <v>0</v>
          </cell>
          <cell r="HW142">
            <v>120</v>
          </cell>
          <cell r="HX142">
            <v>393</v>
          </cell>
          <cell r="HY142">
            <v>1124</v>
          </cell>
          <cell r="HZ142">
            <v>26</v>
          </cell>
        </row>
        <row r="143">
          <cell r="C143" t="str">
            <v>Forest Heath</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66</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66</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3845</v>
          </cell>
          <cell r="CI143">
            <v>0</v>
          </cell>
          <cell r="CJ143">
            <v>0</v>
          </cell>
          <cell r="CK143">
            <v>0</v>
          </cell>
          <cell r="CL143">
            <v>0</v>
          </cell>
          <cell r="CM143">
            <v>214</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4059</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18</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63</v>
          </cell>
          <cell r="GG143">
            <v>0</v>
          </cell>
          <cell r="GH143">
            <v>0</v>
          </cell>
          <cell r="GI143">
            <v>0</v>
          </cell>
          <cell r="GJ143">
            <v>0</v>
          </cell>
          <cell r="GK143">
            <v>63</v>
          </cell>
          <cell r="GL143">
            <v>18</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14473</v>
          </cell>
          <cell r="HC143">
            <v>0</v>
          </cell>
          <cell r="HD143">
            <v>0</v>
          </cell>
          <cell r="HE143">
            <v>0</v>
          </cell>
          <cell r="HF143">
            <v>0</v>
          </cell>
          <cell r="HG143">
            <v>0</v>
          </cell>
          <cell r="HH143">
            <v>1676</v>
          </cell>
          <cell r="HI143">
            <v>0</v>
          </cell>
          <cell r="HJ143">
            <v>0</v>
          </cell>
          <cell r="HK143">
            <v>0</v>
          </cell>
          <cell r="HL143">
            <v>0</v>
          </cell>
          <cell r="HM143">
            <v>0</v>
          </cell>
          <cell r="HN143">
            <v>0</v>
          </cell>
          <cell r="HO143">
            <v>0</v>
          </cell>
          <cell r="HP143">
            <v>0</v>
          </cell>
          <cell r="HQ143">
            <v>0</v>
          </cell>
          <cell r="HR143">
            <v>1676</v>
          </cell>
          <cell r="HS143">
            <v>0</v>
          </cell>
          <cell r="HT143">
            <v>0</v>
          </cell>
          <cell r="HU143">
            <v>0</v>
          </cell>
          <cell r="HV143">
            <v>14473</v>
          </cell>
          <cell r="HW143">
            <v>5735</v>
          </cell>
          <cell r="HX143">
            <v>0</v>
          </cell>
          <cell r="HY143">
            <v>129</v>
          </cell>
          <cell r="HZ143">
            <v>18</v>
          </cell>
        </row>
        <row r="144">
          <cell r="C144" t="str">
            <v>Forest of Dean</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544</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544</v>
          </cell>
          <cell r="DH144">
            <v>0</v>
          </cell>
          <cell r="DI144">
            <v>0</v>
          </cell>
          <cell r="DJ144">
            <v>0</v>
          </cell>
          <cell r="DK144">
            <v>0</v>
          </cell>
          <cell r="DL144">
            <v>109</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26</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135</v>
          </cell>
          <cell r="GJ144">
            <v>0</v>
          </cell>
          <cell r="GK144">
            <v>0</v>
          </cell>
          <cell r="GL144">
            <v>0</v>
          </cell>
          <cell r="GM144">
            <v>0</v>
          </cell>
          <cell r="GN144">
            <v>38</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58</v>
          </cell>
          <cell r="HE144">
            <v>162</v>
          </cell>
          <cell r="HF144">
            <v>159</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717</v>
          </cell>
          <cell r="HX144">
            <v>58</v>
          </cell>
          <cell r="HY144">
            <v>162</v>
          </cell>
          <cell r="HZ144">
            <v>159</v>
          </cell>
        </row>
        <row r="145">
          <cell r="C145" t="str">
            <v>Fylde</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29</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29</v>
          </cell>
          <cell r="BQ145">
            <v>0</v>
          </cell>
          <cell r="BR145">
            <v>0</v>
          </cell>
          <cell r="BS145">
            <v>0</v>
          </cell>
          <cell r="BT145">
            <v>0</v>
          </cell>
          <cell r="BU145">
            <v>0</v>
          </cell>
          <cell r="BV145">
            <v>0</v>
          </cell>
          <cell r="BW145">
            <v>0</v>
          </cell>
          <cell r="BX145">
            <v>0</v>
          </cell>
          <cell r="BY145">
            <v>0</v>
          </cell>
          <cell r="BZ145">
            <v>0</v>
          </cell>
          <cell r="CA145">
            <v>0</v>
          </cell>
          <cell r="CB145">
            <v>0</v>
          </cell>
          <cell r="CC145">
            <v>6</v>
          </cell>
          <cell r="CD145">
            <v>0</v>
          </cell>
          <cell r="CE145">
            <v>0</v>
          </cell>
          <cell r="CF145">
            <v>0</v>
          </cell>
          <cell r="CG145">
            <v>0</v>
          </cell>
          <cell r="CH145">
            <v>269</v>
          </cell>
          <cell r="CI145">
            <v>0</v>
          </cell>
          <cell r="CJ145">
            <v>0</v>
          </cell>
          <cell r="CK145">
            <v>0</v>
          </cell>
          <cell r="CL145">
            <v>0</v>
          </cell>
          <cell r="CM145">
            <v>0</v>
          </cell>
          <cell r="CN145">
            <v>0</v>
          </cell>
          <cell r="CO145">
            <v>24</v>
          </cell>
          <cell r="CP145">
            <v>0</v>
          </cell>
          <cell r="CQ145">
            <v>0</v>
          </cell>
          <cell r="CR145">
            <v>172</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441</v>
          </cell>
          <cell r="DH145">
            <v>0</v>
          </cell>
          <cell r="DI145">
            <v>24</v>
          </cell>
          <cell r="DJ145">
            <v>0</v>
          </cell>
          <cell r="DK145">
            <v>0</v>
          </cell>
          <cell r="DL145">
            <v>0</v>
          </cell>
          <cell r="DM145">
            <v>0</v>
          </cell>
          <cell r="DN145">
            <v>0</v>
          </cell>
          <cell r="DO145">
            <v>0</v>
          </cell>
          <cell r="DP145">
            <v>0</v>
          </cell>
          <cell r="DQ145">
            <v>131</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84</v>
          </cell>
          <cell r="EQ145">
            <v>0</v>
          </cell>
          <cell r="ER145">
            <v>0</v>
          </cell>
          <cell r="ES145">
            <v>0</v>
          </cell>
          <cell r="ET145">
            <v>0</v>
          </cell>
          <cell r="EU145">
            <v>0</v>
          </cell>
          <cell r="EV145">
            <v>0</v>
          </cell>
          <cell r="EW145">
            <v>0</v>
          </cell>
          <cell r="EX145">
            <v>0</v>
          </cell>
          <cell r="EY145">
            <v>0</v>
          </cell>
          <cell r="EZ145">
            <v>0</v>
          </cell>
          <cell r="FA145">
            <v>369</v>
          </cell>
          <cell r="FB145">
            <v>0</v>
          </cell>
          <cell r="FC145">
            <v>0</v>
          </cell>
          <cell r="FD145">
            <v>0</v>
          </cell>
          <cell r="FE145">
            <v>0</v>
          </cell>
          <cell r="FF145">
            <v>0</v>
          </cell>
          <cell r="FG145">
            <v>23</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215</v>
          </cell>
          <cell r="GJ145">
            <v>369</v>
          </cell>
          <cell r="GK145">
            <v>23</v>
          </cell>
          <cell r="GL145">
            <v>0</v>
          </cell>
          <cell r="GM145">
            <v>0</v>
          </cell>
          <cell r="GN145">
            <v>442</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1276</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2380</v>
          </cell>
          <cell r="HX145">
            <v>369</v>
          </cell>
          <cell r="HY145">
            <v>76</v>
          </cell>
          <cell r="HZ145">
            <v>0</v>
          </cell>
        </row>
        <row r="146">
          <cell r="C146" t="str">
            <v>Gateshead</v>
          </cell>
          <cell r="D146" t="str">
            <v>MD</v>
          </cell>
          <cell r="E146">
            <v>5</v>
          </cell>
          <cell r="F146">
            <v>4415</v>
          </cell>
          <cell r="G146">
            <v>25</v>
          </cell>
          <cell r="H146">
            <v>704</v>
          </cell>
          <cell r="I146">
            <v>0</v>
          </cell>
          <cell r="J146">
            <v>0</v>
          </cell>
          <cell r="K146">
            <v>0</v>
          </cell>
          <cell r="L146">
            <v>0</v>
          </cell>
          <cell r="M146">
            <v>0</v>
          </cell>
          <cell r="N146">
            <v>0</v>
          </cell>
          <cell r="O146">
            <v>0</v>
          </cell>
          <cell r="P146">
            <v>0</v>
          </cell>
          <cell r="Q146">
            <v>0</v>
          </cell>
          <cell r="R146">
            <v>0</v>
          </cell>
          <cell r="S146">
            <v>0</v>
          </cell>
          <cell r="T146">
            <v>0</v>
          </cell>
          <cell r="U146">
            <v>343</v>
          </cell>
          <cell r="V146">
            <v>0</v>
          </cell>
          <cell r="W146">
            <v>0</v>
          </cell>
          <cell r="X146">
            <v>0</v>
          </cell>
          <cell r="Y146">
            <v>5</v>
          </cell>
          <cell r="Z146">
            <v>4758</v>
          </cell>
          <cell r="AA146">
            <v>25</v>
          </cell>
          <cell r="AB146">
            <v>704</v>
          </cell>
          <cell r="AC146">
            <v>0</v>
          </cell>
          <cell r="AD146">
            <v>94</v>
          </cell>
          <cell r="AE146">
            <v>8830</v>
          </cell>
          <cell r="AF146">
            <v>1</v>
          </cell>
          <cell r="AG146">
            <v>0</v>
          </cell>
          <cell r="AH146">
            <v>0</v>
          </cell>
          <cell r="AI146">
            <v>0</v>
          </cell>
          <cell r="AJ146">
            <v>4</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160</v>
          </cell>
          <cell r="BJ146">
            <v>0</v>
          </cell>
          <cell r="BK146">
            <v>0</v>
          </cell>
          <cell r="BL146">
            <v>0</v>
          </cell>
          <cell r="BM146">
            <v>94</v>
          </cell>
          <cell r="BN146">
            <v>8994</v>
          </cell>
          <cell r="BO146">
            <v>1</v>
          </cell>
          <cell r="BP146">
            <v>0</v>
          </cell>
          <cell r="BQ146">
            <v>0</v>
          </cell>
          <cell r="BR146">
            <v>0</v>
          </cell>
          <cell r="BS146">
            <v>0</v>
          </cell>
          <cell r="BT146">
            <v>0</v>
          </cell>
          <cell r="BU146">
            <v>151</v>
          </cell>
          <cell r="BV146">
            <v>0</v>
          </cell>
          <cell r="BW146">
            <v>0</v>
          </cell>
          <cell r="BX146">
            <v>0</v>
          </cell>
          <cell r="BY146">
            <v>0</v>
          </cell>
          <cell r="BZ146">
            <v>0</v>
          </cell>
          <cell r="CA146">
            <v>0</v>
          </cell>
          <cell r="CB146">
            <v>475</v>
          </cell>
          <cell r="CC146">
            <v>18775</v>
          </cell>
          <cell r="CD146">
            <v>0</v>
          </cell>
          <cell r="CE146">
            <v>0</v>
          </cell>
          <cell r="CF146">
            <v>0</v>
          </cell>
          <cell r="CG146">
            <v>0</v>
          </cell>
          <cell r="CH146">
            <v>280</v>
          </cell>
          <cell r="CI146">
            <v>0</v>
          </cell>
          <cell r="CJ146">
            <v>0</v>
          </cell>
          <cell r="CK146">
            <v>0</v>
          </cell>
          <cell r="CL146">
            <v>0</v>
          </cell>
          <cell r="CM146">
            <v>199</v>
          </cell>
          <cell r="CN146">
            <v>0</v>
          </cell>
          <cell r="CO146">
            <v>243</v>
          </cell>
          <cell r="CP146">
            <v>13</v>
          </cell>
          <cell r="CQ146">
            <v>0</v>
          </cell>
          <cell r="CR146">
            <v>0</v>
          </cell>
          <cell r="CS146">
            <v>0</v>
          </cell>
          <cell r="CT146">
            <v>0</v>
          </cell>
          <cell r="CU146">
            <v>0</v>
          </cell>
          <cell r="CV146">
            <v>0</v>
          </cell>
          <cell r="CW146">
            <v>0</v>
          </cell>
          <cell r="CX146">
            <v>0</v>
          </cell>
          <cell r="CY146">
            <v>0</v>
          </cell>
          <cell r="CZ146">
            <v>0</v>
          </cell>
          <cell r="DA146">
            <v>0</v>
          </cell>
          <cell r="DB146">
            <v>21</v>
          </cell>
          <cell r="DC146">
            <v>0</v>
          </cell>
          <cell r="DD146">
            <v>0</v>
          </cell>
          <cell r="DE146">
            <v>0</v>
          </cell>
          <cell r="DF146">
            <v>0</v>
          </cell>
          <cell r="DG146">
            <v>500</v>
          </cell>
          <cell r="DH146">
            <v>0</v>
          </cell>
          <cell r="DI146">
            <v>243</v>
          </cell>
          <cell r="DJ146">
            <v>13</v>
          </cell>
          <cell r="DK146">
            <v>0</v>
          </cell>
          <cell r="DL146">
            <v>99</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2507</v>
          </cell>
          <cell r="FG146">
            <v>91</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99</v>
          </cell>
          <cell r="GJ146">
            <v>2507</v>
          </cell>
          <cell r="GK146">
            <v>91</v>
          </cell>
          <cell r="GL146">
            <v>0</v>
          </cell>
          <cell r="GM146">
            <v>1982</v>
          </cell>
          <cell r="GN146">
            <v>15742</v>
          </cell>
          <cell r="GO146">
            <v>0</v>
          </cell>
          <cell r="GP146">
            <v>730</v>
          </cell>
          <cell r="GQ146">
            <v>0</v>
          </cell>
          <cell r="GR146">
            <v>0</v>
          </cell>
          <cell r="GS146">
            <v>0</v>
          </cell>
          <cell r="GT146">
            <v>0</v>
          </cell>
          <cell r="GU146">
            <v>0</v>
          </cell>
          <cell r="GV146">
            <v>0</v>
          </cell>
          <cell r="GW146">
            <v>0</v>
          </cell>
          <cell r="GX146">
            <v>0</v>
          </cell>
          <cell r="GY146">
            <v>0</v>
          </cell>
          <cell r="GZ146">
            <v>0</v>
          </cell>
          <cell r="HA146">
            <v>0</v>
          </cell>
          <cell r="HB146">
            <v>2097</v>
          </cell>
          <cell r="HC146">
            <v>2532</v>
          </cell>
          <cell r="HD146">
            <v>0</v>
          </cell>
          <cell r="HE146">
            <v>1301</v>
          </cell>
          <cell r="HF146">
            <v>947</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4653</v>
          </cell>
          <cell r="HW146">
            <v>51400</v>
          </cell>
          <cell r="HX146">
            <v>2533</v>
          </cell>
          <cell r="HY146">
            <v>3220</v>
          </cell>
          <cell r="HZ146">
            <v>960</v>
          </cell>
        </row>
        <row r="147">
          <cell r="C147" t="str">
            <v>Gedling</v>
          </cell>
          <cell r="D147" t="str">
            <v>SD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1403</v>
          </cell>
          <cell r="CI147">
            <v>2</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1403</v>
          </cell>
          <cell r="DH147">
            <v>2</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389</v>
          </cell>
          <cell r="HD147">
            <v>1020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1792</v>
          </cell>
          <cell r="HX147">
            <v>1022</v>
          </cell>
          <cell r="HY147">
            <v>0</v>
          </cell>
          <cell r="HZ147">
            <v>0</v>
          </cell>
        </row>
        <row r="148">
          <cell r="C148" t="str">
            <v>Gloucester</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849</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849</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669</v>
          </cell>
          <cell r="CI148">
            <v>0</v>
          </cell>
          <cell r="CJ148">
            <v>8</v>
          </cell>
          <cell r="CK148">
            <v>56</v>
          </cell>
          <cell r="CL148">
            <v>0</v>
          </cell>
          <cell r="CM148">
            <v>140</v>
          </cell>
          <cell r="CN148">
            <v>0</v>
          </cell>
          <cell r="CO148">
            <v>0</v>
          </cell>
          <cell r="CP148">
            <v>0</v>
          </cell>
          <cell r="CQ148">
            <v>0</v>
          </cell>
          <cell r="CR148">
            <v>110</v>
          </cell>
          <cell r="CS148">
            <v>0</v>
          </cell>
          <cell r="CT148">
            <v>0</v>
          </cell>
          <cell r="CU148">
            <v>0</v>
          </cell>
          <cell r="CV148">
            <v>0</v>
          </cell>
          <cell r="CW148">
            <v>5</v>
          </cell>
          <cell r="CX148">
            <v>0</v>
          </cell>
          <cell r="CY148">
            <v>0</v>
          </cell>
          <cell r="CZ148">
            <v>0</v>
          </cell>
          <cell r="DA148">
            <v>0</v>
          </cell>
          <cell r="DB148">
            <v>0</v>
          </cell>
          <cell r="DC148">
            <v>0</v>
          </cell>
          <cell r="DD148">
            <v>0</v>
          </cell>
          <cell r="DE148">
            <v>0</v>
          </cell>
          <cell r="DF148">
            <v>0</v>
          </cell>
          <cell r="DG148">
            <v>924</v>
          </cell>
          <cell r="DH148">
            <v>0</v>
          </cell>
          <cell r="DI148">
            <v>8</v>
          </cell>
          <cell r="DJ148">
            <v>56</v>
          </cell>
          <cell r="DK148">
            <v>0</v>
          </cell>
          <cell r="DL148">
            <v>0</v>
          </cell>
          <cell r="DM148">
            <v>36</v>
          </cell>
          <cell r="DN148">
            <v>34</v>
          </cell>
          <cell r="DO148">
            <v>0</v>
          </cell>
          <cell r="DP148">
            <v>0</v>
          </cell>
          <cell r="DQ148">
            <v>0</v>
          </cell>
          <cell r="DR148">
            <v>0</v>
          </cell>
          <cell r="DS148">
            <v>0</v>
          </cell>
          <cell r="DT148">
            <v>0</v>
          </cell>
          <cell r="DU148">
            <v>0</v>
          </cell>
          <cell r="DV148">
            <v>2</v>
          </cell>
          <cell r="DW148">
            <v>0</v>
          </cell>
          <cell r="DX148">
            <v>0</v>
          </cell>
          <cell r="DY148">
            <v>0</v>
          </cell>
          <cell r="DZ148">
            <v>0</v>
          </cell>
          <cell r="EA148">
            <v>0</v>
          </cell>
          <cell r="EB148">
            <v>0</v>
          </cell>
          <cell r="EC148">
            <v>43</v>
          </cell>
          <cell r="ED148">
            <v>0</v>
          </cell>
          <cell r="EE148">
            <v>0</v>
          </cell>
          <cell r="EF148">
            <v>99</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2655</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101</v>
          </cell>
          <cell r="GJ148">
            <v>2691</v>
          </cell>
          <cell r="GK148">
            <v>77</v>
          </cell>
          <cell r="GL148">
            <v>0</v>
          </cell>
          <cell r="GM148">
            <v>945</v>
          </cell>
          <cell r="GN148">
            <v>1491</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236</v>
          </cell>
          <cell r="HD148">
            <v>0</v>
          </cell>
          <cell r="HE148">
            <v>38</v>
          </cell>
          <cell r="HF148">
            <v>90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945</v>
          </cell>
          <cell r="HW148">
            <v>3601</v>
          </cell>
          <cell r="HX148">
            <v>2691</v>
          </cell>
          <cell r="HY148">
            <v>123</v>
          </cell>
          <cell r="HZ148">
            <v>146</v>
          </cell>
        </row>
        <row r="149">
          <cell r="C149" t="str">
            <v>Gloucestershire</v>
          </cell>
          <cell r="D149" t="str">
            <v>SC</v>
          </cell>
          <cell r="E149">
            <v>0</v>
          </cell>
          <cell r="F149">
            <v>12095</v>
          </cell>
          <cell r="G149">
            <v>0</v>
          </cell>
          <cell r="H149">
            <v>89</v>
          </cell>
          <cell r="I149">
            <v>0</v>
          </cell>
          <cell r="J149">
            <v>0</v>
          </cell>
          <cell r="K149">
            <v>6435</v>
          </cell>
          <cell r="L149">
            <v>0</v>
          </cell>
          <cell r="M149">
            <v>0</v>
          </cell>
          <cell r="N149">
            <v>0</v>
          </cell>
          <cell r="O149">
            <v>147</v>
          </cell>
          <cell r="P149">
            <v>3267</v>
          </cell>
          <cell r="Q149">
            <v>0</v>
          </cell>
          <cell r="R149">
            <v>112</v>
          </cell>
          <cell r="S149">
            <v>0</v>
          </cell>
          <cell r="T149">
            <v>0</v>
          </cell>
          <cell r="U149">
            <v>1219</v>
          </cell>
          <cell r="V149">
            <v>0</v>
          </cell>
          <cell r="W149">
            <v>3</v>
          </cell>
          <cell r="X149">
            <v>0</v>
          </cell>
          <cell r="Y149">
            <v>147</v>
          </cell>
          <cell r="Z149">
            <v>23016</v>
          </cell>
          <cell r="AA149">
            <v>0</v>
          </cell>
          <cell r="AB149">
            <v>204</v>
          </cell>
          <cell r="AC149">
            <v>0</v>
          </cell>
          <cell r="AD149">
            <v>0</v>
          </cell>
          <cell r="AE149">
            <v>44382</v>
          </cell>
          <cell r="AF149">
            <v>0</v>
          </cell>
          <cell r="AG149">
            <v>0</v>
          </cell>
          <cell r="AH149">
            <v>0</v>
          </cell>
          <cell r="AI149">
            <v>0</v>
          </cell>
          <cell r="AJ149">
            <v>213</v>
          </cell>
          <cell r="AK149">
            <v>0</v>
          </cell>
          <cell r="AL149">
            <v>0</v>
          </cell>
          <cell r="AM149">
            <v>0</v>
          </cell>
          <cell r="AN149">
            <v>0</v>
          </cell>
          <cell r="AO149">
            <v>404</v>
          </cell>
          <cell r="AP149">
            <v>0</v>
          </cell>
          <cell r="AQ149">
            <v>0</v>
          </cell>
          <cell r="AR149">
            <v>0</v>
          </cell>
          <cell r="AS149">
            <v>0</v>
          </cell>
          <cell r="AT149">
            <v>43</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45042</v>
          </cell>
          <cell r="BO149">
            <v>0</v>
          </cell>
          <cell r="BP149">
            <v>0</v>
          </cell>
          <cell r="BQ149">
            <v>0</v>
          </cell>
          <cell r="BR149">
            <v>0</v>
          </cell>
          <cell r="BS149">
            <v>796</v>
          </cell>
          <cell r="BT149">
            <v>15</v>
          </cell>
          <cell r="BU149">
            <v>1278</v>
          </cell>
          <cell r="BV149">
            <v>0</v>
          </cell>
          <cell r="BW149">
            <v>0</v>
          </cell>
          <cell r="BX149">
            <v>0</v>
          </cell>
          <cell r="BY149">
            <v>0</v>
          </cell>
          <cell r="BZ149">
            <v>0</v>
          </cell>
          <cell r="CA149">
            <v>0</v>
          </cell>
          <cell r="CB149">
            <v>0</v>
          </cell>
          <cell r="CC149">
            <v>0</v>
          </cell>
          <cell r="CD149">
            <v>0</v>
          </cell>
          <cell r="CE149">
            <v>0</v>
          </cell>
          <cell r="CF149">
            <v>0</v>
          </cell>
          <cell r="CG149">
            <v>0</v>
          </cell>
          <cell r="CH149">
            <v>219</v>
          </cell>
          <cell r="CI149">
            <v>0</v>
          </cell>
          <cell r="CJ149">
            <v>2</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80</v>
          </cell>
          <cell r="DC149">
            <v>0</v>
          </cell>
          <cell r="DD149">
            <v>149</v>
          </cell>
          <cell r="DE149">
            <v>0</v>
          </cell>
          <cell r="DF149">
            <v>0</v>
          </cell>
          <cell r="DG149">
            <v>299</v>
          </cell>
          <cell r="DH149">
            <v>0</v>
          </cell>
          <cell r="DI149">
            <v>151</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955</v>
          </cell>
          <cell r="EG149">
            <v>0</v>
          </cell>
          <cell r="EH149">
            <v>0</v>
          </cell>
          <cell r="EI149">
            <v>0</v>
          </cell>
          <cell r="EJ149">
            <v>0</v>
          </cell>
          <cell r="EK149">
            <v>125</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26</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1106</v>
          </cell>
          <cell r="GJ149">
            <v>0</v>
          </cell>
          <cell r="GK149">
            <v>0</v>
          </cell>
          <cell r="GL149">
            <v>0</v>
          </cell>
          <cell r="GM149">
            <v>0</v>
          </cell>
          <cell r="GN149">
            <v>453</v>
          </cell>
          <cell r="GO149">
            <v>0</v>
          </cell>
          <cell r="GP149">
            <v>0</v>
          </cell>
          <cell r="GQ149">
            <v>0</v>
          </cell>
          <cell r="GR149">
            <v>0</v>
          </cell>
          <cell r="GS149">
            <v>0</v>
          </cell>
          <cell r="GT149">
            <v>0</v>
          </cell>
          <cell r="GU149">
            <v>0</v>
          </cell>
          <cell r="GV149">
            <v>0</v>
          </cell>
          <cell r="GW149">
            <v>0</v>
          </cell>
          <cell r="GX149">
            <v>67</v>
          </cell>
          <cell r="GY149">
            <v>299</v>
          </cell>
          <cell r="GZ149">
            <v>439</v>
          </cell>
          <cell r="HA149">
            <v>0</v>
          </cell>
          <cell r="HB149">
            <v>277</v>
          </cell>
          <cell r="HC149">
            <v>3315</v>
          </cell>
          <cell r="HD149">
            <v>0</v>
          </cell>
          <cell r="HE149">
            <v>1980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424</v>
          </cell>
          <cell r="HW149">
            <v>74094</v>
          </cell>
          <cell r="HX149">
            <v>314</v>
          </cell>
          <cell r="HY149">
            <v>4052</v>
          </cell>
          <cell r="HZ149">
            <v>0</v>
          </cell>
        </row>
        <row r="150">
          <cell r="C150" t="str">
            <v>Gloucestershire Police and Crime Commissioner and Chief Constable</v>
          </cell>
          <cell r="D150" t="str">
            <v>O</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1379</v>
          </cell>
          <cell r="GT150">
            <v>1760</v>
          </cell>
          <cell r="GU150">
            <v>1068</v>
          </cell>
          <cell r="GV150">
            <v>70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1379</v>
          </cell>
          <cell r="HX150">
            <v>1760</v>
          </cell>
          <cell r="HY150">
            <v>1068</v>
          </cell>
          <cell r="HZ150">
            <v>70</v>
          </cell>
        </row>
        <row r="151">
          <cell r="C151" t="str">
            <v>Gosport</v>
          </cell>
          <cell r="D151" t="str">
            <v>SD</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12</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32</v>
          </cell>
          <cell r="BE151">
            <v>0</v>
          </cell>
          <cell r="BF151">
            <v>0</v>
          </cell>
          <cell r="BG151">
            <v>0</v>
          </cell>
          <cell r="BH151">
            <v>0</v>
          </cell>
          <cell r="BI151">
            <v>0</v>
          </cell>
          <cell r="BJ151">
            <v>0</v>
          </cell>
          <cell r="BK151">
            <v>0</v>
          </cell>
          <cell r="BL151">
            <v>0</v>
          </cell>
          <cell r="BM151">
            <v>0</v>
          </cell>
          <cell r="BN151">
            <v>44</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283</v>
          </cell>
          <cell r="CC151">
            <v>4947</v>
          </cell>
          <cell r="CD151">
            <v>0</v>
          </cell>
          <cell r="CE151">
            <v>0</v>
          </cell>
          <cell r="CF151">
            <v>0</v>
          </cell>
          <cell r="CG151">
            <v>0</v>
          </cell>
          <cell r="CH151">
            <v>0</v>
          </cell>
          <cell r="CI151">
            <v>0</v>
          </cell>
          <cell r="CJ151">
            <v>0</v>
          </cell>
          <cell r="CK151">
            <v>0</v>
          </cell>
          <cell r="CL151">
            <v>0</v>
          </cell>
          <cell r="CM151">
            <v>351</v>
          </cell>
          <cell r="CN151">
            <v>0</v>
          </cell>
          <cell r="CO151">
            <v>0</v>
          </cell>
          <cell r="CP151">
            <v>0</v>
          </cell>
          <cell r="CQ151">
            <v>0</v>
          </cell>
          <cell r="CR151">
            <v>166</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517</v>
          </cell>
          <cell r="DH151">
            <v>0</v>
          </cell>
          <cell r="DI151">
            <v>0</v>
          </cell>
          <cell r="DJ151">
            <v>0</v>
          </cell>
          <cell r="DK151">
            <v>0</v>
          </cell>
          <cell r="DL151">
            <v>14</v>
          </cell>
          <cell r="DM151">
            <v>0</v>
          </cell>
          <cell r="DN151">
            <v>0</v>
          </cell>
          <cell r="DO151">
            <v>0</v>
          </cell>
          <cell r="DP151">
            <v>0</v>
          </cell>
          <cell r="DQ151">
            <v>94</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76</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184</v>
          </cell>
          <cell r="GJ151">
            <v>0</v>
          </cell>
          <cell r="GK151">
            <v>0</v>
          </cell>
          <cell r="GL151">
            <v>0</v>
          </cell>
          <cell r="GM151">
            <v>0</v>
          </cell>
          <cell r="GN151">
            <v>34</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237</v>
          </cell>
          <cell r="HD151">
            <v>0</v>
          </cell>
          <cell r="HE151">
            <v>105</v>
          </cell>
          <cell r="HF151">
            <v>58</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283</v>
          </cell>
          <cell r="HW151">
            <v>5963</v>
          </cell>
          <cell r="HX151">
            <v>0</v>
          </cell>
          <cell r="HY151">
            <v>105</v>
          </cell>
          <cell r="HZ151">
            <v>58</v>
          </cell>
        </row>
        <row r="152">
          <cell r="C152" t="str">
            <v>Gravesham</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113</v>
          </cell>
          <cell r="BG152">
            <v>0</v>
          </cell>
          <cell r="BH152">
            <v>0</v>
          </cell>
          <cell r="BI152">
            <v>0</v>
          </cell>
          <cell r="BJ152">
            <v>0</v>
          </cell>
          <cell r="BK152">
            <v>0</v>
          </cell>
          <cell r="BL152">
            <v>0</v>
          </cell>
          <cell r="BM152">
            <v>0</v>
          </cell>
          <cell r="BN152">
            <v>0</v>
          </cell>
          <cell r="BO152">
            <v>0</v>
          </cell>
          <cell r="BP152">
            <v>113</v>
          </cell>
          <cell r="BQ152">
            <v>0</v>
          </cell>
          <cell r="BR152">
            <v>0</v>
          </cell>
          <cell r="BS152">
            <v>0</v>
          </cell>
          <cell r="BT152">
            <v>0</v>
          </cell>
          <cell r="BU152">
            <v>0</v>
          </cell>
          <cell r="BV152">
            <v>0</v>
          </cell>
          <cell r="BW152">
            <v>0</v>
          </cell>
          <cell r="BX152">
            <v>0</v>
          </cell>
          <cell r="BY152">
            <v>0</v>
          </cell>
          <cell r="BZ152">
            <v>0</v>
          </cell>
          <cell r="CA152">
            <v>0</v>
          </cell>
          <cell r="CB152">
            <v>1700</v>
          </cell>
          <cell r="CC152">
            <v>6683</v>
          </cell>
          <cell r="CD152">
            <v>0</v>
          </cell>
          <cell r="CE152">
            <v>75</v>
          </cell>
          <cell r="CF152">
            <v>0</v>
          </cell>
          <cell r="CG152">
            <v>0</v>
          </cell>
          <cell r="CH152">
            <v>189</v>
          </cell>
          <cell r="CI152">
            <v>0</v>
          </cell>
          <cell r="CJ152">
            <v>0</v>
          </cell>
          <cell r="CK152">
            <v>0</v>
          </cell>
          <cell r="CL152">
            <v>0</v>
          </cell>
          <cell r="CM152">
            <v>381</v>
          </cell>
          <cell r="CN152">
            <v>265</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570</v>
          </cell>
          <cell r="DH152">
            <v>265</v>
          </cell>
          <cell r="DI152">
            <v>0</v>
          </cell>
          <cell r="DJ152">
            <v>0</v>
          </cell>
          <cell r="DK152">
            <v>0</v>
          </cell>
          <cell r="DL152">
            <v>0</v>
          </cell>
          <cell r="DM152">
            <v>4</v>
          </cell>
          <cell r="DN152">
            <v>10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81</v>
          </cell>
          <cell r="EQ152">
            <v>0</v>
          </cell>
          <cell r="ER152">
            <v>0</v>
          </cell>
          <cell r="ES152">
            <v>0</v>
          </cell>
          <cell r="ET152">
            <v>0</v>
          </cell>
          <cell r="EU152">
            <v>0</v>
          </cell>
          <cell r="EV152">
            <v>0</v>
          </cell>
          <cell r="EW152">
            <v>0</v>
          </cell>
          <cell r="EX152">
            <v>0</v>
          </cell>
          <cell r="EY152">
            <v>0</v>
          </cell>
          <cell r="EZ152">
            <v>0</v>
          </cell>
          <cell r="FA152">
            <v>190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81</v>
          </cell>
          <cell r="GJ152">
            <v>194</v>
          </cell>
          <cell r="GK152">
            <v>10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259</v>
          </cell>
          <cell r="HD152">
            <v>11</v>
          </cell>
          <cell r="HE152">
            <v>7</v>
          </cell>
          <cell r="HF152">
            <v>44</v>
          </cell>
          <cell r="HG152">
            <v>9780</v>
          </cell>
          <cell r="HH152">
            <v>0</v>
          </cell>
          <cell r="HI152">
            <v>0</v>
          </cell>
          <cell r="HJ152">
            <v>0</v>
          </cell>
          <cell r="HK152">
            <v>0</v>
          </cell>
          <cell r="HL152">
            <v>0</v>
          </cell>
          <cell r="HM152">
            <v>1666</v>
          </cell>
          <cell r="HN152">
            <v>0</v>
          </cell>
          <cell r="HO152">
            <v>0</v>
          </cell>
          <cell r="HP152">
            <v>0</v>
          </cell>
          <cell r="HQ152">
            <v>9780</v>
          </cell>
          <cell r="HR152">
            <v>1666</v>
          </cell>
          <cell r="HS152">
            <v>0</v>
          </cell>
          <cell r="HT152">
            <v>0</v>
          </cell>
          <cell r="HU152">
            <v>0</v>
          </cell>
          <cell r="HV152">
            <v>11480</v>
          </cell>
          <cell r="HW152">
            <v>9259</v>
          </cell>
          <cell r="HX152">
            <v>470</v>
          </cell>
          <cell r="HY152">
            <v>205</v>
          </cell>
          <cell r="HZ152">
            <v>44</v>
          </cell>
        </row>
        <row r="153">
          <cell r="C153" t="str">
            <v>Great Yarmouth</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1</v>
          </cell>
          <cell r="AF153">
            <v>0</v>
          </cell>
          <cell r="AG153">
            <v>0</v>
          </cell>
          <cell r="AH153">
            <v>0</v>
          </cell>
          <cell r="AI153">
            <v>0</v>
          </cell>
          <cell r="AJ153">
            <v>187</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v>
          </cell>
          <cell r="BE153">
            <v>0</v>
          </cell>
          <cell r="BF153">
            <v>0</v>
          </cell>
          <cell r="BG153">
            <v>0</v>
          </cell>
          <cell r="BH153">
            <v>0</v>
          </cell>
          <cell r="BI153">
            <v>0</v>
          </cell>
          <cell r="BJ153">
            <v>0</v>
          </cell>
          <cell r="BK153">
            <v>0</v>
          </cell>
          <cell r="BL153">
            <v>0</v>
          </cell>
          <cell r="BM153">
            <v>0</v>
          </cell>
          <cell r="BN153">
            <v>190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1119</v>
          </cell>
          <cell r="CC153">
            <v>10753</v>
          </cell>
          <cell r="CD153">
            <v>0</v>
          </cell>
          <cell r="CE153">
            <v>5</v>
          </cell>
          <cell r="CF153">
            <v>0</v>
          </cell>
          <cell r="CG153">
            <v>0</v>
          </cell>
          <cell r="CH153">
            <v>2</v>
          </cell>
          <cell r="CI153">
            <v>0</v>
          </cell>
          <cell r="CJ153">
            <v>0</v>
          </cell>
          <cell r="CK153">
            <v>0</v>
          </cell>
          <cell r="CL153">
            <v>0</v>
          </cell>
          <cell r="CM153">
            <v>1527</v>
          </cell>
          <cell r="CN153">
            <v>0</v>
          </cell>
          <cell r="CO153">
            <v>353</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1529</v>
          </cell>
          <cell r="DH153">
            <v>0</v>
          </cell>
          <cell r="DI153">
            <v>353</v>
          </cell>
          <cell r="DJ153">
            <v>0</v>
          </cell>
          <cell r="DK153">
            <v>0</v>
          </cell>
          <cell r="DL153">
            <v>293</v>
          </cell>
          <cell r="DM153">
            <v>0</v>
          </cell>
          <cell r="DN153">
            <v>0</v>
          </cell>
          <cell r="DO153">
            <v>0</v>
          </cell>
          <cell r="DP153">
            <v>0</v>
          </cell>
          <cell r="DQ153">
            <v>97</v>
          </cell>
          <cell r="DR153">
            <v>0</v>
          </cell>
          <cell r="DS153">
            <v>0</v>
          </cell>
          <cell r="DT153">
            <v>0</v>
          </cell>
          <cell r="DU153">
            <v>0</v>
          </cell>
          <cell r="DV153">
            <v>0</v>
          </cell>
          <cell r="DW153">
            <v>0</v>
          </cell>
          <cell r="DX153">
            <v>100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390</v>
          </cell>
          <cell r="GJ153">
            <v>0</v>
          </cell>
          <cell r="GK153">
            <v>100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297</v>
          </cell>
          <cell r="HD153">
            <v>0</v>
          </cell>
          <cell r="HE153">
            <v>0</v>
          </cell>
          <cell r="HF153">
            <v>36</v>
          </cell>
          <cell r="HG153">
            <v>0</v>
          </cell>
          <cell r="HH153">
            <v>674</v>
          </cell>
          <cell r="HI153">
            <v>0</v>
          </cell>
          <cell r="HJ153">
            <v>0</v>
          </cell>
          <cell r="HK153">
            <v>0</v>
          </cell>
          <cell r="HL153">
            <v>0</v>
          </cell>
          <cell r="HM153">
            <v>0</v>
          </cell>
          <cell r="HN153">
            <v>0</v>
          </cell>
          <cell r="HO153">
            <v>0</v>
          </cell>
          <cell r="HP153">
            <v>0</v>
          </cell>
          <cell r="HQ153">
            <v>0</v>
          </cell>
          <cell r="HR153">
            <v>674</v>
          </cell>
          <cell r="HS153">
            <v>0</v>
          </cell>
          <cell r="HT153">
            <v>0</v>
          </cell>
          <cell r="HU153">
            <v>0</v>
          </cell>
          <cell r="HV153">
            <v>1119</v>
          </cell>
          <cell r="HW153">
            <v>13833</v>
          </cell>
          <cell r="HX153">
            <v>0</v>
          </cell>
          <cell r="HY153">
            <v>458</v>
          </cell>
          <cell r="HZ153">
            <v>36</v>
          </cell>
        </row>
        <row r="154">
          <cell r="C154" t="str">
            <v>Greater London Authority</v>
          </cell>
          <cell r="D154" t="str">
            <v>O</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251701</v>
          </cell>
          <cell r="AF154">
            <v>0</v>
          </cell>
          <cell r="AG154">
            <v>0</v>
          </cell>
          <cell r="AH154">
            <v>8286</v>
          </cell>
          <cell r="AI154">
            <v>0</v>
          </cell>
          <cell r="AJ154">
            <v>0</v>
          </cell>
          <cell r="AK154">
            <v>0</v>
          </cell>
          <cell r="AL154">
            <v>0</v>
          </cell>
          <cell r="AM154">
            <v>0</v>
          </cell>
          <cell r="AN154">
            <v>0</v>
          </cell>
          <cell r="AO154">
            <v>0</v>
          </cell>
          <cell r="AP154">
            <v>0</v>
          </cell>
          <cell r="AQ154">
            <v>0</v>
          </cell>
          <cell r="AR154">
            <v>0</v>
          </cell>
          <cell r="AS154">
            <v>0</v>
          </cell>
          <cell r="AT154">
            <v>12730</v>
          </cell>
          <cell r="AU154">
            <v>0</v>
          </cell>
          <cell r="AV154">
            <v>0</v>
          </cell>
          <cell r="AW154">
            <v>12998</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264431</v>
          </cell>
          <cell r="BO154">
            <v>0</v>
          </cell>
          <cell r="BP154">
            <v>0</v>
          </cell>
          <cell r="BQ154">
            <v>21284</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29943</v>
          </cell>
          <cell r="GO154">
            <v>0</v>
          </cell>
          <cell r="GP154">
            <v>74</v>
          </cell>
          <cell r="GQ154">
            <v>73</v>
          </cell>
          <cell r="GR154">
            <v>0</v>
          </cell>
          <cell r="GS154">
            <v>74639</v>
          </cell>
          <cell r="GT154">
            <v>20981</v>
          </cell>
          <cell r="GU154">
            <v>78791</v>
          </cell>
          <cell r="GV154">
            <v>2636</v>
          </cell>
          <cell r="GW154">
            <v>0</v>
          </cell>
          <cell r="GX154">
            <v>6166</v>
          </cell>
          <cell r="GY154">
            <v>9738</v>
          </cell>
          <cell r="GZ154">
            <v>1696</v>
          </cell>
          <cell r="HA154">
            <v>766</v>
          </cell>
          <cell r="HB154">
            <v>0</v>
          </cell>
          <cell r="HC154">
            <v>0</v>
          </cell>
          <cell r="HD154">
            <v>0</v>
          </cell>
          <cell r="HE154">
            <v>490</v>
          </cell>
          <cell r="HF154">
            <v>1055</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375179</v>
          </cell>
          <cell r="HX154">
            <v>30719</v>
          </cell>
          <cell r="HY154">
            <v>81051</v>
          </cell>
          <cell r="HZ154">
            <v>25814</v>
          </cell>
        </row>
        <row r="155">
          <cell r="C155" t="str">
            <v>Greater Manchester Combined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3099</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3099</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3099</v>
          </cell>
          <cell r="HX155">
            <v>0</v>
          </cell>
          <cell r="HY155">
            <v>0</v>
          </cell>
          <cell r="HZ155">
            <v>0</v>
          </cell>
        </row>
        <row r="156">
          <cell r="C156" t="str">
            <v>Greater Manchester Fire &amp; CD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75</v>
          </cell>
          <cell r="GX156">
            <v>13116</v>
          </cell>
          <cell r="GY156">
            <v>257</v>
          </cell>
          <cell r="GZ156">
            <v>1605</v>
          </cell>
          <cell r="HA156">
            <v>68</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75</v>
          </cell>
          <cell r="HW156">
            <v>13116</v>
          </cell>
          <cell r="HX156">
            <v>257</v>
          </cell>
          <cell r="HY156">
            <v>1605</v>
          </cell>
          <cell r="HZ156">
            <v>68</v>
          </cell>
        </row>
        <row r="157">
          <cell r="C157" t="str">
            <v>Greater Manchester Police and Crime Commissioner and Chief Constable</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2908</v>
          </cell>
          <cell r="GT157">
            <v>0</v>
          </cell>
          <cell r="GU157">
            <v>25539</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2908</v>
          </cell>
          <cell r="HX157">
            <v>0</v>
          </cell>
          <cell r="HY157">
            <v>25539</v>
          </cell>
          <cell r="HZ157">
            <v>0</v>
          </cell>
        </row>
        <row r="158">
          <cell r="C158" t="str">
            <v>Greater Manchester Waste Disposal Authority</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7</v>
          </cell>
          <cell r="FJ158">
            <v>64</v>
          </cell>
          <cell r="FK158">
            <v>0</v>
          </cell>
          <cell r="FL158">
            <v>1090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7</v>
          </cell>
          <cell r="GI158">
            <v>64</v>
          </cell>
          <cell r="GJ158">
            <v>0</v>
          </cell>
          <cell r="GK158">
            <v>1090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7</v>
          </cell>
          <cell r="HW158">
            <v>64</v>
          </cell>
          <cell r="HX158">
            <v>0</v>
          </cell>
          <cell r="HY158">
            <v>1090</v>
          </cell>
          <cell r="HZ158">
            <v>0</v>
          </cell>
        </row>
        <row r="159">
          <cell r="C159" t="str">
            <v>Greenwich</v>
          </cell>
          <cell r="D159" t="str">
            <v>L</v>
          </cell>
          <cell r="E159">
            <v>0</v>
          </cell>
          <cell r="F159">
            <v>11700</v>
          </cell>
          <cell r="G159">
            <v>0</v>
          </cell>
          <cell r="H159">
            <v>0</v>
          </cell>
          <cell r="I159">
            <v>0</v>
          </cell>
          <cell r="J159">
            <v>0</v>
          </cell>
          <cell r="K159">
            <v>6691</v>
          </cell>
          <cell r="L159">
            <v>0</v>
          </cell>
          <cell r="M159">
            <v>0</v>
          </cell>
          <cell r="N159">
            <v>0</v>
          </cell>
          <cell r="O159">
            <v>0</v>
          </cell>
          <cell r="P159">
            <v>1475</v>
          </cell>
          <cell r="Q159">
            <v>0</v>
          </cell>
          <cell r="R159">
            <v>0</v>
          </cell>
          <cell r="S159">
            <v>0</v>
          </cell>
          <cell r="T159">
            <v>0</v>
          </cell>
          <cell r="U159">
            <v>399</v>
          </cell>
          <cell r="V159">
            <v>0</v>
          </cell>
          <cell r="W159">
            <v>0</v>
          </cell>
          <cell r="X159">
            <v>0</v>
          </cell>
          <cell r="Y159">
            <v>0</v>
          </cell>
          <cell r="Z159">
            <v>20265</v>
          </cell>
          <cell r="AA159">
            <v>0</v>
          </cell>
          <cell r="AB159">
            <v>0</v>
          </cell>
          <cell r="AC159">
            <v>0</v>
          </cell>
          <cell r="AD159">
            <v>0</v>
          </cell>
          <cell r="AE159">
            <v>8880</v>
          </cell>
          <cell r="AF159">
            <v>0</v>
          </cell>
          <cell r="AG159">
            <v>0</v>
          </cell>
          <cell r="AH159">
            <v>0</v>
          </cell>
          <cell r="AI159">
            <v>0</v>
          </cell>
          <cell r="AJ159">
            <v>69</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363</v>
          </cell>
          <cell r="BE159">
            <v>0</v>
          </cell>
          <cell r="BF159">
            <v>0</v>
          </cell>
          <cell r="BG159">
            <v>0</v>
          </cell>
          <cell r="BH159">
            <v>0</v>
          </cell>
          <cell r="BI159">
            <v>0</v>
          </cell>
          <cell r="BJ159">
            <v>0</v>
          </cell>
          <cell r="BK159">
            <v>0</v>
          </cell>
          <cell r="BL159">
            <v>0</v>
          </cell>
          <cell r="BM159">
            <v>0</v>
          </cell>
          <cell r="BN159">
            <v>9312</v>
          </cell>
          <cell r="BO159">
            <v>0</v>
          </cell>
          <cell r="BP159">
            <v>0</v>
          </cell>
          <cell r="BQ159">
            <v>0</v>
          </cell>
          <cell r="BR159">
            <v>0</v>
          </cell>
          <cell r="BS159">
            <v>84</v>
          </cell>
          <cell r="BT159">
            <v>0</v>
          </cell>
          <cell r="BU159">
            <v>0</v>
          </cell>
          <cell r="BV159">
            <v>0</v>
          </cell>
          <cell r="BW159">
            <v>0</v>
          </cell>
          <cell r="BX159">
            <v>0</v>
          </cell>
          <cell r="BY159">
            <v>0</v>
          </cell>
          <cell r="BZ159">
            <v>0</v>
          </cell>
          <cell r="CA159">
            <v>0</v>
          </cell>
          <cell r="CB159">
            <v>20731</v>
          </cell>
          <cell r="CC159">
            <v>35399</v>
          </cell>
          <cell r="CD159">
            <v>0</v>
          </cell>
          <cell r="CE159">
            <v>1399</v>
          </cell>
          <cell r="CF159">
            <v>0</v>
          </cell>
          <cell r="CG159">
            <v>0</v>
          </cell>
          <cell r="CH159">
            <v>0</v>
          </cell>
          <cell r="CI159">
            <v>0</v>
          </cell>
          <cell r="CJ159">
            <v>0</v>
          </cell>
          <cell r="CK159">
            <v>0</v>
          </cell>
          <cell r="CL159">
            <v>0</v>
          </cell>
          <cell r="CM159">
            <v>6898</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1</v>
          </cell>
          <cell r="DC159">
            <v>0</v>
          </cell>
          <cell r="DD159">
            <v>0</v>
          </cell>
          <cell r="DE159">
            <v>0</v>
          </cell>
          <cell r="DF159">
            <v>0</v>
          </cell>
          <cell r="DG159">
            <v>6899</v>
          </cell>
          <cell r="DH159">
            <v>0</v>
          </cell>
          <cell r="DI159">
            <v>0</v>
          </cell>
          <cell r="DJ159">
            <v>0</v>
          </cell>
          <cell r="DK159">
            <v>0</v>
          </cell>
          <cell r="DL159">
            <v>19</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19</v>
          </cell>
          <cell r="GJ159">
            <v>0</v>
          </cell>
          <cell r="GK159">
            <v>0</v>
          </cell>
          <cell r="GL159">
            <v>0</v>
          </cell>
          <cell r="GM159">
            <v>795</v>
          </cell>
          <cell r="GN159">
            <v>7273</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7682</v>
          </cell>
          <cell r="HC159">
            <v>0</v>
          </cell>
          <cell r="HD159">
            <v>428</v>
          </cell>
          <cell r="HE159">
            <v>2303</v>
          </cell>
          <cell r="HF159">
            <v>0</v>
          </cell>
          <cell r="HG159">
            <v>0</v>
          </cell>
          <cell r="HH159">
            <v>0</v>
          </cell>
          <cell r="HI159">
            <v>0</v>
          </cell>
          <cell r="HJ159">
            <v>0</v>
          </cell>
          <cell r="HK159">
            <v>0</v>
          </cell>
          <cell r="HL159">
            <v>0</v>
          </cell>
          <cell r="HM159">
            <v>959</v>
          </cell>
          <cell r="HN159">
            <v>0</v>
          </cell>
          <cell r="HO159">
            <v>0</v>
          </cell>
          <cell r="HP159">
            <v>0</v>
          </cell>
          <cell r="HQ159">
            <v>0</v>
          </cell>
          <cell r="HR159">
            <v>959</v>
          </cell>
          <cell r="HS159">
            <v>0</v>
          </cell>
          <cell r="HT159">
            <v>0</v>
          </cell>
          <cell r="HU159">
            <v>0</v>
          </cell>
          <cell r="HV159">
            <v>29208</v>
          </cell>
          <cell r="HW159">
            <v>80210</v>
          </cell>
          <cell r="HX159">
            <v>428</v>
          </cell>
          <cell r="HY159">
            <v>3702</v>
          </cell>
          <cell r="HZ159">
            <v>0</v>
          </cell>
        </row>
        <row r="160">
          <cell r="C160" t="str">
            <v>Guildford</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107</v>
          </cell>
          <cell r="AF160">
            <v>11</v>
          </cell>
          <cell r="AG160">
            <v>4</v>
          </cell>
          <cell r="AH160">
            <v>0</v>
          </cell>
          <cell r="AI160">
            <v>0</v>
          </cell>
          <cell r="AJ160">
            <v>90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197</v>
          </cell>
          <cell r="BO160">
            <v>11</v>
          </cell>
          <cell r="BP160">
            <v>4</v>
          </cell>
          <cell r="BQ160">
            <v>0</v>
          </cell>
          <cell r="BR160">
            <v>0</v>
          </cell>
          <cell r="BS160">
            <v>0</v>
          </cell>
          <cell r="BT160">
            <v>0</v>
          </cell>
          <cell r="BU160">
            <v>0</v>
          </cell>
          <cell r="BV160">
            <v>0</v>
          </cell>
          <cell r="BW160">
            <v>0</v>
          </cell>
          <cell r="BX160">
            <v>0</v>
          </cell>
          <cell r="BY160">
            <v>0</v>
          </cell>
          <cell r="BZ160">
            <v>0</v>
          </cell>
          <cell r="CA160">
            <v>0</v>
          </cell>
          <cell r="CB160">
            <v>0</v>
          </cell>
          <cell r="CC160">
            <v>6863</v>
          </cell>
          <cell r="CD160">
            <v>0</v>
          </cell>
          <cell r="CE160">
            <v>0</v>
          </cell>
          <cell r="CF160">
            <v>0</v>
          </cell>
          <cell r="CG160">
            <v>0</v>
          </cell>
          <cell r="CH160">
            <v>85</v>
          </cell>
          <cell r="CI160">
            <v>0</v>
          </cell>
          <cell r="CJ160">
            <v>0</v>
          </cell>
          <cell r="CK160">
            <v>125</v>
          </cell>
          <cell r="CL160">
            <v>0</v>
          </cell>
          <cell r="CM160">
            <v>2435</v>
          </cell>
          <cell r="CN160">
            <v>579</v>
          </cell>
          <cell r="CO160">
            <v>0</v>
          </cell>
          <cell r="CP160">
            <v>0</v>
          </cell>
          <cell r="CQ160">
            <v>0</v>
          </cell>
          <cell r="CR160">
            <v>13</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2533</v>
          </cell>
          <cell r="DH160">
            <v>579</v>
          </cell>
          <cell r="DI160">
            <v>0</v>
          </cell>
          <cell r="DJ160">
            <v>125</v>
          </cell>
          <cell r="DK160">
            <v>0</v>
          </cell>
          <cell r="DL160">
            <v>214</v>
          </cell>
          <cell r="DM160">
            <v>0</v>
          </cell>
          <cell r="DN160">
            <v>0</v>
          </cell>
          <cell r="DO160">
            <v>0</v>
          </cell>
          <cell r="DP160">
            <v>0</v>
          </cell>
          <cell r="DQ160">
            <v>0</v>
          </cell>
          <cell r="DR160">
            <v>0</v>
          </cell>
          <cell r="DS160">
            <v>0</v>
          </cell>
          <cell r="DT160">
            <v>0</v>
          </cell>
          <cell r="DU160">
            <v>0</v>
          </cell>
          <cell r="DV160">
            <v>9</v>
          </cell>
          <cell r="DW160">
            <v>0</v>
          </cell>
          <cell r="DX160">
            <v>0</v>
          </cell>
          <cell r="DY160">
            <v>0</v>
          </cell>
          <cell r="DZ160">
            <v>0</v>
          </cell>
          <cell r="EA160">
            <v>0</v>
          </cell>
          <cell r="EB160">
            <v>0</v>
          </cell>
          <cell r="EC160">
            <v>0</v>
          </cell>
          <cell r="ED160">
            <v>0</v>
          </cell>
          <cell r="EE160">
            <v>0</v>
          </cell>
          <cell r="EF160">
            <v>103</v>
          </cell>
          <cell r="EG160">
            <v>0</v>
          </cell>
          <cell r="EH160">
            <v>0</v>
          </cell>
          <cell r="EI160">
            <v>0</v>
          </cell>
          <cell r="EJ160">
            <v>0</v>
          </cell>
          <cell r="EK160">
            <v>0</v>
          </cell>
          <cell r="EL160">
            <v>0</v>
          </cell>
          <cell r="EM160">
            <v>0</v>
          </cell>
          <cell r="EN160">
            <v>0</v>
          </cell>
          <cell r="EO160">
            <v>0</v>
          </cell>
          <cell r="EP160">
            <v>0</v>
          </cell>
          <cell r="EQ160">
            <v>19</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289</v>
          </cell>
          <cell r="FG160">
            <v>5</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1711</v>
          </cell>
          <cell r="FV160">
            <v>19</v>
          </cell>
          <cell r="FW160">
            <v>0</v>
          </cell>
          <cell r="FX160">
            <v>0</v>
          </cell>
          <cell r="FY160">
            <v>0</v>
          </cell>
          <cell r="FZ160">
            <v>0</v>
          </cell>
          <cell r="GA160">
            <v>0</v>
          </cell>
          <cell r="GB160">
            <v>0</v>
          </cell>
          <cell r="GC160">
            <v>0</v>
          </cell>
          <cell r="GD160">
            <v>0</v>
          </cell>
          <cell r="GE160">
            <v>0</v>
          </cell>
          <cell r="GF160">
            <v>0</v>
          </cell>
          <cell r="GG160">
            <v>0</v>
          </cell>
          <cell r="GH160">
            <v>0</v>
          </cell>
          <cell r="GI160">
            <v>326</v>
          </cell>
          <cell r="GJ160">
            <v>2019</v>
          </cell>
          <cell r="GK160">
            <v>24</v>
          </cell>
          <cell r="GL160">
            <v>0</v>
          </cell>
          <cell r="GM160">
            <v>0</v>
          </cell>
          <cell r="GN160">
            <v>2094</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592</v>
          </cell>
          <cell r="HD160">
            <v>175</v>
          </cell>
          <cell r="HE160">
            <v>83</v>
          </cell>
          <cell r="HF160">
            <v>304</v>
          </cell>
          <cell r="HG160">
            <v>25524</v>
          </cell>
          <cell r="HH160">
            <v>281</v>
          </cell>
          <cell r="HI160">
            <v>0</v>
          </cell>
          <cell r="HJ160">
            <v>0</v>
          </cell>
          <cell r="HK160">
            <v>0</v>
          </cell>
          <cell r="HL160">
            <v>0</v>
          </cell>
          <cell r="HM160">
            <v>0</v>
          </cell>
          <cell r="HN160">
            <v>0</v>
          </cell>
          <cell r="HO160">
            <v>0</v>
          </cell>
          <cell r="HP160">
            <v>0</v>
          </cell>
          <cell r="HQ160">
            <v>25524</v>
          </cell>
          <cell r="HR160">
            <v>281</v>
          </cell>
          <cell r="HS160">
            <v>0</v>
          </cell>
          <cell r="HT160">
            <v>0</v>
          </cell>
          <cell r="HU160">
            <v>0</v>
          </cell>
          <cell r="HV160">
            <v>25524</v>
          </cell>
          <cell r="HW160">
            <v>12886</v>
          </cell>
          <cell r="HX160">
            <v>2784</v>
          </cell>
          <cell r="HY160">
            <v>111</v>
          </cell>
          <cell r="HZ160">
            <v>429</v>
          </cell>
        </row>
        <row r="161">
          <cell r="C161" t="str">
            <v>Hackney</v>
          </cell>
          <cell r="D161" t="str">
            <v>L</v>
          </cell>
          <cell r="E161">
            <v>0</v>
          </cell>
          <cell r="F161">
            <v>18796</v>
          </cell>
          <cell r="G161">
            <v>0</v>
          </cell>
          <cell r="H161">
            <v>0</v>
          </cell>
          <cell r="I161">
            <v>0</v>
          </cell>
          <cell r="J161">
            <v>0</v>
          </cell>
          <cell r="K161">
            <v>4919</v>
          </cell>
          <cell r="L161">
            <v>0</v>
          </cell>
          <cell r="M161">
            <v>0</v>
          </cell>
          <cell r="N161">
            <v>0</v>
          </cell>
          <cell r="O161">
            <v>0</v>
          </cell>
          <cell r="P161">
            <v>31</v>
          </cell>
          <cell r="Q161">
            <v>0</v>
          </cell>
          <cell r="R161">
            <v>0</v>
          </cell>
          <cell r="S161">
            <v>0</v>
          </cell>
          <cell r="T161">
            <v>5</v>
          </cell>
          <cell r="U161">
            <v>13388</v>
          </cell>
          <cell r="V161">
            <v>1951</v>
          </cell>
          <cell r="W161">
            <v>0</v>
          </cell>
          <cell r="X161">
            <v>0</v>
          </cell>
          <cell r="Y161">
            <v>5</v>
          </cell>
          <cell r="Z161">
            <v>37134</v>
          </cell>
          <cell r="AA161">
            <v>1951</v>
          </cell>
          <cell r="AB161">
            <v>0</v>
          </cell>
          <cell r="AC161">
            <v>0</v>
          </cell>
          <cell r="AD161">
            <v>0</v>
          </cell>
          <cell r="AE161">
            <v>12586</v>
          </cell>
          <cell r="AF161">
            <v>0</v>
          </cell>
          <cell r="AG161">
            <v>0</v>
          </cell>
          <cell r="AH161">
            <v>0</v>
          </cell>
          <cell r="AI161">
            <v>0</v>
          </cell>
          <cell r="AJ161">
            <v>0</v>
          </cell>
          <cell r="AK161">
            <v>293</v>
          </cell>
          <cell r="AL161">
            <v>211</v>
          </cell>
          <cell r="AM161">
            <v>0</v>
          </cell>
          <cell r="AN161">
            <v>0</v>
          </cell>
          <cell r="AO161">
            <v>0</v>
          </cell>
          <cell r="AP161">
            <v>0</v>
          </cell>
          <cell r="AQ161">
            <v>0</v>
          </cell>
          <cell r="AR161">
            <v>0</v>
          </cell>
          <cell r="AS161">
            <v>0</v>
          </cell>
          <cell r="AT161">
            <v>953</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13539</v>
          </cell>
          <cell r="BO161">
            <v>293</v>
          </cell>
          <cell r="BP161">
            <v>211</v>
          </cell>
          <cell r="BQ161">
            <v>0</v>
          </cell>
          <cell r="BR161">
            <v>0</v>
          </cell>
          <cell r="BS161">
            <v>1061</v>
          </cell>
          <cell r="BT161">
            <v>0</v>
          </cell>
          <cell r="BU161">
            <v>0</v>
          </cell>
          <cell r="BV161">
            <v>380</v>
          </cell>
          <cell r="BW161">
            <v>0</v>
          </cell>
          <cell r="BX161">
            <v>0</v>
          </cell>
          <cell r="BY161">
            <v>0</v>
          </cell>
          <cell r="BZ161">
            <v>0</v>
          </cell>
          <cell r="CA161">
            <v>0</v>
          </cell>
          <cell r="CB161">
            <v>349</v>
          </cell>
          <cell r="CC161">
            <v>107142</v>
          </cell>
          <cell r="CD161">
            <v>0</v>
          </cell>
          <cell r="CE161">
            <v>1268</v>
          </cell>
          <cell r="CF161">
            <v>883</v>
          </cell>
          <cell r="CG161">
            <v>0</v>
          </cell>
          <cell r="CH161">
            <v>729</v>
          </cell>
          <cell r="CI161">
            <v>0</v>
          </cell>
          <cell r="CJ161">
            <v>0</v>
          </cell>
          <cell r="CK161">
            <v>0</v>
          </cell>
          <cell r="CL161">
            <v>0</v>
          </cell>
          <cell r="CM161">
            <v>1502</v>
          </cell>
          <cell r="CN161">
            <v>0</v>
          </cell>
          <cell r="CO161">
            <v>81</v>
          </cell>
          <cell r="CP161">
            <v>0</v>
          </cell>
          <cell r="CQ161">
            <v>0</v>
          </cell>
          <cell r="CR161">
            <v>25</v>
          </cell>
          <cell r="CS161">
            <v>0</v>
          </cell>
          <cell r="CT161">
            <v>0</v>
          </cell>
          <cell r="CU161">
            <v>0</v>
          </cell>
          <cell r="CV161">
            <v>0</v>
          </cell>
          <cell r="CW161">
            <v>270</v>
          </cell>
          <cell r="CX161">
            <v>0</v>
          </cell>
          <cell r="CY161">
            <v>0</v>
          </cell>
          <cell r="CZ161">
            <v>0</v>
          </cell>
          <cell r="DA161">
            <v>0</v>
          </cell>
          <cell r="DB161">
            <v>10</v>
          </cell>
          <cell r="DC161">
            <v>0</v>
          </cell>
          <cell r="DD161">
            <v>0</v>
          </cell>
          <cell r="DE161">
            <v>0</v>
          </cell>
          <cell r="DF161">
            <v>0</v>
          </cell>
          <cell r="DG161">
            <v>2536</v>
          </cell>
          <cell r="DH161">
            <v>0</v>
          </cell>
          <cell r="DI161">
            <v>81</v>
          </cell>
          <cell r="DJ161">
            <v>0</v>
          </cell>
          <cell r="DK161">
            <v>0</v>
          </cell>
          <cell r="DL161">
            <v>356</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20</v>
          </cell>
          <cell r="EB161">
            <v>0</v>
          </cell>
          <cell r="EC161">
            <v>0</v>
          </cell>
          <cell r="ED161">
            <v>0</v>
          </cell>
          <cell r="EE161">
            <v>0</v>
          </cell>
          <cell r="EF161">
            <v>0</v>
          </cell>
          <cell r="EG161">
            <v>0</v>
          </cell>
          <cell r="EH161">
            <v>0</v>
          </cell>
          <cell r="EI161">
            <v>0</v>
          </cell>
          <cell r="EJ161">
            <v>0</v>
          </cell>
          <cell r="EK161">
            <v>11</v>
          </cell>
          <cell r="EL161">
            <v>0</v>
          </cell>
          <cell r="EM161">
            <v>0</v>
          </cell>
          <cell r="EN161">
            <v>0</v>
          </cell>
          <cell r="EO161">
            <v>0</v>
          </cell>
          <cell r="EP161">
            <v>13</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4094</v>
          </cell>
          <cell r="FU161">
            <v>0</v>
          </cell>
          <cell r="FV161">
            <v>0</v>
          </cell>
          <cell r="FW161">
            <v>0</v>
          </cell>
          <cell r="FX161">
            <v>0</v>
          </cell>
          <cell r="FY161">
            <v>0</v>
          </cell>
          <cell r="FZ161">
            <v>0</v>
          </cell>
          <cell r="GA161">
            <v>73</v>
          </cell>
          <cell r="GB161">
            <v>0</v>
          </cell>
          <cell r="GC161">
            <v>0</v>
          </cell>
          <cell r="GD161">
            <v>0</v>
          </cell>
          <cell r="GE161">
            <v>0</v>
          </cell>
          <cell r="GF161">
            <v>0</v>
          </cell>
          <cell r="GG161">
            <v>0</v>
          </cell>
          <cell r="GH161">
            <v>0</v>
          </cell>
          <cell r="GI161">
            <v>4494</v>
          </cell>
          <cell r="GJ161">
            <v>0</v>
          </cell>
          <cell r="GK161">
            <v>73</v>
          </cell>
          <cell r="GL161">
            <v>0</v>
          </cell>
          <cell r="GM161">
            <v>71</v>
          </cell>
          <cell r="GN161">
            <v>850</v>
          </cell>
          <cell r="GO161">
            <v>0</v>
          </cell>
          <cell r="GP161">
            <v>0</v>
          </cell>
          <cell r="GQ161">
            <v>34</v>
          </cell>
          <cell r="GR161">
            <v>0</v>
          </cell>
          <cell r="GS161">
            <v>0</v>
          </cell>
          <cell r="GT161">
            <v>0</v>
          </cell>
          <cell r="GU161">
            <v>0</v>
          </cell>
          <cell r="GV161">
            <v>0</v>
          </cell>
          <cell r="GW161">
            <v>0</v>
          </cell>
          <cell r="GX161">
            <v>0</v>
          </cell>
          <cell r="GY161">
            <v>0</v>
          </cell>
          <cell r="GZ161">
            <v>0</v>
          </cell>
          <cell r="HA161">
            <v>0</v>
          </cell>
          <cell r="HB161">
            <v>70016</v>
          </cell>
          <cell r="HC161">
            <v>14774</v>
          </cell>
          <cell r="HD161">
            <v>0</v>
          </cell>
          <cell r="HE161">
            <v>-5</v>
          </cell>
          <cell r="HF161">
            <v>5067</v>
          </cell>
          <cell r="HG161">
            <v>0</v>
          </cell>
          <cell r="HH161">
            <v>38</v>
          </cell>
          <cell r="HI161">
            <v>0</v>
          </cell>
          <cell r="HJ161">
            <v>0</v>
          </cell>
          <cell r="HK161">
            <v>0</v>
          </cell>
          <cell r="HL161">
            <v>0</v>
          </cell>
          <cell r="HM161">
            <v>4120</v>
          </cell>
          <cell r="HN161">
            <v>0</v>
          </cell>
          <cell r="HO161">
            <v>0</v>
          </cell>
          <cell r="HP161">
            <v>0</v>
          </cell>
          <cell r="HQ161">
            <v>0</v>
          </cell>
          <cell r="HR161">
            <v>4158</v>
          </cell>
          <cell r="HS161">
            <v>0</v>
          </cell>
          <cell r="HT161">
            <v>0</v>
          </cell>
          <cell r="HU161">
            <v>0</v>
          </cell>
          <cell r="HV161">
            <v>70441</v>
          </cell>
          <cell r="HW161">
            <v>185688</v>
          </cell>
          <cell r="HX161">
            <v>2244</v>
          </cell>
          <cell r="HY161">
            <v>1628</v>
          </cell>
          <cell r="HZ161">
            <v>6364</v>
          </cell>
        </row>
        <row r="162">
          <cell r="C162" t="str">
            <v>Halton UA</v>
          </cell>
          <cell r="D162" t="str">
            <v>UA</v>
          </cell>
          <cell r="E162">
            <v>0</v>
          </cell>
          <cell r="F162">
            <v>2639</v>
          </cell>
          <cell r="G162">
            <v>0</v>
          </cell>
          <cell r="H162">
            <v>115</v>
          </cell>
          <cell r="I162">
            <v>0</v>
          </cell>
          <cell r="J162">
            <v>0</v>
          </cell>
          <cell r="K162">
            <v>22</v>
          </cell>
          <cell r="L162">
            <v>0</v>
          </cell>
          <cell r="M162">
            <v>0</v>
          </cell>
          <cell r="N162">
            <v>0</v>
          </cell>
          <cell r="O162">
            <v>0</v>
          </cell>
          <cell r="P162">
            <v>150</v>
          </cell>
          <cell r="Q162">
            <v>0</v>
          </cell>
          <cell r="R162">
            <v>0</v>
          </cell>
          <cell r="S162">
            <v>0</v>
          </cell>
          <cell r="T162">
            <v>0</v>
          </cell>
          <cell r="U162">
            <v>0</v>
          </cell>
          <cell r="V162">
            <v>0</v>
          </cell>
          <cell r="W162">
            <v>0</v>
          </cell>
          <cell r="X162">
            <v>0</v>
          </cell>
          <cell r="Y162">
            <v>0</v>
          </cell>
          <cell r="Z162">
            <v>2811</v>
          </cell>
          <cell r="AA162">
            <v>0</v>
          </cell>
          <cell r="AB162">
            <v>115</v>
          </cell>
          <cell r="AC162">
            <v>0</v>
          </cell>
          <cell r="AD162">
            <v>0</v>
          </cell>
          <cell r="AE162">
            <v>4453</v>
          </cell>
          <cell r="AF162">
            <v>604</v>
          </cell>
          <cell r="AG162">
            <v>0</v>
          </cell>
          <cell r="AH162">
            <v>0</v>
          </cell>
          <cell r="AI162">
            <v>0</v>
          </cell>
          <cell r="AJ162">
            <v>0</v>
          </cell>
          <cell r="AK162">
            <v>0</v>
          </cell>
          <cell r="AL162">
            <v>0</v>
          </cell>
          <cell r="AM162">
            <v>0</v>
          </cell>
          <cell r="AN162">
            <v>0</v>
          </cell>
          <cell r="AO162">
            <v>336</v>
          </cell>
          <cell r="AP162">
            <v>0</v>
          </cell>
          <cell r="AQ162">
            <v>127</v>
          </cell>
          <cell r="AR162">
            <v>0</v>
          </cell>
          <cell r="AS162">
            <v>0</v>
          </cell>
          <cell r="AT162">
            <v>592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4925</v>
          </cell>
          <cell r="BI162">
            <v>41000</v>
          </cell>
          <cell r="BJ162">
            <v>0</v>
          </cell>
          <cell r="BK162">
            <v>0</v>
          </cell>
          <cell r="BL162">
            <v>0</v>
          </cell>
          <cell r="BM162">
            <v>4925</v>
          </cell>
          <cell r="BN162">
            <v>46381</v>
          </cell>
          <cell r="BO162">
            <v>604</v>
          </cell>
          <cell r="BP162">
            <v>127</v>
          </cell>
          <cell r="BQ162">
            <v>0</v>
          </cell>
          <cell r="BR162">
            <v>0</v>
          </cell>
          <cell r="BS162">
            <v>170</v>
          </cell>
          <cell r="BT162">
            <v>82</v>
          </cell>
          <cell r="BU162">
            <v>14</v>
          </cell>
          <cell r="BV162">
            <v>51</v>
          </cell>
          <cell r="BW162">
            <v>0</v>
          </cell>
          <cell r="BX162">
            <v>0</v>
          </cell>
          <cell r="BY162">
            <v>0</v>
          </cell>
          <cell r="BZ162">
            <v>0</v>
          </cell>
          <cell r="CA162">
            <v>0</v>
          </cell>
          <cell r="CB162">
            <v>0</v>
          </cell>
          <cell r="CC162">
            <v>251</v>
          </cell>
          <cell r="CD162">
            <v>0</v>
          </cell>
          <cell r="CE162">
            <v>0</v>
          </cell>
          <cell r="CF162">
            <v>0</v>
          </cell>
          <cell r="CG162">
            <v>0</v>
          </cell>
          <cell r="CH162">
            <v>2828</v>
          </cell>
          <cell r="CI162">
            <v>0</v>
          </cell>
          <cell r="CJ162">
            <v>0</v>
          </cell>
          <cell r="CK162">
            <v>0</v>
          </cell>
          <cell r="CL162">
            <v>0</v>
          </cell>
          <cell r="CM162">
            <v>772</v>
          </cell>
          <cell r="CN162">
            <v>0</v>
          </cell>
          <cell r="CO162">
            <v>288</v>
          </cell>
          <cell r="CP162">
            <v>0</v>
          </cell>
          <cell r="CQ162">
            <v>0</v>
          </cell>
          <cell r="CR162">
            <v>358</v>
          </cell>
          <cell r="CS162">
            <v>563</v>
          </cell>
          <cell r="CT162">
            <v>152</v>
          </cell>
          <cell r="CU162">
            <v>0</v>
          </cell>
          <cell r="CV162">
            <v>0</v>
          </cell>
          <cell r="CW162">
            <v>0</v>
          </cell>
          <cell r="CX162">
            <v>0</v>
          </cell>
          <cell r="CY162">
            <v>0</v>
          </cell>
          <cell r="CZ162">
            <v>0</v>
          </cell>
          <cell r="DA162">
            <v>0</v>
          </cell>
          <cell r="DB162">
            <v>0</v>
          </cell>
          <cell r="DC162">
            <v>0</v>
          </cell>
          <cell r="DD162">
            <v>0</v>
          </cell>
          <cell r="DE162">
            <v>0</v>
          </cell>
          <cell r="DF162">
            <v>0</v>
          </cell>
          <cell r="DG162">
            <v>3958</v>
          </cell>
          <cell r="DH162">
            <v>563</v>
          </cell>
          <cell r="DI162">
            <v>440</v>
          </cell>
          <cell r="DJ162">
            <v>0</v>
          </cell>
          <cell r="DK162">
            <v>0</v>
          </cell>
          <cell r="DL162">
            <v>16</v>
          </cell>
          <cell r="DM162">
            <v>0</v>
          </cell>
          <cell r="DN162">
            <v>0</v>
          </cell>
          <cell r="DO162">
            <v>0</v>
          </cell>
          <cell r="DP162">
            <v>0</v>
          </cell>
          <cell r="DQ162">
            <v>0</v>
          </cell>
          <cell r="DR162">
            <v>0</v>
          </cell>
          <cell r="DS162">
            <v>0</v>
          </cell>
          <cell r="DT162">
            <v>0</v>
          </cell>
          <cell r="DU162">
            <v>0</v>
          </cell>
          <cell r="DV162">
            <v>28</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1274</v>
          </cell>
          <cell r="FG162">
            <v>21</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44</v>
          </cell>
          <cell r="GJ162">
            <v>1274</v>
          </cell>
          <cell r="GK162">
            <v>21</v>
          </cell>
          <cell r="GL162">
            <v>0</v>
          </cell>
          <cell r="GM162">
            <v>7845</v>
          </cell>
          <cell r="GN162">
            <v>6520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121</v>
          </cell>
          <cell r="HD162">
            <v>18</v>
          </cell>
          <cell r="HE162">
            <v>409</v>
          </cell>
          <cell r="HF162">
            <v>775</v>
          </cell>
          <cell r="HG162">
            <v>0</v>
          </cell>
          <cell r="HH162">
            <v>22</v>
          </cell>
          <cell r="HI162">
            <v>0</v>
          </cell>
          <cell r="HJ162">
            <v>0</v>
          </cell>
          <cell r="HK162">
            <v>0</v>
          </cell>
          <cell r="HL162">
            <v>0</v>
          </cell>
          <cell r="HM162">
            <v>128</v>
          </cell>
          <cell r="HN162">
            <v>0</v>
          </cell>
          <cell r="HO162">
            <v>0</v>
          </cell>
          <cell r="HP162">
            <v>0</v>
          </cell>
          <cell r="HQ162">
            <v>0</v>
          </cell>
          <cell r="HR162">
            <v>150</v>
          </cell>
          <cell r="HS162">
            <v>0</v>
          </cell>
          <cell r="HT162">
            <v>0</v>
          </cell>
          <cell r="HU162">
            <v>0</v>
          </cell>
          <cell r="HV162">
            <v>12770</v>
          </cell>
          <cell r="HW162">
            <v>60406</v>
          </cell>
          <cell r="HX162">
            <v>2541</v>
          </cell>
          <cell r="HY162">
            <v>1126</v>
          </cell>
          <cell r="HZ162">
            <v>826</v>
          </cell>
        </row>
        <row r="163">
          <cell r="C163" t="str">
            <v>Hambleton</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220</v>
          </cell>
          <cell r="AJ163">
            <v>116</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220</v>
          </cell>
          <cell r="BN163">
            <v>116</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354</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354</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114</v>
          </cell>
          <cell r="DW163">
            <v>0</v>
          </cell>
          <cell r="DX163">
            <v>0</v>
          </cell>
          <cell r="DY163">
            <v>0</v>
          </cell>
          <cell r="DZ163">
            <v>0</v>
          </cell>
          <cell r="EA163">
            <v>0</v>
          </cell>
          <cell r="EB163">
            <v>0</v>
          </cell>
          <cell r="EC163">
            <v>47</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75</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114</v>
          </cell>
          <cell r="GJ163">
            <v>0</v>
          </cell>
          <cell r="GK163">
            <v>122</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792</v>
          </cell>
          <cell r="HD163">
            <v>0</v>
          </cell>
          <cell r="HE163">
            <v>272</v>
          </cell>
          <cell r="HF163">
            <v>82</v>
          </cell>
          <cell r="HG163">
            <v>0</v>
          </cell>
          <cell r="HH163">
            <v>248</v>
          </cell>
          <cell r="HI163">
            <v>0</v>
          </cell>
          <cell r="HJ163">
            <v>0</v>
          </cell>
          <cell r="HK163">
            <v>0</v>
          </cell>
          <cell r="HL163">
            <v>0</v>
          </cell>
          <cell r="HM163">
            <v>0</v>
          </cell>
          <cell r="HN163">
            <v>0</v>
          </cell>
          <cell r="HO163">
            <v>0</v>
          </cell>
          <cell r="HP163">
            <v>0</v>
          </cell>
          <cell r="HQ163">
            <v>0</v>
          </cell>
          <cell r="HR163">
            <v>248</v>
          </cell>
          <cell r="HS163">
            <v>0</v>
          </cell>
          <cell r="HT163">
            <v>0</v>
          </cell>
          <cell r="HU163">
            <v>0</v>
          </cell>
          <cell r="HV163">
            <v>220</v>
          </cell>
          <cell r="HW163">
            <v>1624</v>
          </cell>
          <cell r="HX163">
            <v>0</v>
          </cell>
          <cell r="HY163">
            <v>394</v>
          </cell>
          <cell r="HZ163">
            <v>82</v>
          </cell>
        </row>
        <row r="164">
          <cell r="C164" t="str">
            <v>Hammersmith &amp; Fulham</v>
          </cell>
          <cell r="D164" t="str">
            <v>L</v>
          </cell>
          <cell r="E164">
            <v>0</v>
          </cell>
          <cell r="F164">
            <v>2699</v>
          </cell>
          <cell r="G164">
            <v>0</v>
          </cell>
          <cell r="H164">
            <v>0</v>
          </cell>
          <cell r="I164">
            <v>0</v>
          </cell>
          <cell r="J164">
            <v>0</v>
          </cell>
          <cell r="K164">
            <v>787</v>
          </cell>
          <cell r="L164">
            <v>0</v>
          </cell>
          <cell r="M164">
            <v>0</v>
          </cell>
          <cell r="N164">
            <v>0</v>
          </cell>
          <cell r="O164">
            <v>0</v>
          </cell>
          <cell r="P164">
            <v>1639</v>
          </cell>
          <cell r="Q164">
            <v>0</v>
          </cell>
          <cell r="R164">
            <v>0</v>
          </cell>
          <cell r="S164">
            <v>0</v>
          </cell>
          <cell r="T164">
            <v>0</v>
          </cell>
          <cell r="U164">
            <v>0</v>
          </cell>
          <cell r="V164">
            <v>0</v>
          </cell>
          <cell r="W164">
            <v>0</v>
          </cell>
          <cell r="X164">
            <v>0</v>
          </cell>
          <cell r="Y164">
            <v>0</v>
          </cell>
          <cell r="Z164">
            <v>5125</v>
          </cell>
          <cell r="AA164">
            <v>0</v>
          </cell>
          <cell r="AB164">
            <v>0</v>
          </cell>
          <cell r="AC164">
            <v>0</v>
          </cell>
          <cell r="AD164">
            <v>0</v>
          </cell>
          <cell r="AE164">
            <v>8165</v>
          </cell>
          <cell r="AF164">
            <v>0</v>
          </cell>
          <cell r="AG164">
            <v>0</v>
          </cell>
          <cell r="AH164">
            <v>0</v>
          </cell>
          <cell r="AI164">
            <v>0</v>
          </cell>
          <cell r="AJ164">
            <v>999</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9164</v>
          </cell>
          <cell r="BO164">
            <v>0</v>
          </cell>
          <cell r="BP164">
            <v>0</v>
          </cell>
          <cell r="BQ164">
            <v>0</v>
          </cell>
          <cell r="BR164">
            <v>0</v>
          </cell>
          <cell r="BS164">
            <v>195</v>
          </cell>
          <cell r="BT164">
            <v>0</v>
          </cell>
          <cell r="BU164">
            <v>291</v>
          </cell>
          <cell r="BV164">
            <v>0</v>
          </cell>
          <cell r="BW164">
            <v>0</v>
          </cell>
          <cell r="BX164">
            <v>0</v>
          </cell>
          <cell r="BY164">
            <v>0</v>
          </cell>
          <cell r="BZ164">
            <v>0</v>
          </cell>
          <cell r="CA164">
            <v>0</v>
          </cell>
          <cell r="CB164">
            <v>1093</v>
          </cell>
          <cell r="CC164">
            <v>41935</v>
          </cell>
          <cell r="CD164">
            <v>0</v>
          </cell>
          <cell r="CE164">
            <v>0</v>
          </cell>
          <cell r="CF164">
            <v>0</v>
          </cell>
          <cell r="CG164">
            <v>0</v>
          </cell>
          <cell r="CH164">
            <v>17</v>
          </cell>
          <cell r="CI164">
            <v>0</v>
          </cell>
          <cell r="CJ164">
            <v>204</v>
          </cell>
          <cell r="CK164">
            <v>0</v>
          </cell>
          <cell r="CL164">
            <v>0</v>
          </cell>
          <cell r="CM164">
            <v>370</v>
          </cell>
          <cell r="CN164">
            <v>0</v>
          </cell>
          <cell r="CO164">
            <v>0</v>
          </cell>
          <cell r="CP164">
            <v>0</v>
          </cell>
          <cell r="CQ164">
            <v>0</v>
          </cell>
          <cell r="CR164">
            <v>924</v>
          </cell>
          <cell r="CS164">
            <v>0</v>
          </cell>
          <cell r="CT164">
            <v>131</v>
          </cell>
          <cell r="CU164">
            <v>0</v>
          </cell>
          <cell r="CV164">
            <v>0</v>
          </cell>
          <cell r="CW164">
            <v>0</v>
          </cell>
          <cell r="CX164">
            <v>0</v>
          </cell>
          <cell r="CY164">
            <v>0</v>
          </cell>
          <cell r="CZ164">
            <v>0</v>
          </cell>
          <cell r="DA164">
            <v>0</v>
          </cell>
          <cell r="DB164">
            <v>383</v>
          </cell>
          <cell r="DC164">
            <v>0</v>
          </cell>
          <cell r="DD164">
            <v>0</v>
          </cell>
          <cell r="DE164">
            <v>0</v>
          </cell>
          <cell r="DF164">
            <v>0</v>
          </cell>
          <cell r="DG164">
            <v>1694</v>
          </cell>
          <cell r="DH164">
            <v>0</v>
          </cell>
          <cell r="DI164">
            <v>335</v>
          </cell>
          <cell r="DJ164">
            <v>0</v>
          </cell>
          <cell r="DK164">
            <v>0</v>
          </cell>
          <cell r="DL164">
            <v>29</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426</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29</v>
          </cell>
          <cell r="GJ164">
            <v>0</v>
          </cell>
          <cell r="GK164">
            <v>426</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1081</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1093</v>
          </cell>
          <cell r="HW164">
            <v>59223</v>
          </cell>
          <cell r="HX164">
            <v>0</v>
          </cell>
          <cell r="HY164">
            <v>1052</v>
          </cell>
          <cell r="HZ164">
            <v>0</v>
          </cell>
        </row>
        <row r="165">
          <cell r="C165" t="str">
            <v>Hampshire</v>
          </cell>
          <cell r="D165" t="str">
            <v>SC</v>
          </cell>
          <cell r="E165">
            <v>0</v>
          </cell>
          <cell r="F165">
            <v>36468</v>
          </cell>
          <cell r="G165">
            <v>0</v>
          </cell>
          <cell r="H165">
            <v>1823</v>
          </cell>
          <cell r="I165">
            <v>0</v>
          </cell>
          <cell r="J165">
            <v>0</v>
          </cell>
          <cell r="K165">
            <v>10592</v>
          </cell>
          <cell r="L165">
            <v>0</v>
          </cell>
          <cell r="M165">
            <v>462</v>
          </cell>
          <cell r="N165">
            <v>0</v>
          </cell>
          <cell r="O165">
            <v>0</v>
          </cell>
          <cell r="P165">
            <v>4373</v>
          </cell>
          <cell r="Q165">
            <v>0</v>
          </cell>
          <cell r="R165">
            <v>103</v>
          </cell>
          <cell r="S165">
            <v>0</v>
          </cell>
          <cell r="T165">
            <v>0</v>
          </cell>
          <cell r="U165">
            <v>63</v>
          </cell>
          <cell r="V165">
            <v>0</v>
          </cell>
          <cell r="W165">
            <v>231</v>
          </cell>
          <cell r="X165">
            <v>0</v>
          </cell>
          <cell r="Y165">
            <v>0</v>
          </cell>
          <cell r="Z165">
            <v>51496</v>
          </cell>
          <cell r="AA165">
            <v>0</v>
          </cell>
          <cell r="AB165">
            <v>2619</v>
          </cell>
          <cell r="AC165">
            <v>0</v>
          </cell>
          <cell r="AD165">
            <v>102</v>
          </cell>
          <cell r="AE165">
            <v>71317</v>
          </cell>
          <cell r="AF165">
            <v>0</v>
          </cell>
          <cell r="AG165">
            <v>527</v>
          </cell>
          <cell r="AH165">
            <v>0</v>
          </cell>
          <cell r="AI165">
            <v>0</v>
          </cell>
          <cell r="AJ165">
            <v>211</v>
          </cell>
          <cell r="AK165">
            <v>0</v>
          </cell>
          <cell r="AL165">
            <v>0</v>
          </cell>
          <cell r="AM165">
            <v>0</v>
          </cell>
          <cell r="AN165">
            <v>0</v>
          </cell>
          <cell r="AO165">
            <v>277</v>
          </cell>
          <cell r="AP165">
            <v>20</v>
          </cell>
          <cell r="AQ165">
            <v>163</v>
          </cell>
          <cell r="AR165">
            <v>0</v>
          </cell>
          <cell r="AS165">
            <v>0</v>
          </cell>
          <cell r="AT165">
            <v>15</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102</v>
          </cell>
          <cell r="BN165">
            <v>71820</v>
          </cell>
          <cell r="BO165">
            <v>20</v>
          </cell>
          <cell r="BP165">
            <v>690</v>
          </cell>
          <cell r="BQ165">
            <v>0</v>
          </cell>
          <cell r="BR165">
            <v>851</v>
          </cell>
          <cell r="BS165">
            <v>6332</v>
          </cell>
          <cell r="BT165">
            <v>0</v>
          </cell>
          <cell r="BU165">
            <v>1105</v>
          </cell>
          <cell r="BV165">
            <v>242</v>
          </cell>
          <cell r="BW165">
            <v>0</v>
          </cell>
          <cell r="BX165">
            <v>0</v>
          </cell>
          <cell r="BY165">
            <v>0</v>
          </cell>
          <cell r="BZ165">
            <v>0</v>
          </cell>
          <cell r="CA165">
            <v>0</v>
          </cell>
          <cell r="CB165">
            <v>0</v>
          </cell>
          <cell r="CC165">
            <v>0</v>
          </cell>
          <cell r="CD165">
            <v>0</v>
          </cell>
          <cell r="CE165">
            <v>0</v>
          </cell>
          <cell r="CF165">
            <v>0</v>
          </cell>
          <cell r="CG165">
            <v>0</v>
          </cell>
          <cell r="CH165">
            <v>22</v>
          </cell>
          <cell r="CI165">
            <v>0</v>
          </cell>
          <cell r="CJ165">
            <v>0</v>
          </cell>
          <cell r="CK165">
            <v>0</v>
          </cell>
          <cell r="CL165">
            <v>0</v>
          </cell>
          <cell r="CM165">
            <v>123</v>
          </cell>
          <cell r="CN165">
            <v>0</v>
          </cell>
          <cell r="CO165">
            <v>40</v>
          </cell>
          <cell r="CP165">
            <v>0</v>
          </cell>
          <cell r="CQ165">
            <v>0</v>
          </cell>
          <cell r="CR165">
            <v>2146</v>
          </cell>
          <cell r="CS165">
            <v>0</v>
          </cell>
          <cell r="CT165">
            <v>0</v>
          </cell>
          <cell r="CU165">
            <v>0</v>
          </cell>
          <cell r="CV165">
            <v>0</v>
          </cell>
          <cell r="CW165">
            <v>0</v>
          </cell>
          <cell r="CX165">
            <v>0</v>
          </cell>
          <cell r="CY165">
            <v>0</v>
          </cell>
          <cell r="CZ165">
            <v>0</v>
          </cell>
          <cell r="DA165">
            <v>0</v>
          </cell>
          <cell r="DB165">
            <v>10</v>
          </cell>
          <cell r="DC165">
            <v>0</v>
          </cell>
          <cell r="DD165">
            <v>0</v>
          </cell>
          <cell r="DE165">
            <v>0</v>
          </cell>
          <cell r="DF165">
            <v>0</v>
          </cell>
          <cell r="DG165">
            <v>2301</v>
          </cell>
          <cell r="DH165">
            <v>0</v>
          </cell>
          <cell r="DI165">
            <v>40</v>
          </cell>
          <cell r="DJ165">
            <v>0</v>
          </cell>
          <cell r="DK165">
            <v>0</v>
          </cell>
          <cell r="DL165">
            <v>0</v>
          </cell>
          <cell r="DM165">
            <v>0</v>
          </cell>
          <cell r="DN165">
            <v>0</v>
          </cell>
          <cell r="DO165">
            <v>0</v>
          </cell>
          <cell r="DP165">
            <v>0</v>
          </cell>
          <cell r="DQ165">
            <v>8</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5</v>
          </cell>
          <cell r="EF165">
            <v>2211</v>
          </cell>
          <cell r="EG165">
            <v>0</v>
          </cell>
          <cell r="EH165">
            <v>0</v>
          </cell>
          <cell r="EI165">
            <v>0</v>
          </cell>
          <cell r="EJ165">
            <v>0</v>
          </cell>
          <cell r="EK165">
            <v>577</v>
          </cell>
          <cell r="EL165">
            <v>0</v>
          </cell>
          <cell r="EM165">
            <v>0</v>
          </cell>
          <cell r="EN165">
            <v>0</v>
          </cell>
          <cell r="EO165">
            <v>0</v>
          </cell>
          <cell r="EP165">
            <v>0</v>
          </cell>
          <cell r="EQ165">
            <v>0</v>
          </cell>
          <cell r="ER165">
            <v>0</v>
          </cell>
          <cell r="ES165">
            <v>0</v>
          </cell>
          <cell r="ET165">
            <v>0</v>
          </cell>
          <cell r="EU165">
            <v>29</v>
          </cell>
          <cell r="EV165">
            <v>0</v>
          </cell>
          <cell r="EW165">
            <v>182</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5</v>
          </cell>
          <cell r="GI165">
            <v>2825</v>
          </cell>
          <cell r="GJ165">
            <v>0</v>
          </cell>
          <cell r="GK165">
            <v>182</v>
          </cell>
          <cell r="GL165">
            <v>0</v>
          </cell>
          <cell r="GM165">
            <v>0</v>
          </cell>
          <cell r="GN165">
            <v>5578</v>
          </cell>
          <cell r="GO165">
            <v>0</v>
          </cell>
          <cell r="GP165">
            <v>1</v>
          </cell>
          <cell r="GQ165">
            <v>0</v>
          </cell>
          <cell r="GR165">
            <v>0</v>
          </cell>
          <cell r="GS165">
            <v>0</v>
          </cell>
          <cell r="GT165">
            <v>0</v>
          </cell>
          <cell r="GU165">
            <v>0</v>
          </cell>
          <cell r="GV165">
            <v>0</v>
          </cell>
          <cell r="GW165">
            <v>0</v>
          </cell>
          <cell r="GX165">
            <v>0</v>
          </cell>
          <cell r="GY165">
            <v>0</v>
          </cell>
          <cell r="GZ165">
            <v>0</v>
          </cell>
          <cell r="HA165">
            <v>0</v>
          </cell>
          <cell r="HB165">
            <v>2473</v>
          </cell>
          <cell r="HC165">
            <v>4115</v>
          </cell>
          <cell r="HD165">
            <v>0</v>
          </cell>
          <cell r="HE165">
            <v>1383</v>
          </cell>
          <cell r="HF165">
            <v>0</v>
          </cell>
          <cell r="HG165">
            <v>0</v>
          </cell>
          <cell r="HH165">
            <v>4</v>
          </cell>
          <cell r="HI165">
            <v>0</v>
          </cell>
          <cell r="HJ165">
            <v>0</v>
          </cell>
          <cell r="HK165">
            <v>0</v>
          </cell>
          <cell r="HL165">
            <v>0</v>
          </cell>
          <cell r="HM165">
            <v>0</v>
          </cell>
          <cell r="HN165">
            <v>1520</v>
          </cell>
          <cell r="HO165">
            <v>0</v>
          </cell>
          <cell r="HP165">
            <v>0</v>
          </cell>
          <cell r="HQ165">
            <v>0</v>
          </cell>
          <cell r="HR165">
            <v>4</v>
          </cell>
          <cell r="HS165">
            <v>1520</v>
          </cell>
          <cell r="HT165">
            <v>0</v>
          </cell>
          <cell r="HU165">
            <v>0</v>
          </cell>
          <cell r="HV165">
            <v>3431</v>
          </cell>
          <cell r="HW165">
            <v>144471</v>
          </cell>
          <cell r="HX165">
            <v>1540</v>
          </cell>
          <cell r="HY165">
            <v>6020</v>
          </cell>
          <cell r="HZ165">
            <v>242</v>
          </cell>
        </row>
        <row r="166">
          <cell r="C166" t="str">
            <v>Hampshire Combined Fire Authority</v>
          </cell>
          <cell r="D166" t="str">
            <v>O</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6846</v>
          </cell>
          <cell r="GY166">
            <v>3125</v>
          </cell>
          <cell r="GZ166">
            <v>1124</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6846</v>
          </cell>
          <cell r="HX166">
            <v>3125</v>
          </cell>
          <cell r="HY166">
            <v>1124</v>
          </cell>
          <cell r="HZ166">
            <v>0</v>
          </cell>
        </row>
        <row r="167">
          <cell r="C167" t="str">
            <v>Hampshire Police and Crime Commissioner and Chief Constable</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573</v>
          </cell>
          <cell r="GS167">
            <v>21490</v>
          </cell>
          <cell r="GT167">
            <v>2965</v>
          </cell>
          <cell r="GU167">
            <v>3556</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573</v>
          </cell>
          <cell r="HW167">
            <v>21490</v>
          </cell>
          <cell r="HX167">
            <v>2965</v>
          </cell>
          <cell r="HY167">
            <v>3556</v>
          </cell>
          <cell r="HZ167">
            <v>0</v>
          </cell>
        </row>
        <row r="168">
          <cell r="C168" t="str">
            <v>Harborough</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5</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5</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361</v>
          </cell>
          <cell r="CD168">
            <v>0</v>
          </cell>
          <cell r="CE168">
            <v>0</v>
          </cell>
          <cell r="CF168">
            <v>0</v>
          </cell>
          <cell r="CG168">
            <v>0</v>
          </cell>
          <cell r="CH168">
            <v>0</v>
          </cell>
          <cell r="CI168">
            <v>0</v>
          </cell>
          <cell r="CJ168">
            <v>0</v>
          </cell>
          <cell r="CK168">
            <v>0</v>
          </cell>
          <cell r="CL168">
            <v>0</v>
          </cell>
          <cell r="CM168">
            <v>54</v>
          </cell>
          <cell r="CN168">
            <v>0</v>
          </cell>
          <cell r="CO168">
            <v>24</v>
          </cell>
          <cell r="CP168">
            <v>0</v>
          </cell>
          <cell r="CQ168">
            <v>0</v>
          </cell>
          <cell r="CR168">
            <v>3</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57</v>
          </cell>
          <cell r="DH168">
            <v>0</v>
          </cell>
          <cell r="DI168">
            <v>24</v>
          </cell>
          <cell r="DJ168">
            <v>0</v>
          </cell>
          <cell r="DK168">
            <v>0</v>
          </cell>
          <cell r="DL168">
            <v>12</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46</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12</v>
          </cell>
          <cell r="GJ168">
            <v>0</v>
          </cell>
          <cell r="GK168">
            <v>46</v>
          </cell>
          <cell r="GL168">
            <v>0</v>
          </cell>
          <cell r="GM168">
            <v>0</v>
          </cell>
          <cell r="GN168">
            <v>2</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331</v>
          </cell>
          <cell r="HD168">
            <v>0</v>
          </cell>
          <cell r="HE168">
            <v>46</v>
          </cell>
          <cell r="HF168">
            <v>19</v>
          </cell>
          <cell r="HG168">
            <v>0</v>
          </cell>
          <cell r="HH168">
            <v>0</v>
          </cell>
          <cell r="HI168">
            <v>0</v>
          </cell>
          <cell r="HJ168">
            <v>0</v>
          </cell>
          <cell r="HK168">
            <v>0</v>
          </cell>
          <cell r="HL168">
            <v>0</v>
          </cell>
          <cell r="HM168">
            <v>1</v>
          </cell>
          <cell r="HN168">
            <v>0</v>
          </cell>
          <cell r="HO168">
            <v>0</v>
          </cell>
          <cell r="HP168">
            <v>0</v>
          </cell>
          <cell r="HQ168">
            <v>0</v>
          </cell>
          <cell r="HR168">
            <v>1</v>
          </cell>
          <cell r="HS168">
            <v>0</v>
          </cell>
          <cell r="HT168">
            <v>0</v>
          </cell>
          <cell r="HU168">
            <v>0</v>
          </cell>
          <cell r="HV168">
            <v>0</v>
          </cell>
          <cell r="HW168">
            <v>769</v>
          </cell>
          <cell r="HX168">
            <v>0</v>
          </cell>
          <cell r="HY168">
            <v>116</v>
          </cell>
          <cell r="HZ168">
            <v>19</v>
          </cell>
        </row>
        <row r="169">
          <cell r="C169" t="str">
            <v>Haringey</v>
          </cell>
          <cell r="D169" t="str">
            <v>L</v>
          </cell>
          <cell r="E169">
            <v>0</v>
          </cell>
          <cell r="F169">
            <v>5942</v>
          </cell>
          <cell r="G169">
            <v>0</v>
          </cell>
          <cell r="H169">
            <v>5</v>
          </cell>
          <cell r="I169">
            <v>0</v>
          </cell>
          <cell r="J169">
            <v>0</v>
          </cell>
          <cell r="K169">
            <v>587</v>
          </cell>
          <cell r="L169">
            <v>0</v>
          </cell>
          <cell r="M169">
            <v>0</v>
          </cell>
          <cell r="N169">
            <v>0</v>
          </cell>
          <cell r="O169">
            <v>0</v>
          </cell>
          <cell r="P169">
            <v>488</v>
          </cell>
          <cell r="Q169">
            <v>0</v>
          </cell>
          <cell r="R169">
            <v>0</v>
          </cell>
          <cell r="S169">
            <v>0</v>
          </cell>
          <cell r="T169">
            <v>0</v>
          </cell>
          <cell r="U169">
            <v>816</v>
          </cell>
          <cell r="V169">
            <v>0</v>
          </cell>
          <cell r="W169">
            <v>0</v>
          </cell>
          <cell r="X169">
            <v>0</v>
          </cell>
          <cell r="Y169">
            <v>0</v>
          </cell>
          <cell r="Z169">
            <v>7833</v>
          </cell>
          <cell r="AA169">
            <v>0</v>
          </cell>
          <cell r="AB169">
            <v>5</v>
          </cell>
          <cell r="AC169">
            <v>0</v>
          </cell>
          <cell r="AD169">
            <v>0</v>
          </cell>
          <cell r="AE169">
            <v>8573</v>
          </cell>
          <cell r="AF169">
            <v>0</v>
          </cell>
          <cell r="AG169">
            <v>0</v>
          </cell>
          <cell r="AH169">
            <v>0</v>
          </cell>
          <cell r="AI169">
            <v>0</v>
          </cell>
          <cell r="AJ169">
            <v>267</v>
          </cell>
          <cell r="AK169">
            <v>0</v>
          </cell>
          <cell r="AL169">
            <v>282</v>
          </cell>
          <cell r="AM169">
            <v>0</v>
          </cell>
          <cell r="AN169">
            <v>0</v>
          </cell>
          <cell r="AO169">
            <v>412</v>
          </cell>
          <cell r="AP169">
            <v>0</v>
          </cell>
          <cell r="AQ169">
            <v>0</v>
          </cell>
          <cell r="AR169">
            <v>0</v>
          </cell>
          <cell r="AS169">
            <v>0</v>
          </cell>
          <cell r="AT169">
            <v>1937</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11189</v>
          </cell>
          <cell r="BO169">
            <v>0</v>
          </cell>
          <cell r="BP169">
            <v>282</v>
          </cell>
          <cell r="BQ169">
            <v>0</v>
          </cell>
          <cell r="BR169">
            <v>0</v>
          </cell>
          <cell r="BS169">
            <v>325</v>
          </cell>
          <cell r="BT169">
            <v>0</v>
          </cell>
          <cell r="BU169">
            <v>245</v>
          </cell>
          <cell r="BV169">
            <v>0</v>
          </cell>
          <cell r="BW169">
            <v>0</v>
          </cell>
          <cell r="BX169">
            <v>0</v>
          </cell>
          <cell r="BY169">
            <v>0</v>
          </cell>
          <cell r="BZ169">
            <v>0</v>
          </cell>
          <cell r="CA169">
            <v>0</v>
          </cell>
          <cell r="CB169">
            <v>0</v>
          </cell>
          <cell r="CC169">
            <v>59119</v>
          </cell>
          <cell r="CD169">
            <v>0</v>
          </cell>
          <cell r="CE169">
            <v>0</v>
          </cell>
          <cell r="CF169">
            <v>0</v>
          </cell>
          <cell r="CG169">
            <v>0</v>
          </cell>
          <cell r="CH169">
            <v>6412</v>
          </cell>
          <cell r="CI169">
            <v>0</v>
          </cell>
          <cell r="CJ169">
            <v>0</v>
          </cell>
          <cell r="CK169">
            <v>0</v>
          </cell>
          <cell r="CL169">
            <v>0</v>
          </cell>
          <cell r="CM169">
            <v>456</v>
          </cell>
          <cell r="CN169">
            <v>0</v>
          </cell>
          <cell r="CO169">
            <v>0</v>
          </cell>
          <cell r="CP169">
            <v>0</v>
          </cell>
          <cell r="CQ169">
            <v>0</v>
          </cell>
          <cell r="CR169">
            <v>1800</v>
          </cell>
          <cell r="CS169">
            <v>0</v>
          </cell>
          <cell r="CT169">
            <v>0</v>
          </cell>
          <cell r="CU169">
            <v>0</v>
          </cell>
          <cell r="CV169">
            <v>0</v>
          </cell>
          <cell r="CW169">
            <v>0</v>
          </cell>
          <cell r="CX169">
            <v>0</v>
          </cell>
          <cell r="CY169">
            <v>0</v>
          </cell>
          <cell r="CZ169">
            <v>0</v>
          </cell>
          <cell r="DA169">
            <v>0</v>
          </cell>
          <cell r="DB169">
            <v>1809</v>
          </cell>
          <cell r="DC169">
            <v>0</v>
          </cell>
          <cell r="DD169">
            <v>317</v>
          </cell>
          <cell r="DE169">
            <v>87</v>
          </cell>
          <cell r="DF169">
            <v>0</v>
          </cell>
          <cell r="DG169">
            <v>10477</v>
          </cell>
          <cell r="DH169">
            <v>0</v>
          </cell>
          <cell r="DI169">
            <v>317</v>
          </cell>
          <cell r="DJ169">
            <v>87</v>
          </cell>
          <cell r="DK169">
            <v>0</v>
          </cell>
          <cell r="DL169">
            <v>0</v>
          </cell>
          <cell r="DM169">
            <v>0</v>
          </cell>
          <cell r="DN169">
            <v>0</v>
          </cell>
          <cell r="DO169">
            <v>0</v>
          </cell>
          <cell r="DP169">
            <v>0</v>
          </cell>
          <cell r="DQ169">
            <v>0</v>
          </cell>
          <cell r="DR169">
            <v>0</v>
          </cell>
          <cell r="DS169">
            <v>0</v>
          </cell>
          <cell r="DT169">
            <v>0</v>
          </cell>
          <cell r="DU169">
            <v>0</v>
          </cell>
          <cell r="DV169">
            <v>844</v>
          </cell>
          <cell r="DW169">
            <v>0</v>
          </cell>
          <cell r="DX169">
            <v>0</v>
          </cell>
          <cell r="DY169">
            <v>0</v>
          </cell>
          <cell r="DZ169">
            <v>0</v>
          </cell>
          <cell r="EA169">
            <v>0</v>
          </cell>
          <cell r="EB169">
            <v>0</v>
          </cell>
          <cell r="EC169">
            <v>0</v>
          </cell>
          <cell r="ED169">
            <v>0</v>
          </cell>
          <cell r="EE169">
            <v>0</v>
          </cell>
          <cell r="EF169">
            <v>491</v>
          </cell>
          <cell r="EG169">
            <v>0</v>
          </cell>
          <cell r="EH169">
            <v>0</v>
          </cell>
          <cell r="EI169">
            <v>0</v>
          </cell>
          <cell r="EJ169">
            <v>0</v>
          </cell>
          <cell r="EK169">
            <v>0</v>
          </cell>
          <cell r="EL169">
            <v>0</v>
          </cell>
          <cell r="EM169">
            <v>0</v>
          </cell>
          <cell r="EN169">
            <v>0</v>
          </cell>
          <cell r="EO169">
            <v>0</v>
          </cell>
          <cell r="EP169">
            <v>0</v>
          </cell>
          <cell r="EQ169">
            <v>0</v>
          </cell>
          <cell r="ER169">
            <v>682</v>
          </cell>
          <cell r="ES169">
            <v>107</v>
          </cell>
          <cell r="ET169">
            <v>0</v>
          </cell>
          <cell r="EU169">
            <v>0</v>
          </cell>
          <cell r="EV169">
            <v>0</v>
          </cell>
          <cell r="EW169">
            <v>0</v>
          </cell>
          <cell r="EX169">
            <v>0</v>
          </cell>
          <cell r="EY169">
            <v>0</v>
          </cell>
          <cell r="EZ169">
            <v>48</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212</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1595</v>
          </cell>
          <cell r="GJ169">
            <v>0</v>
          </cell>
          <cell r="GK169">
            <v>682</v>
          </cell>
          <cell r="GL169">
            <v>107</v>
          </cell>
          <cell r="GM169">
            <v>0</v>
          </cell>
          <cell r="GN169">
            <v>18131</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263</v>
          </cell>
          <cell r="HD169">
            <v>255</v>
          </cell>
          <cell r="HE169">
            <v>0</v>
          </cell>
          <cell r="HF169">
            <v>1280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108932</v>
          </cell>
          <cell r="HX169">
            <v>255</v>
          </cell>
          <cell r="HY169">
            <v>1531</v>
          </cell>
          <cell r="HZ169">
            <v>1474</v>
          </cell>
        </row>
        <row r="170">
          <cell r="C170" t="str">
            <v>Harlow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59</v>
          </cell>
          <cell r="AF170">
            <v>0</v>
          </cell>
          <cell r="AG170">
            <v>0</v>
          </cell>
          <cell r="AH170">
            <v>0</v>
          </cell>
          <cell r="AI170">
            <v>0</v>
          </cell>
          <cell r="AJ170">
            <v>27</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86</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19493</v>
          </cell>
          <cell r="CD170">
            <v>0</v>
          </cell>
          <cell r="CE170">
            <v>0</v>
          </cell>
          <cell r="CF170">
            <v>44</v>
          </cell>
          <cell r="CG170">
            <v>0</v>
          </cell>
          <cell r="CH170">
            <v>558</v>
          </cell>
          <cell r="CI170">
            <v>0</v>
          </cell>
          <cell r="CJ170">
            <v>0</v>
          </cell>
          <cell r="CK170">
            <v>0</v>
          </cell>
          <cell r="CL170">
            <v>650</v>
          </cell>
          <cell r="CM170">
            <v>861</v>
          </cell>
          <cell r="CN170">
            <v>0</v>
          </cell>
          <cell r="CO170">
            <v>59</v>
          </cell>
          <cell r="CP170">
            <v>0</v>
          </cell>
          <cell r="CQ170">
            <v>0</v>
          </cell>
          <cell r="CR170">
            <v>8</v>
          </cell>
          <cell r="CS170">
            <v>0</v>
          </cell>
          <cell r="CT170">
            <v>16</v>
          </cell>
          <cell r="CU170">
            <v>1</v>
          </cell>
          <cell r="CV170">
            <v>0</v>
          </cell>
          <cell r="CW170">
            <v>0</v>
          </cell>
          <cell r="CX170">
            <v>0</v>
          </cell>
          <cell r="CY170">
            <v>0</v>
          </cell>
          <cell r="CZ170">
            <v>0</v>
          </cell>
          <cell r="DA170">
            <v>0</v>
          </cell>
          <cell r="DB170">
            <v>0</v>
          </cell>
          <cell r="DC170">
            <v>0</v>
          </cell>
          <cell r="DD170">
            <v>0</v>
          </cell>
          <cell r="DE170">
            <v>0</v>
          </cell>
          <cell r="DF170">
            <v>650</v>
          </cell>
          <cell r="DG170">
            <v>1427</v>
          </cell>
          <cell r="DH170">
            <v>0</v>
          </cell>
          <cell r="DI170">
            <v>75</v>
          </cell>
          <cell r="DJ170">
            <v>1</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44</v>
          </cell>
          <cell r="DY170">
            <v>0</v>
          </cell>
          <cell r="DZ170">
            <v>0</v>
          </cell>
          <cell r="EA170">
            <v>0</v>
          </cell>
          <cell r="EB170">
            <v>0</v>
          </cell>
          <cell r="EC170">
            <v>0</v>
          </cell>
          <cell r="ED170">
            <v>0</v>
          </cell>
          <cell r="EE170">
            <v>0</v>
          </cell>
          <cell r="EF170">
            <v>37</v>
          </cell>
          <cell r="EG170">
            <v>0</v>
          </cell>
          <cell r="EH170">
            <v>0</v>
          </cell>
          <cell r="EI170">
            <v>0</v>
          </cell>
          <cell r="EJ170">
            <v>0</v>
          </cell>
          <cell r="EK170">
            <v>0</v>
          </cell>
          <cell r="EL170">
            <v>0</v>
          </cell>
          <cell r="EM170">
            <v>0</v>
          </cell>
          <cell r="EN170">
            <v>0</v>
          </cell>
          <cell r="EO170">
            <v>0</v>
          </cell>
          <cell r="EP170">
            <v>159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196</v>
          </cell>
          <cell r="GJ170">
            <v>0</v>
          </cell>
          <cell r="GK170">
            <v>44</v>
          </cell>
          <cell r="GL170">
            <v>0</v>
          </cell>
          <cell r="GM170">
            <v>479</v>
          </cell>
          <cell r="GN170">
            <v>1151</v>
          </cell>
          <cell r="GO170">
            <v>0</v>
          </cell>
          <cell r="GP170">
            <v>0</v>
          </cell>
          <cell r="GQ170">
            <v>11</v>
          </cell>
          <cell r="GR170">
            <v>0</v>
          </cell>
          <cell r="GS170">
            <v>0</v>
          </cell>
          <cell r="GT170">
            <v>0</v>
          </cell>
          <cell r="GU170">
            <v>0</v>
          </cell>
          <cell r="GV170">
            <v>0</v>
          </cell>
          <cell r="GW170">
            <v>0</v>
          </cell>
          <cell r="GX170">
            <v>0</v>
          </cell>
          <cell r="GY170">
            <v>0</v>
          </cell>
          <cell r="GZ170">
            <v>0</v>
          </cell>
          <cell r="HA170">
            <v>0</v>
          </cell>
          <cell r="HB170">
            <v>0</v>
          </cell>
          <cell r="HC170">
            <v>757</v>
          </cell>
          <cell r="HD170">
            <v>0</v>
          </cell>
          <cell r="HE170">
            <v>76</v>
          </cell>
          <cell r="HF170">
            <v>182</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1129</v>
          </cell>
          <cell r="HW170">
            <v>23110</v>
          </cell>
          <cell r="HX170">
            <v>0</v>
          </cell>
          <cell r="HY170">
            <v>195</v>
          </cell>
          <cell r="HZ170">
            <v>238</v>
          </cell>
        </row>
        <row r="171">
          <cell r="C171" t="str">
            <v>Harrogate</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39</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39</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1090</v>
          </cell>
          <cell r="CC171">
            <v>3408</v>
          </cell>
          <cell r="CD171">
            <v>0</v>
          </cell>
          <cell r="CE171">
            <v>0</v>
          </cell>
          <cell r="CF171">
            <v>0</v>
          </cell>
          <cell r="CG171">
            <v>0</v>
          </cell>
          <cell r="CH171">
            <v>0</v>
          </cell>
          <cell r="CI171">
            <v>0</v>
          </cell>
          <cell r="CJ171">
            <v>45</v>
          </cell>
          <cell r="CK171">
            <v>0</v>
          </cell>
          <cell r="CL171">
            <v>0</v>
          </cell>
          <cell r="CM171">
            <v>28</v>
          </cell>
          <cell r="CN171">
            <v>0</v>
          </cell>
          <cell r="CO171">
            <v>273</v>
          </cell>
          <cell r="CP171">
            <v>0</v>
          </cell>
          <cell r="CQ171">
            <v>0</v>
          </cell>
          <cell r="CR171">
            <v>42</v>
          </cell>
          <cell r="CS171">
            <v>53</v>
          </cell>
          <cell r="CT171">
            <v>117</v>
          </cell>
          <cell r="CU171">
            <v>0</v>
          </cell>
          <cell r="CV171">
            <v>0</v>
          </cell>
          <cell r="CW171">
            <v>0</v>
          </cell>
          <cell r="CX171">
            <v>0</v>
          </cell>
          <cell r="CY171">
            <v>0</v>
          </cell>
          <cell r="CZ171">
            <v>0</v>
          </cell>
          <cell r="DA171">
            <v>0</v>
          </cell>
          <cell r="DB171">
            <v>0</v>
          </cell>
          <cell r="DC171">
            <v>0</v>
          </cell>
          <cell r="DD171">
            <v>0</v>
          </cell>
          <cell r="DE171">
            <v>0</v>
          </cell>
          <cell r="DF171">
            <v>0</v>
          </cell>
          <cell r="DG171">
            <v>70</v>
          </cell>
          <cell r="DH171">
            <v>53</v>
          </cell>
          <cell r="DI171">
            <v>435</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40</v>
          </cell>
          <cell r="FB171">
            <v>0</v>
          </cell>
          <cell r="FC171">
            <v>0</v>
          </cell>
          <cell r="FD171">
            <v>0</v>
          </cell>
          <cell r="FE171">
            <v>0</v>
          </cell>
          <cell r="FF171">
            <v>192</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326</v>
          </cell>
          <cell r="FV171">
            <v>185</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558</v>
          </cell>
          <cell r="GK171">
            <v>185</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6420</v>
          </cell>
          <cell r="HD171">
            <v>0</v>
          </cell>
          <cell r="HE171">
            <v>232</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1090</v>
          </cell>
          <cell r="HW171">
            <v>9937</v>
          </cell>
          <cell r="HX171">
            <v>611</v>
          </cell>
          <cell r="HY171">
            <v>852</v>
          </cell>
          <cell r="HZ171">
            <v>0</v>
          </cell>
        </row>
        <row r="172">
          <cell r="C172" t="str">
            <v>Harrow</v>
          </cell>
          <cell r="D172" t="str">
            <v>L</v>
          </cell>
          <cell r="E172">
            <v>0</v>
          </cell>
          <cell r="F172">
            <v>15071</v>
          </cell>
          <cell r="G172">
            <v>0</v>
          </cell>
          <cell r="H172">
            <v>85</v>
          </cell>
          <cell r="I172">
            <v>0</v>
          </cell>
          <cell r="J172">
            <v>0</v>
          </cell>
          <cell r="K172">
            <v>557</v>
          </cell>
          <cell r="L172">
            <v>0</v>
          </cell>
          <cell r="M172">
            <v>0</v>
          </cell>
          <cell r="N172">
            <v>0</v>
          </cell>
          <cell r="O172">
            <v>0</v>
          </cell>
          <cell r="P172">
            <v>0</v>
          </cell>
          <cell r="Q172">
            <v>0</v>
          </cell>
          <cell r="R172">
            <v>0</v>
          </cell>
          <cell r="S172">
            <v>0</v>
          </cell>
          <cell r="T172">
            <v>0</v>
          </cell>
          <cell r="U172">
            <v>662</v>
          </cell>
          <cell r="V172">
            <v>0</v>
          </cell>
          <cell r="W172">
            <v>27</v>
          </cell>
          <cell r="X172">
            <v>0</v>
          </cell>
          <cell r="Y172">
            <v>0</v>
          </cell>
          <cell r="Z172">
            <v>16290</v>
          </cell>
          <cell r="AA172">
            <v>0</v>
          </cell>
          <cell r="AB172">
            <v>112</v>
          </cell>
          <cell r="AC172">
            <v>0</v>
          </cell>
          <cell r="AD172">
            <v>0</v>
          </cell>
          <cell r="AE172">
            <v>12208</v>
          </cell>
          <cell r="AF172">
            <v>0</v>
          </cell>
          <cell r="AG172">
            <v>0</v>
          </cell>
          <cell r="AH172">
            <v>0</v>
          </cell>
          <cell r="AI172">
            <v>0</v>
          </cell>
          <cell r="AJ172">
            <v>362</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12570</v>
          </cell>
          <cell r="BO172">
            <v>0</v>
          </cell>
          <cell r="BP172">
            <v>0</v>
          </cell>
          <cell r="BQ172">
            <v>0</v>
          </cell>
          <cell r="BR172">
            <v>0</v>
          </cell>
          <cell r="BS172">
            <v>116</v>
          </cell>
          <cell r="BT172">
            <v>0</v>
          </cell>
          <cell r="BU172">
            <v>498</v>
          </cell>
          <cell r="BV172">
            <v>0</v>
          </cell>
          <cell r="BW172">
            <v>0</v>
          </cell>
          <cell r="BX172">
            <v>0</v>
          </cell>
          <cell r="BY172">
            <v>0</v>
          </cell>
          <cell r="BZ172">
            <v>0</v>
          </cell>
          <cell r="CA172">
            <v>0</v>
          </cell>
          <cell r="CB172">
            <v>17722</v>
          </cell>
          <cell r="CC172">
            <v>18972</v>
          </cell>
          <cell r="CD172">
            <v>0</v>
          </cell>
          <cell r="CE172">
            <v>0</v>
          </cell>
          <cell r="CF172">
            <v>0</v>
          </cell>
          <cell r="CG172">
            <v>0</v>
          </cell>
          <cell r="CH172">
            <v>1742</v>
          </cell>
          <cell r="CI172">
            <v>0</v>
          </cell>
          <cell r="CJ172">
            <v>0</v>
          </cell>
          <cell r="CK172">
            <v>0</v>
          </cell>
          <cell r="CL172">
            <v>0</v>
          </cell>
          <cell r="CM172">
            <v>564</v>
          </cell>
          <cell r="CN172">
            <v>0</v>
          </cell>
          <cell r="CO172">
            <v>0</v>
          </cell>
          <cell r="CP172">
            <v>0</v>
          </cell>
          <cell r="CQ172">
            <v>0</v>
          </cell>
          <cell r="CR172">
            <v>1641</v>
          </cell>
          <cell r="CS172">
            <v>0</v>
          </cell>
          <cell r="CT172">
            <v>50</v>
          </cell>
          <cell r="CU172">
            <v>0</v>
          </cell>
          <cell r="CV172">
            <v>0</v>
          </cell>
          <cell r="CW172">
            <v>0</v>
          </cell>
          <cell r="CX172">
            <v>0</v>
          </cell>
          <cell r="CY172">
            <v>0</v>
          </cell>
          <cell r="CZ172">
            <v>0</v>
          </cell>
          <cell r="DA172">
            <v>0</v>
          </cell>
          <cell r="DB172">
            <v>251</v>
          </cell>
          <cell r="DC172">
            <v>0</v>
          </cell>
          <cell r="DD172">
            <v>0</v>
          </cell>
          <cell r="DE172">
            <v>0</v>
          </cell>
          <cell r="DF172">
            <v>0</v>
          </cell>
          <cell r="DG172">
            <v>4198</v>
          </cell>
          <cell r="DH172">
            <v>0</v>
          </cell>
          <cell r="DI172">
            <v>50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313</v>
          </cell>
          <cell r="ED172">
            <v>0</v>
          </cell>
          <cell r="EE172">
            <v>0</v>
          </cell>
          <cell r="EF172">
            <v>504</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89</v>
          </cell>
          <cell r="FU172">
            <v>0</v>
          </cell>
          <cell r="FV172">
            <v>291</v>
          </cell>
          <cell r="FW172">
            <v>0</v>
          </cell>
          <cell r="FX172">
            <v>0</v>
          </cell>
          <cell r="FY172">
            <v>0</v>
          </cell>
          <cell r="FZ172">
            <v>0</v>
          </cell>
          <cell r="GA172">
            <v>0</v>
          </cell>
          <cell r="GB172">
            <v>0</v>
          </cell>
          <cell r="GC172">
            <v>0</v>
          </cell>
          <cell r="GD172">
            <v>0</v>
          </cell>
          <cell r="GE172">
            <v>0</v>
          </cell>
          <cell r="GF172">
            <v>0</v>
          </cell>
          <cell r="GG172">
            <v>0</v>
          </cell>
          <cell r="GH172">
            <v>0</v>
          </cell>
          <cell r="GI172">
            <v>593</v>
          </cell>
          <cell r="GJ172">
            <v>0</v>
          </cell>
          <cell r="GK172">
            <v>604</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218</v>
          </cell>
          <cell r="HD172">
            <v>0</v>
          </cell>
          <cell r="HE172">
            <v>4734</v>
          </cell>
          <cell r="HF172">
            <v>0</v>
          </cell>
          <cell r="HG172">
            <v>5401</v>
          </cell>
          <cell r="HH172">
            <v>0</v>
          </cell>
          <cell r="HI172">
            <v>0</v>
          </cell>
          <cell r="HJ172">
            <v>0</v>
          </cell>
          <cell r="HK172">
            <v>0</v>
          </cell>
          <cell r="HL172">
            <v>0</v>
          </cell>
          <cell r="HM172">
            <v>0</v>
          </cell>
          <cell r="HN172">
            <v>0</v>
          </cell>
          <cell r="HO172">
            <v>0</v>
          </cell>
          <cell r="HP172">
            <v>0</v>
          </cell>
          <cell r="HQ172">
            <v>5401</v>
          </cell>
          <cell r="HR172">
            <v>0</v>
          </cell>
          <cell r="HS172">
            <v>0</v>
          </cell>
          <cell r="HT172">
            <v>0</v>
          </cell>
          <cell r="HU172">
            <v>0</v>
          </cell>
          <cell r="HV172">
            <v>23123</v>
          </cell>
          <cell r="HW172">
            <v>52957</v>
          </cell>
          <cell r="HX172">
            <v>0</v>
          </cell>
          <cell r="HY172">
            <v>5998</v>
          </cell>
          <cell r="HZ172">
            <v>0</v>
          </cell>
        </row>
        <row r="173">
          <cell r="C173" t="str">
            <v>Hart</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3139</v>
          </cell>
          <cell r="CM173">
            <v>15201</v>
          </cell>
          <cell r="CN173">
            <v>0</v>
          </cell>
          <cell r="CO173">
            <v>14</v>
          </cell>
          <cell r="CP173">
            <v>0</v>
          </cell>
          <cell r="CQ173">
            <v>0</v>
          </cell>
          <cell r="CR173">
            <v>1526</v>
          </cell>
          <cell r="CS173">
            <v>19</v>
          </cell>
          <cell r="CT173">
            <v>0</v>
          </cell>
          <cell r="CU173">
            <v>0</v>
          </cell>
          <cell r="CV173">
            <v>0</v>
          </cell>
          <cell r="CW173">
            <v>0</v>
          </cell>
          <cell r="CX173">
            <v>0</v>
          </cell>
          <cell r="CY173">
            <v>0</v>
          </cell>
          <cell r="CZ173">
            <v>0</v>
          </cell>
          <cell r="DA173">
            <v>0</v>
          </cell>
          <cell r="DB173">
            <v>0</v>
          </cell>
          <cell r="DC173">
            <v>0</v>
          </cell>
          <cell r="DD173">
            <v>0</v>
          </cell>
          <cell r="DE173">
            <v>0</v>
          </cell>
          <cell r="DF173">
            <v>3139</v>
          </cell>
          <cell r="DG173">
            <v>16727</v>
          </cell>
          <cell r="DH173">
            <v>19</v>
          </cell>
          <cell r="DI173">
            <v>14</v>
          </cell>
          <cell r="DJ173">
            <v>0</v>
          </cell>
          <cell r="DK173">
            <v>0</v>
          </cell>
          <cell r="DL173">
            <v>0</v>
          </cell>
          <cell r="DM173">
            <v>0</v>
          </cell>
          <cell r="DN173">
            <v>0</v>
          </cell>
          <cell r="DO173">
            <v>0</v>
          </cell>
          <cell r="DP173">
            <v>0</v>
          </cell>
          <cell r="DQ173">
            <v>0</v>
          </cell>
          <cell r="DR173">
            <v>0</v>
          </cell>
          <cell r="DS173">
            <v>0</v>
          </cell>
          <cell r="DT173">
            <v>0</v>
          </cell>
          <cell r="DU173">
            <v>0</v>
          </cell>
          <cell r="DV173">
            <v>16</v>
          </cell>
          <cell r="DW173">
            <v>0</v>
          </cell>
          <cell r="DX173">
            <v>0</v>
          </cell>
          <cell r="DY173">
            <v>0</v>
          </cell>
          <cell r="DZ173">
            <v>0</v>
          </cell>
          <cell r="EA173">
            <v>0</v>
          </cell>
          <cell r="EB173">
            <v>0</v>
          </cell>
          <cell r="EC173">
            <v>0</v>
          </cell>
          <cell r="ED173">
            <v>0</v>
          </cell>
          <cell r="EE173">
            <v>0</v>
          </cell>
          <cell r="EF173">
            <v>75</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91</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39</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3139</v>
          </cell>
          <cell r="HW173">
            <v>16818</v>
          </cell>
          <cell r="HX173">
            <v>19</v>
          </cell>
          <cell r="HY173">
            <v>53</v>
          </cell>
          <cell r="HZ173">
            <v>0</v>
          </cell>
        </row>
        <row r="174">
          <cell r="C174" t="str">
            <v>Hartlepool UA</v>
          </cell>
          <cell r="D174" t="str">
            <v>UA</v>
          </cell>
          <cell r="E174">
            <v>0</v>
          </cell>
          <cell r="F174">
            <v>1130</v>
          </cell>
          <cell r="G174">
            <v>0</v>
          </cell>
          <cell r="H174">
            <v>723</v>
          </cell>
          <cell r="I174">
            <v>0</v>
          </cell>
          <cell r="J174">
            <v>0</v>
          </cell>
          <cell r="K174">
            <v>60</v>
          </cell>
          <cell r="L174">
            <v>0</v>
          </cell>
          <cell r="M174">
            <v>586</v>
          </cell>
          <cell r="N174">
            <v>0</v>
          </cell>
          <cell r="O174">
            <v>0</v>
          </cell>
          <cell r="P174">
            <v>126</v>
          </cell>
          <cell r="Q174">
            <v>0</v>
          </cell>
          <cell r="R174">
            <v>0</v>
          </cell>
          <cell r="S174">
            <v>0</v>
          </cell>
          <cell r="T174">
            <v>0</v>
          </cell>
          <cell r="U174">
            <v>11</v>
          </cell>
          <cell r="V174">
            <v>0</v>
          </cell>
          <cell r="W174">
            <v>1</v>
          </cell>
          <cell r="X174">
            <v>0</v>
          </cell>
          <cell r="Y174">
            <v>0</v>
          </cell>
          <cell r="Z174">
            <v>1327</v>
          </cell>
          <cell r="AA174">
            <v>0</v>
          </cell>
          <cell r="AB174">
            <v>1310</v>
          </cell>
          <cell r="AC174">
            <v>0</v>
          </cell>
          <cell r="AD174">
            <v>0</v>
          </cell>
          <cell r="AE174">
            <v>2765</v>
          </cell>
          <cell r="AF174">
            <v>0</v>
          </cell>
          <cell r="AG174">
            <v>0</v>
          </cell>
          <cell r="AH174">
            <v>0</v>
          </cell>
          <cell r="AI174">
            <v>0</v>
          </cell>
          <cell r="AJ174">
            <v>295</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3060</v>
          </cell>
          <cell r="BO174">
            <v>0</v>
          </cell>
          <cell r="BP174">
            <v>0</v>
          </cell>
          <cell r="BQ174">
            <v>0</v>
          </cell>
          <cell r="BR174">
            <v>0</v>
          </cell>
          <cell r="BS174">
            <v>3538</v>
          </cell>
          <cell r="BT174">
            <v>0</v>
          </cell>
          <cell r="BU174">
            <v>12</v>
          </cell>
          <cell r="BV174">
            <v>0</v>
          </cell>
          <cell r="BW174">
            <v>0</v>
          </cell>
          <cell r="BX174">
            <v>169</v>
          </cell>
          <cell r="BY174">
            <v>0</v>
          </cell>
          <cell r="BZ174">
            <v>0</v>
          </cell>
          <cell r="CA174">
            <v>0</v>
          </cell>
          <cell r="CB174">
            <v>0</v>
          </cell>
          <cell r="CC174">
            <v>1567</v>
          </cell>
          <cell r="CD174">
            <v>0</v>
          </cell>
          <cell r="CE174">
            <v>0</v>
          </cell>
          <cell r="CF174">
            <v>0</v>
          </cell>
          <cell r="CG174">
            <v>0</v>
          </cell>
          <cell r="CH174">
            <v>55</v>
          </cell>
          <cell r="CI174">
            <v>0</v>
          </cell>
          <cell r="CJ174">
            <v>15</v>
          </cell>
          <cell r="CK174">
            <v>0</v>
          </cell>
          <cell r="CL174">
            <v>0</v>
          </cell>
          <cell r="CM174">
            <v>109</v>
          </cell>
          <cell r="CN174">
            <v>0</v>
          </cell>
          <cell r="CO174">
            <v>19</v>
          </cell>
          <cell r="CP174">
            <v>0</v>
          </cell>
          <cell r="CQ174">
            <v>286</v>
          </cell>
          <cell r="CR174">
            <v>95</v>
          </cell>
          <cell r="CS174">
            <v>0</v>
          </cell>
          <cell r="CT174">
            <v>28</v>
          </cell>
          <cell r="CU174">
            <v>0</v>
          </cell>
          <cell r="CV174">
            <v>0</v>
          </cell>
          <cell r="CW174">
            <v>0</v>
          </cell>
          <cell r="CX174">
            <v>0</v>
          </cell>
          <cell r="CY174">
            <v>0</v>
          </cell>
          <cell r="CZ174">
            <v>0</v>
          </cell>
          <cell r="DA174">
            <v>0</v>
          </cell>
          <cell r="DB174">
            <v>2</v>
          </cell>
          <cell r="DC174">
            <v>0</v>
          </cell>
          <cell r="DD174">
            <v>0</v>
          </cell>
          <cell r="DE174">
            <v>0</v>
          </cell>
          <cell r="DF174">
            <v>286</v>
          </cell>
          <cell r="DG174">
            <v>261</v>
          </cell>
          <cell r="DH174">
            <v>0</v>
          </cell>
          <cell r="DI174">
            <v>62</v>
          </cell>
          <cell r="DJ174">
            <v>0</v>
          </cell>
          <cell r="DK174">
            <v>0</v>
          </cell>
          <cell r="DL174">
            <v>39</v>
          </cell>
          <cell r="DM174">
            <v>0</v>
          </cell>
          <cell r="DN174">
            <v>0</v>
          </cell>
          <cell r="DO174">
            <v>0</v>
          </cell>
          <cell r="DP174">
            <v>0</v>
          </cell>
          <cell r="DQ174">
            <v>4243</v>
          </cell>
          <cell r="DR174">
            <v>0</v>
          </cell>
          <cell r="DS174">
            <v>0</v>
          </cell>
          <cell r="DT174">
            <v>0</v>
          </cell>
          <cell r="DU174">
            <v>0</v>
          </cell>
          <cell r="DV174">
            <v>0</v>
          </cell>
          <cell r="DW174">
            <v>0</v>
          </cell>
          <cell r="DX174">
            <v>0</v>
          </cell>
          <cell r="DY174">
            <v>0</v>
          </cell>
          <cell r="DZ174">
            <v>0</v>
          </cell>
          <cell r="EA174">
            <v>0</v>
          </cell>
          <cell r="EB174">
            <v>0</v>
          </cell>
          <cell r="EC174">
            <v>86</v>
          </cell>
          <cell r="ED174">
            <v>0</v>
          </cell>
          <cell r="EE174">
            <v>0</v>
          </cell>
          <cell r="EF174">
            <v>0</v>
          </cell>
          <cell r="EG174">
            <v>0</v>
          </cell>
          <cell r="EH174">
            <v>0</v>
          </cell>
          <cell r="EI174">
            <v>0</v>
          </cell>
          <cell r="EJ174">
            <v>0</v>
          </cell>
          <cell r="EK174">
            <v>0</v>
          </cell>
          <cell r="EL174">
            <v>0</v>
          </cell>
          <cell r="EM174">
            <v>0</v>
          </cell>
          <cell r="EN174">
            <v>0</v>
          </cell>
          <cell r="EO174">
            <v>0</v>
          </cell>
          <cell r="EP174">
            <v>21</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83</v>
          </cell>
          <cell r="FH174">
            <v>0</v>
          </cell>
          <cell r="FI174">
            <v>0</v>
          </cell>
          <cell r="FJ174">
            <v>0</v>
          </cell>
          <cell r="FK174">
            <v>480</v>
          </cell>
          <cell r="FL174">
            <v>0</v>
          </cell>
          <cell r="FM174">
            <v>0</v>
          </cell>
          <cell r="FN174">
            <v>0</v>
          </cell>
          <cell r="FO174">
            <v>0</v>
          </cell>
          <cell r="FP174">
            <v>0</v>
          </cell>
          <cell r="FQ174">
            <v>0</v>
          </cell>
          <cell r="FR174">
            <v>0</v>
          </cell>
          <cell r="FS174">
            <v>0</v>
          </cell>
          <cell r="FT174">
            <v>23</v>
          </cell>
          <cell r="FU174">
            <v>480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4326</v>
          </cell>
          <cell r="GJ174">
            <v>960</v>
          </cell>
          <cell r="GK174">
            <v>169</v>
          </cell>
          <cell r="GL174">
            <v>0</v>
          </cell>
          <cell r="GM174">
            <v>1615</v>
          </cell>
          <cell r="GN174">
            <v>557</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1332</v>
          </cell>
          <cell r="HD174">
            <v>0</v>
          </cell>
          <cell r="HE174">
            <v>0</v>
          </cell>
          <cell r="HF174">
            <v>0</v>
          </cell>
          <cell r="HG174">
            <v>0</v>
          </cell>
          <cell r="HH174">
            <v>0</v>
          </cell>
          <cell r="HI174">
            <v>0</v>
          </cell>
          <cell r="HJ174">
            <v>0</v>
          </cell>
          <cell r="HK174">
            <v>0</v>
          </cell>
          <cell r="HL174">
            <v>0</v>
          </cell>
          <cell r="HM174">
            <v>42</v>
          </cell>
          <cell r="HN174">
            <v>0</v>
          </cell>
          <cell r="HO174">
            <v>0</v>
          </cell>
          <cell r="HP174">
            <v>0</v>
          </cell>
          <cell r="HQ174">
            <v>0</v>
          </cell>
          <cell r="HR174">
            <v>42</v>
          </cell>
          <cell r="HS174">
            <v>0</v>
          </cell>
          <cell r="HT174">
            <v>0</v>
          </cell>
          <cell r="HU174">
            <v>0</v>
          </cell>
          <cell r="HV174">
            <v>1901</v>
          </cell>
          <cell r="HW174">
            <v>16179</v>
          </cell>
          <cell r="HX174">
            <v>960</v>
          </cell>
          <cell r="HY174">
            <v>1553</v>
          </cell>
          <cell r="HZ174">
            <v>0</v>
          </cell>
        </row>
        <row r="175">
          <cell r="C175" t="str">
            <v>Hastings</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135</v>
          </cell>
          <cell r="CC175">
            <v>11</v>
          </cell>
          <cell r="CD175">
            <v>0</v>
          </cell>
          <cell r="CE175">
            <v>0</v>
          </cell>
          <cell r="CF175">
            <v>0</v>
          </cell>
          <cell r="CG175">
            <v>0</v>
          </cell>
          <cell r="CH175">
            <v>63</v>
          </cell>
          <cell r="CI175">
            <v>0</v>
          </cell>
          <cell r="CJ175">
            <v>0</v>
          </cell>
          <cell r="CK175">
            <v>0</v>
          </cell>
          <cell r="CL175">
            <v>0</v>
          </cell>
          <cell r="CM175">
            <v>15</v>
          </cell>
          <cell r="CN175">
            <v>0</v>
          </cell>
          <cell r="CO175">
            <v>0</v>
          </cell>
          <cell r="CP175">
            <v>0</v>
          </cell>
          <cell r="CQ175">
            <v>127</v>
          </cell>
          <cell r="CR175">
            <v>399</v>
          </cell>
          <cell r="CS175">
            <v>0</v>
          </cell>
          <cell r="CT175">
            <v>0</v>
          </cell>
          <cell r="CU175">
            <v>0</v>
          </cell>
          <cell r="CV175">
            <v>0</v>
          </cell>
          <cell r="CW175">
            <v>105</v>
          </cell>
          <cell r="CX175">
            <v>0</v>
          </cell>
          <cell r="CY175">
            <v>0</v>
          </cell>
          <cell r="CZ175">
            <v>0</v>
          </cell>
          <cell r="DA175">
            <v>0</v>
          </cell>
          <cell r="DB175">
            <v>0</v>
          </cell>
          <cell r="DC175">
            <v>0</v>
          </cell>
          <cell r="DD175">
            <v>0</v>
          </cell>
          <cell r="DE175">
            <v>0</v>
          </cell>
          <cell r="DF175">
            <v>127</v>
          </cell>
          <cell r="DG175">
            <v>582</v>
          </cell>
          <cell r="DH175">
            <v>0</v>
          </cell>
          <cell r="DI175">
            <v>0</v>
          </cell>
          <cell r="DJ175">
            <v>0</v>
          </cell>
          <cell r="DK175">
            <v>0</v>
          </cell>
          <cell r="DL175">
            <v>0</v>
          </cell>
          <cell r="DM175">
            <v>0</v>
          </cell>
          <cell r="DN175">
            <v>0</v>
          </cell>
          <cell r="DO175">
            <v>0</v>
          </cell>
          <cell r="DP175">
            <v>0</v>
          </cell>
          <cell r="DQ175">
            <v>451</v>
          </cell>
          <cell r="DR175">
            <v>0</v>
          </cell>
          <cell r="DS175">
            <v>0</v>
          </cell>
          <cell r="DT175">
            <v>0</v>
          </cell>
          <cell r="DU175">
            <v>0</v>
          </cell>
          <cell r="DV175">
            <v>0</v>
          </cell>
          <cell r="DW175">
            <v>0</v>
          </cell>
          <cell r="DX175">
            <v>0</v>
          </cell>
          <cell r="DY175">
            <v>0</v>
          </cell>
          <cell r="DZ175">
            <v>0</v>
          </cell>
          <cell r="EA175">
            <v>202</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653</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4400</v>
          </cell>
          <cell r="HC175">
            <v>114</v>
          </cell>
          <cell r="HD175">
            <v>0</v>
          </cell>
          <cell r="HE175">
            <v>0</v>
          </cell>
          <cell r="HF175">
            <v>0</v>
          </cell>
          <cell r="HG175">
            <v>8327</v>
          </cell>
          <cell r="HH175">
            <v>1408</v>
          </cell>
          <cell r="HI175">
            <v>0</v>
          </cell>
          <cell r="HJ175">
            <v>0</v>
          </cell>
          <cell r="HK175">
            <v>0</v>
          </cell>
          <cell r="HL175">
            <v>0</v>
          </cell>
          <cell r="HM175">
            <v>0</v>
          </cell>
          <cell r="HN175">
            <v>0</v>
          </cell>
          <cell r="HO175">
            <v>0</v>
          </cell>
          <cell r="HP175">
            <v>0</v>
          </cell>
          <cell r="HQ175">
            <v>8327</v>
          </cell>
          <cell r="HR175">
            <v>1408</v>
          </cell>
          <cell r="HS175">
            <v>0</v>
          </cell>
          <cell r="HT175">
            <v>0</v>
          </cell>
          <cell r="HU175">
            <v>0</v>
          </cell>
          <cell r="HV175">
            <v>12989</v>
          </cell>
          <cell r="HW175">
            <v>2768</v>
          </cell>
          <cell r="HX175">
            <v>0</v>
          </cell>
          <cell r="HY175">
            <v>0</v>
          </cell>
          <cell r="HZ175">
            <v>0</v>
          </cell>
        </row>
        <row r="176">
          <cell r="C176" t="str">
            <v>Havant</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24</v>
          </cell>
          <cell r="AF176">
            <v>0</v>
          </cell>
          <cell r="AG176">
            <v>0</v>
          </cell>
          <cell r="AH176">
            <v>0</v>
          </cell>
          <cell r="AI176">
            <v>0</v>
          </cell>
          <cell r="AJ176">
            <v>205</v>
          </cell>
          <cell r="AK176">
            <v>0</v>
          </cell>
          <cell r="AL176">
            <v>0</v>
          </cell>
          <cell r="AM176">
            <v>0</v>
          </cell>
          <cell r="AN176">
            <v>0</v>
          </cell>
          <cell r="AO176">
            <v>0</v>
          </cell>
          <cell r="AP176">
            <v>0</v>
          </cell>
          <cell r="AQ176">
            <v>0</v>
          </cell>
          <cell r="AR176">
            <v>0</v>
          </cell>
          <cell r="AS176">
            <v>0</v>
          </cell>
          <cell r="AT176">
            <v>95</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324</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40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40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11</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11</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35</v>
          </cell>
          <cell r="HG176">
            <v>320</v>
          </cell>
          <cell r="HH176">
            <v>0</v>
          </cell>
          <cell r="HI176">
            <v>0</v>
          </cell>
          <cell r="HJ176">
            <v>0</v>
          </cell>
          <cell r="HK176">
            <v>0</v>
          </cell>
          <cell r="HL176">
            <v>0</v>
          </cell>
          <cell r="HM176">
            <v>0</v>
          </cell>
          <cell r="HN176">
            <v>0</v>
          </cell>
          <cell r="HO176">
            <v>0</v>
          </cell>
          <cell r="HP176">
            <v>0</v>
          </cell>
          <cell r="HQ176">
            <v>320</v>
          </cell>
          <cell r="HR176">
            <v>0</v>
          </cell>
          <cell r="HS176">
            <v>0</v>
          </cell>
          <cell r="HT176">
            <v>0</v>
          </cell>
          <cell r="HU176">
            <v>0</v>
          </cell>
          <cell r="HV176">
            <v>320</v>
          </cell>
          <cell r="HW176">
            <v>364</v>
          </cell>
          <cell r="HX176">
            <v>11</v>
          </cell>
          <cell r="HY176">
            <v>0</v>
          </cell>
          <cell r="HZ176">
            <v>35</v>
          </cell>
        </row>
        <row r="177">
          <cell r="C177" t="str">
            <v>Havering</v>
          </cell>
          <cell r="D177" t="str">
            <v>L</v>
          </cell>
          <cell r="E177">
            <v>70</v>
          </cell>
          <cell r="F177">
            <v>12396</v>
          </cell>
          <cell r="G177">
            <v>374</v>
          </cell>
          <cell r="H177">
            <v>1661</v>
          </cell>
          <cell r="I177">
            <v>0</v>
          </cell>
          <cell r="J177">
            <v>6</v>
          </cell>
          <cell r="K177">
            <v>551</v>
          </cell>
          <cell r="L177">
            <v>0</v>
          </cell>
          <cell r="M177">
            <v>153</v>
          </cell>
          <cell r="N177">
            <v>0</v>
          </cell>
          <cell r="O177">
            <v>0</v>
          </cell>
          <cell r="P177">
            <v>544</v>
          </cell>
          <cell r="Q177">
            <v>0</v>
          </cell>
          <cell r="R177">
            <v>107</v>
          </cell>
          <cell r="S177">
            <v>0</v>
          </cell>
          <cell r="T177">
            <v>0</v>
          </cell>
          <cell r="U177">
            <v>185</v>
          </cell>
          <cell r="V177">
            <v>0</v>
          </cell>
          <cell r="W177">
            <v>11</v>
          </cell>
          <cell r="X177">
            <v>0</v>
          </cell>
          <cell r="Y177">
            <v>76</v>
          </cell>
          <cell r="Z177">
            <v>13676</v>
          </cell>
          <cell r="AA177">
            <v>374</v>
          </cell>
          <cell r="AB177">
            <v>1932</v>
          </cell>
          <cell r="AC177">
            <v>0</v>
          </cell>
          <cell r="AD177">
            <v>0</v>
          </cell>
          <cell r="AE177">
            <v>3272</v>
          </cell>
          <cell r="AF177">
            <v>0</v>
          </cell>
          <cell r="AG177">
            <v>26</v>
          </cell>
          <cell r="AH177">
            <v>0</v>
          </cell>
          <cell r="AI177">
            <v>0</v>
          </cell>
          <cell r="AJ177">
            <v>15</v>
          </cell>
          <cell r="AK177">
            <v>0</v>
          </cell>
          <cell r="AL177">
            <v>8</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3287</v>
          </cell>
          <cell r="BO177">
            <v>0</v>
          </cell>
          <cell r="BP177">
            <v>34</v>
          </cell>
          <cell r="BQ177">
            <v>0</v>
          </cell>
          <cell r="BR177">
            <v>0</v>
          </cell>
          <cell r="BS177">
            <v>148</v>
          </cell>
          <cell r="BT177">
            <v>0</v>
          </cell>
          <cell r="BU177">
            <v>576</v>
          </cell>
          <cell r="BV177">
            <v>48</v>
          </cell>
          <cell r="BW177">
            <v>0</v>
          </cell>
          <cell r="BX177">
            <v>0</v>
          </cell>
          <cell r="BY177">
            <v>0</v>
          </cell>
          <cell r="BZ177">
            <v>0</v>
          </cell>
          <cell r="CA177">
            <v>0</v>
          </cell>
          <cell r="CB177">
            <v>6144</v>
          </cell>
          <cell r="CC177">
            <v>14389</v>
          </cell>
          <cell r="CD177">
            <v>0</v>
          </cell>
          <cell r="CE177">
            <v>11</v>
          </cell>
          <cell r="CF177">
            <v>0</v>
          </cell>
          <cell r="CG177">
            <v>0</v>
          </cell>
          <cell r="CH177">
            <v>2077</v>
          </cell>
          <cell r="CI177">
            <v>0</v>
          </cell>
          <cell r="CJ177">
            <v>20</v>
          </cell>
          <cell r="CK177">
            <v>0</v>
          </cell>
          <cell r="CL177">
            <v>0</v>
          </cell>
          <cell r="CM177">
            <v>13658</v>
          </cell>
          <cell r="CN177">
            <v>0</v>
          </cell>
          <cell r="CO177">
            <v>0</v>
          </cell>
          <cell r="CP177">
            <v>0</v>
          </cell>
          <cell r="CQ177">
            <v>0</v>
          </cell>
          <cell r="CR177">
            <v>4252</v>
          </cell>
          <cell r="CS177">
            <v>17</v>
          </cell>
          <cell r="CT177">
            <v>278</v>
          </cell>
          <cell r="CU177">
            <v>0</v>
          </cell>
          <cell r="CV177">
            <v>0</v>
          </cell>
          <cell r="CW177">
            <v>0</v>
          </cell>
          <cell r="CX177">
            <v>0</v>
          </cell>
          <cell r="CY177">
            <v>0</v>
          </cell>
          <cell r="CZ177">
            <v>0</v>
          </cell>
          <cell r="DA177">
            <v>0</v>
          </cell>
          <cell r="DB177">
            <v>1012</v>
          </cell>
          <cell r="DC177">
            <v>0</v>
          </cell>
          <cell r="DD177">
            <v>62</v>
          </cell>
          <cell r="DE177">
            <v>1</v>
          </cell>
          <cell r="DF177">
            <v>0</v>
          </cell>
          <cell r="DG177">
            <v>20999</v>
          </cell>
          <cell r="DH177">
            <v>17</v>
          </cell>
          <cell r="DI177">
            <v>360</v>
          </cell>
          <cell r="DJ177">
            <v>1</v>
          </cell>
          <cell r="DK177">
            <v>0</v>
          </cell>
          <cell r="DL177">
            <v>306</v>
          </cell>
          <cell r="DM177">
            <v>0</v>
          </cell>
          <cell r="DN177">
            <v>4</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86</v>
          </cell>
          <cell r="EG177">
            <v>0</v>
          </cell>
          <cell r="EH177">
            <v>0</v>
          </cell>
          <cell r="EI177">
            <v>0</v>
          </cell>
          <cell r="EJ177">
            <v>0</v>
          </cell>
          <cell r="EK177">
            <v>0</v>
          </cell>
          <cell r="EL177">
            <v>0</v>
          </cell>
          <cell r="EM177">
            <v>0</v>
          </cell>
          <cell r="EN177">
            <v>0</v>
          </cell>
          <cell r="EO177">
            <v>0</v>
          </cell>
          <cell r="EP177">
            <v>3</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103</v>
          </cell>
          <cell r="GE177">
            <v>0</v>
          </cell>
          <cell r="GF177">
            <v>0</v>
          </cell>
          <cell r="GG177">
            <v>0</v>
          </cell>
          <cell r="GH177">
            <v>0</v>
          </cell>
          <cell r="GI177">
            <v>498</v>
          </cell>
          <cell r="GJ177">
            <v>0</v>
          </cell>
          <cell r="GK177">
            <v>4</v>
          </cell>
          <cell r="GL177">
            <v>0</v>
          </cell>
          <cell r="GM177">
            <v>0</v>
          </cell>
          <cell r="GN177">
            <v>1330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6379</v>
          </cell>
          <cell r="HD177">
            <v>364</v>
          </cell>
          <cell r="HE177">
            <v>1106</v>
          </cell>
          <cell r="HF177">
            <v>140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6220</v>
          </cell>
          <cell r="HW177">
            <v>60706</v>
          </cell>
          <cell r="HX177">
            <v>755</v>
          </cell>
          <cell r="HY177">
            <v>4023</v>
          </cell>
          <cell r="HZ177">
            <v>189</v>
          </cell>
        </row>
        <row r="178">
          <cell r="C178" t="str">
            <v>Hereford &amp; Worcester Combined Fire Authority</v>
          </cell>
          <cell r="D178" t="str">
            <v>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4219</v>
          </cell>
          <cell r="GY178">
            <v>736</v>
          </cell>
          <cell r="GZ178">
            <v>323</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4219</v>
          </cell>
          <cell r="HX178">
            <v>736</v>
          </cell>
          <cell r="HY178">
            <v>323</v>
          </cell>
          <cell r="HZ178">
            <v>0</v>
          </cell>
        </row>
        <row r="179">
          <cell r="C179" t="str">
            <v>Herefordshire UA</v>
          </cell>
          <cell r="D179" t="str">
            <v>UA</v>
          </cell>
          <cell r="E179">
            <v>0</v>
          </cell>
          <cell r="F179">
            <v>0</v>
          </cell>
          <cell r="G179">
            <v>0</v>
          </cell>
          <cell r="H179">
            <v>0</v>
          </cell>
          <cell r="I179">
            <v>5</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5</v>
          </cell>
          <cell r="AD179">
            <v>202</v>
          </cell>
          <cell r="AE179">
            <v>23658</v>
          </cell>
          <cell r="AF179">
            <v>286</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202</v>
          </cell>
          <cell r="BN179">
            <v>23658</v>
          </cell>
          <cell r="BO179">
            <v>286</v>
          </cell>
          <cell r="BP179">
            <v>0</v>
          </cell>
          <cell r="BQ179">
            <v>0</v>
          </cell>
          <cell r="BR179">
            <v>0</v>
          </cell>
          <cell r="BS179">
            <v>717</v>
          </cell>
          <cell r="BT179">
            <v>2340</v>
          </cell>
          <cell r="BU179">
            <v>0</v>
          </cell>
          <cell r="BV179">
            <v>0</v>
          </cell>
          <cell r="BW179">
            <v>0</v>
          </cell>
          <cell r="BX179">
            <v>596</v>
          </cell>
          <cell r="BY179">
            <v>8</v>
          </cell>
          <cell r="BZ179">
            <v>0</v>
          </cell>
          <cell r="CA179">
            <v>0</v>
          </cell>
          <cell r="CB179">
            <v>0</v>
          </cell>
          <cell r="CC179">
            <v>51</v>
          </cell>
          <cell r="CD179">
            <v>0</v>
          </cell>
          <cell r="CE179">
            <v>0</v>
          </cell>
          <cell r="CF179">
            <v>0</v>
          </cell>
          <cell r="CG179">
            <v>0</v>
          </cell>
          <cell r="CH179">
            <v>2471</v>
          </cell>
          <cell r="CI179">
            <v>37</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2471</v>
          </cell>
          <cell r="DH179">
            <v>37</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11418</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11418</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1391</v>
          </cell>
          <cell r="HD179">
            <v>1635</v>
          </cell>
          <cell r="HE179">
            <v>0</v>
          </cell>
          <cell r="HF179">
            <v>6</v>
          </cell>
          <cell r="HG179">
            <v>0</v>
          </cell>
          <cell r="HH179">
            <v>0</v>
          </cell>
          <cell r="HI179">
            <v>0</v>
          </cell>
          <cell r="HJ179">
            <v>0</v>
          </cell>
          <cell r="HK179">
            <v>0</v>
          </cell>
          <cell r="HL179">
            <v>0</v>
          </cell>
          <cell r="HM179">
            <v>86</v>
          </cell>
          <cell r="HN179">
            <v>1542</v>
          </cell>
          <cell r="HO179">
            <v>0</v>
          </cell>
          <cell r="HP179">
            <v>0</v>
          </cell>
          <cell r="HQ179">
            <v>0</v>
          </cell>
          <cell r="HR179">
            <v>86</v>
          </cell>
          <cell r="HS179">
            <v>1542</v>
          </cell>
          <cell r="HT179">
            <v>0</v>
          </cell>
          <cell r="HU179">
            <v>0</v>
          </cell>
          <cell r="HV179">
            <v>202</v>
          </cell>
          <cell r="HW179">
            <v>40388</v>
          </cell>
          <cell r="HX179">
            <v>5848</v>
          </cell>
          <cell r="HY179">
            <v>0</v>
          </cell>
          <cell r="HZ179">
            <v>11</v>
          </cell>
        </row>
        <row r="180">
          <cell r="C180" t="str">
            <v>Hertfordshire</v>
          </cell>
          <cell r="D180" t="str">
            <v>SC</v>
          </cell>
          <cell r="E180">
            <v>0</v>
          </cell>
          <cell r="F180">
            <v>40406</v>
          </cell>
          <cell r="G180">
            <v>21</v>
          </cell>
          <cell r="H180">
            <v>4750</v>
          </cell>
          <cell r="I180">
            <v>3</v>
          </cell>
          <cell r="J180">
            <v>1037</v>
          </cell>
          <cell r="K180">
            <v>7527</v>
          </cell>
          <cell r="L180">
            <v>0</v>
          </cell>
          <cell r="M180">
            <v>313</v>
          </cell>
          <cell r="N180">
            <v>0</v>
          </cell>
          <cell r="O180">
            <v>0</v>
          </cell>
          <cell r="P180">
            <v>1294</v>
          </cell>
          <cell r="Q180">
            <v>124</v>
          </cell>
          <cell r="R180">
            <v>198</v>
          </cell>
          <cell r="S180">
            <v>2</v>
          </cell>
          <cell r="T180">
            <v>0</v>
          </cell>
          <cell r="U180">
            <v>193</v>
          </cell>
          <cell r="V180">
            <v>27</v>
          </cell>
          <cell r="W180">
            <v>132</v>
          </cell>
          <cell r="X180">
            <v>6</v>
          </cell>
          <cell r="Y180">
            <v>1037</v>
          </cell>
          <cell r="Z180">
            <v>49420</v>
          </cell>
          <cell r="AA180">
            <v>172</v>
          </cell>
          <cell r="AB180">
            <v>5393</v>
          </cell>
          <cell r="AC180">
            <v>11</v>
          </cell>
          <cell r="AD180">
            <v>0</v>
          </cell>
          <cell r="AE180">
            <v>61556</v>
          </cell>
          <cell r="AF180">
            <v>0</v>
          </cell>
          <cell r="AG180">
            <v>0</v>
          </cell>
          <cell r="AH180">
            <v>0</v>
          </cell>
          <cell r="AI180">
            <v>0</v>
          </cell>
          <cell r="AJ180">
            <v>38</v>
          </cell>
          <cell r="AK180">
            <v>0</v>
          </cell>
          <cell r="AL180">
            <v>0</v>
          </cell>
          <cell r="AM180">
            <v>0</v>
          </cell>
          <cell r="AN180">
            <v>0</v>
          </cell>
          <cell r="AO180">
            <v>575</v>
          </cell>
          <cell r="AP180">
            <v>0</v>
          </cell>
          <cell r="AQ180">
            <v>0</v>
          </cell>
          <cell r="AR180">
            <v>0</v>
          </cell>
          <cell r="AS180">
            <v>0</v>
          </cell>
          <cell r="AT180">
            <v>53</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62222</v>
          </cell>
          <cell r="BO180">
            <v>0</v>
          </cell>
          <cell r="BP180">
            <v>0</v>
          </cell>
          <cell r="BQ180">
            <v>0</v>
          </cell>
          <cell r="BR180">
            <v>122</v>
          </cell>
          <cell r="BS180">
            <v>6356</v>
          </cell>
          <cell r="BT180">
            <v>1144</v>
          </cell>
          <cell r="BU180">
            <v>162</v>
          </cell>
          <cell r="BV180">
            <v>194</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451</v>
          </cell>
          <cell r="CS180">
            <v>0</v>
          </cell>
          <cell r="CT180">
            <v>0</v>
          </cell>
          <cell r="CU180">
            <v>0</v>
          </cell>
          <cell r="CV180">
            <v>0</v>
          </cell>
          <cell r="CW180">
            <v>0</v>
          </cell>
          <cell r="CX180">
            <v>0</v>
          </cell>
          <cell r="CY180">
            <v>0</v>
          </cell>
          <cell r="CZ180">
            <v>0</v>
          </cell>
          <cell r="DA180">
            <v>0</v>
          </cell>
          <cell r="DB180">
            <v>863</v>
          </cell>
          <cell r="DC180">
            <v>0</v>
          </cell>
          <cell r="DD180">
            <v>348</v>
          </cell>
          <cell r="DE180">
            <v>121</v>
          </cell>
          <cell r="DF180">
            <v>0</v>
          </cell>
          <cell r="DG180">
            <v>1314</v>
          </cell>
          <cell r="DH180">
            <v>0</v>
          </cell>
          <cell r="DI180">
            <v>348</v>
          </cell>
          <cell r="DJ180">
            <v>121</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491</v>
          </cell>
          <cell r="FK180">
            <v>0</v>
          </cell>
          <cell r="FL180">
            <v>345</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491</v>
          </cell>
          <cell r="GJ180">
            <v>0</v>
          </cell>
          <cell r="GK180">
            <v>345</v>
          </cell>
          <cell r="GL180">
            <v>0</v>
          </cell>
          <cell r="GM180">
            <v>0</v>
          </cell>
          <cell r="GN180">
            <v>0</v>
          </cell>
          <cell r="GO180">
            <v>0</v>
          </cell>
          <cell r="GP180">
            <v>0</v>
          </cell>
          <cell r="GQ180">
            <v>0</v>
          </cell>
          <cell r="GR180">
            <v>0</v>
          </cell>
          <cell r="GS180">
            <v>0</v>
          </cell>
          <cell r="GT180">
            <v>0</v>
          </cell>
          <cell r="GU180">
            <v>0</v>
          </cell>
          <cell r="GV180">
            <v>0</v>
          </cell>
          <cell r="GW180">
            <v>38</v>
          </cell>
          <cell r="GX180">
            <v>218</v>
          </cell>
          <cell r="GY180">
            <v>2062</v>
          </cell>
          <cell r="GZ180">
            <v>5141</v>
          </cell>
          <cell r="HA180">
            <v>0</v>
          </cell>
          <cell r="HB180">
            <v>1647</v>
          </cell>
          <cell r="HC180">
            <v>683</v>
          </cell>
          <cell r="HD180">
            <v>0</v>
          </cell>
          <cell r="HE180">
            <v>1167</v>
          </cell>
          <cell r="HF180">
            <v>9</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2844</v>
          </cell>
          <cell r="HW180">
            <v>120704</v>
          </cell>
          <cell r="HX180">
            <v>3378</v>
          </cell>
          <cell r="HY180">
            <v>12556</v>
          </cell>
          <cell r="HZ180">
            <v>335</v>
          </cell>
        </row>
        <row r="181">
          <cell r="C181" t="str">
            <v>Hertfordshire Police and Crime Commissioner and Chief Constable</v>
          </cell>
          <cell r="D181" t="str">
            <v>O</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1130</v>
          </cell>
          <cell r="GT181">
            <v>1528</v>
          </cell>
          <cell r="GU181">
            <v>1481</v>
          </cell>
          <cell r="GV181">
            <v>2037</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1130</v>
          </cell>
          <cell r="HX181">
            <v>1528</v>
          </cell>
          <cell r="HY181">
            <v>1481</v>
          </cell>
          <cell r="HZ181">
            <v>2037</v>
          </cell>
        </row>
        <row r="182">
          <cell r="C182" t="str">
            <v>Hertsmere</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315</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315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617</v>
          </cell>
          <cell r="CD182">
            <v>0</v>
          </cell>
          <cell r="CE182">
            <v>0</v>
          </cell>
          <cell r="CF182">
            <v>0</v>
          </cell>
          <cell r="CG182">
            <v>0</v>
          </cell>
          <cell r="CH182">
            <v>66</v>
          </cell>
          <cell r="CI182">
            <v>0</v>
          </cell>
          <cell r="CJ182">
            <v>0</v>
          </cell>
          <cell r="CK182">
            <v>0</v>
          </cell>
          <cell r="CL182">
            <v>0</v>
          </cell>
          <cell r="CM182">
            <v>183</v>
          </cell>
          <cell r="CN182">
            <v>0</v>
          </cell>
          <cell r="CO182">
            <v>0</v>
          </cell>
          <cell r="CP182">
            <v>0</v>
          </cell>
          <cell r="CQ182">
            <v>0</v>
          </cell>
          <cell r="CR182">
            <v>174</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423</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16</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124</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140</v>
          </cell>
          <cell r="GK182">
            <v>0</v>
          </cell>
          <cell r="GL182">
            <v>0</v>
          </cell>
          <cell r="GM182">
            <v>0</v>
          </cell>
          <cell r="GN182">
            <v>687</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16</v>
          </cell>
          <cell r="HD182">
            <v>0</v>
          </cell>
          <cell r="HE182">
            <v>116</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2058</v>
          </cell>
          <cell r="HX182">
            <v>140</v>
          </cell>
          <cell r="HY182">
            <v>116</v>
          </cell>
          <cell r="HZ182">
            <v>0</v>
          </cell>
        </row>
        <row r="183">
          <cell r="C183" t="str">
            <v>High Peak</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3259</v>
          </cell>
          <cell r="CD183">
            <v>0</v>
          </cell>
          <cell r="CE183">
            <v>0</v>
          </cell>
          <cell r="CF183">
            <v>0</v>
          </cell>
          <cell r="CG183">
            <v>0</v>
          </cell>
          <cell r="CH183">
            <v>380</v>
          </cell>
          <cell r="CI183">
            <v>0</v>
          </cell>
          <cell r="CJ183">
            <v>0</v>
          </cell>
          <cell r="CK183">
            <v>0</v>
          </cell>
          <cell r="CL183">
            <v>0</v>
          </cell>
          <cell r="CM183">
            <v>117</v>
          </cell>
          <cell r="CN183">
            <v>0</v>
          </cell>
          <cell r="CO183">
            <v>0</v>
          </cell>
          <cell r="CP183">
            <v>0</v>
          </cell>
          <cell r="CQ183">
            <v>0</v>
          </cell>
          <cell r="CR183">
            <v>90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587</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51</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51</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75</v>
          </cell>
          <cell r="HD183">
            <v>0</v>
          </cell>
          <cell r="HE183">
            <v>335</v>
          </cell>
          <cell r="HF183">
            <v>50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3972</v>
          </cell>
          <cell r="HX183">
            <v>0</v>
          </cell>
          <cell r="HY183">
            <v>335</v>
          </cell>
          <cell r="HZ183">
            <v>50</v>
          </cell>
        </row>
        <row r="184">
          <cell r="C184" t="str">
            <v>Hillingdon</v>
          </cell>
          <cell r="D184" t="str">
            <v>L</v>
          </cell>
          <cell r="E184">
            <v>0</v>
          </cell>
          <cell r="F184">
            <v>4082</v>
          </cell>
          <cell r="G184">
            <v>0</v>
          </cell>
          <cell r="H184">
            <v>149</v>
          </cell>
          <cell r="I184">
            <v>0</v>
          </cell>
          <cell r="J184">
            <v>0</v>
          </cell>
          <cell r="K184">
            <v>24872</v>
          </cell>
          <cell r="L184">
            <v>0</v>
          </cell>
          <cell r="M184">
            <v>684</v>
          </cell>
          <cell r="N184">
            <v>0</v>
          </cell>
          <cell r="O184">
            <v>0</v>
          </cell>
          <cell r="P184">
            <v>91</v>
          </cell>
          <cell r="Q184">
            <v>0</v>
          </cell>
          <cell r="R184">
            <v>11</v>
          </cell>
          <cell r="S184">
            <v>0</v>
          </cell>
          <cell r="T184">
            <v>0</v>
          </cell>
          <cell r="U184">
            <v>7</v>
          </cell>
          <cell r="V184">
            <v>0</v>
          </cell>
          <cell r="W184">
            <v>0</v>
          </cell>
          <cell r="X184">
            <v>0</v>
          </cell>
          <cell r="Y184">
            <v>0</v>
          </cell>
          <cell r="Z184">
            <v>29052</v>
          </cell>
          <cell r="AA184">
            <v>0</v>
          </cell>
          <cell r="AB184">
            <v>844</v>
          </cell>
          <cell r="AC184">
            <v>0</v>
          </cell>
          <cell r="AD184">
            <v>0</v>
          </cell>
          <cell r="AE184">
            <v>8687</v>
          </cell>
          <cell r="AF184">
            <v>142</v>
          </cell>
          <cell r="AG184">
            <v>1819</v>
          </cell>
          <cell r="AH184">
            <v>0</v>
          </cell>
          <cell r="AI184">
            <v>0</v>
          </cell>
          <cell r="AJ184">
            <v>569</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9256</v>
          </cell>
          <cell r="BO184">
            <v>142</v>
          </cell>
          <cell r="BP184">
            <v>1819</v>
          </cell>
          <cell r="BQ184">
            <v>0</v>
          </cell>
          <cell r="BR184">
            <v>0</v>
          </cell>
          <cell r="BS184">
            <v>55</v>
          </cell>
          <cell r="BT184">
            <v>0</v>
          </cell>
          <cell r="BU184">
            <v>1176</v>
          </cell>
          <cell r="BV184">
            <v>0</v>
          </cell>
          <cell r="BW184">
            <v>0</v>
          </cell>
          <cell r="BX184">
            <v>0</v>
          </cell>
          <cell r="BY184">
            <v>0</v>
          </cell>
          <cell r="BZ184">
            <v>0</v>
          </cell>
          <cell r="CA184">
            <v>0</v>
          </cell>
          <cell r="CB184">
            <v>19194</v>
          </cell>
          <cell r="CC184">
            <v>6819</v>
          </cell>
          <cell r="CD184">
            <v>0</v>
          </cell>
          <cell r="CE184">
            <v>1054</v>
          </cell>
          <cell r="CF184">
            <v>0</v>
          </cell>
          <cell r="CG184">
            <v>0</v>
          </cell>
          <cell r="CH184">
            <v>2299</v>
          </cell>
          <cell r="CI184">
            <v>0</v>
          </cell>
          <cell r="CJ184">
            <v>16</v>
          </cell>
          <cell r="CK184">
            <v>0</v>
          </cell>
          <cell r="CL184">
            <v>0</v>
          </cell>
          <cell r="CM184">
            <v>571</v>
          </cell>
          <cell r="CN184">
            <v>0</v>
          </cell>
          <cell r="CO184">
            <v>942</v>
          </cell>
          <cell r="CP184">
            <v>0</v>
          </cell>
          <cell r="CQ184">
            <v>0</v>
          </cell>
          <cell r="CR184">
            <v>326</v>
          </cell>
          <cell r="CS184">
            <v>0</v>
          </cell>
          <cell r="CT184">
            <v>57</v>
          </cell>
          <cell r="CU184">
            <v>0</v>
          </cell>
          <cell r="CV184">
            <v>0</v>
          </cell>
          <cell r="CW184">
            <v>0</v>
          </cell>
          <cell r="CX184">
            <v>0</v>
          </cell>
          <cell r="CY184">
            <v>0</v>
          </cell>
          <cell r="CZ184">
            <v>0</v>
          </cell>
          <cell r="DA184">
            <v>0</v>
          </cell>
          <cell r="DB184">
            <v>16</v>
          </cell>
          <cell r="DC184">
            <v>0</v>
          </cell>
          <cell r="DD184">
            <v>0</v>
          </cell>
          <cell r="DE184">
            <v>0</v>
          </cell>
          <cell r="DF184">
            <v>0</v>
          </cell>
          <cell r="DG184">
            <v>3212</v>
          </cell>
          <cell r="DH184">
            <v>0</v>
          </cell>
          <cell r="DI184">
            <v>1015</v>
          </cell>
          <cell r="DJ184">
            <v>0</v>
          </cell>
          <cell r="DK184">
            <v>0</v>
          </cell>
          <cell r="DL184">
            <v>241</v>
          </cell>
          <cell r="DM184">
            <v>0</v>
          </cell>
          <cell r="DN184">
            <v>0</v>
          </cell>
          <cell r="DO184">
            <v>0</v>
          </cell>
          <cell r="DP184">
            <v>0</v>
          </cell>
          <cell r="DQ184">
            <v>0</v>
          </cell>
          <cell r="DR184">
            <v>0</v>
          </cell>
          <cell r="DS184">
            <v>0</v>
          </cell>
          <cell r="DT184">
            <v>0</v>
          </cell>
          <cell r="DU184">
            <v>0</v>
          </cell>
          <cell r="DV184">
            <v>0</v>
          </cell>
          <cell r="DW184">
            <v>0</v>
          </cell>
          <cell r="DX184">
            <v>1649</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241</v>
          </cell>
          <cell r="GJ184">
            <v>0</v>
          </cell>
          <cell r="GK184">
            <v>1649</v>
          </cell>
          <cell r="GL184">
            <v>0</v>
          </cell>
          <cell r="GM184">
            <v>0</v>
          </cell>
          <cell r="GN184">
            <v>70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462</v>
          </cell>
          <cell r="HD184">
            <v>0</v>
          </cell>
          <cell r="HE184">
            <v>746</v>
          </cell>
          <cell r="HF184">
            <v>332</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19194</v>
          </cell>
          <cell r="HW184">
            <v>49167</v>
          </cell>
          <cell r="HX184">
            <v>142</v>
          </cell>
          <cell r="HY184">
            <v>8303</v>
          </cell>
          <cell r="HZ184">
            <v>332</v>
          </cell>
        </row>
        <row r="185">
          <cell r="C185" t="str">
            <v>Hinckley &amp; Bosworth</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23</v>
          </cell>
          <cell r="AK185">
            <v>4</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23</v>
          </cell>
          <cell r="BO185">
            <v>4</v>
          </cell>
          <cell r="BP185">
            <v>0</v>
          </cell>
          <cell r="BQ185">
            <v>0</v>
          </cell>
          <cell r="BR185">
            <v>0</v>
          </cell>
          <cell r="BS185">
            <v>0</v>
          </cell>
          <cell r="BT185">
            <v>0</v>
          </cell>
          <cell r="BU185">
            <v>0</v>
          </cell>
          <cell r="BV185">
            <v>0</v>
          </cell>
          <cell r="BW185">
            <v>0</v>
          </cell>
          <cell r="BX185">
            <v>0</v>
          </cell>
          <cell r="BY185">
            <v>0</v>
          </cell>
          <cell r="BZ185">
            <v>9</v>
          </cell>
          <cell r="CA185">
            <v>0</v>
          </cell>
          <cell r="CB185">
            <v>0</v>
          </cell>
          <cell r="CC185">
            <v>5794</v>
          </cell>
          <cell r="CD185">
            <v>0</v>
          </cell>
          <cell r="CE185">
            <v>9</v>
          </cell>
          <cell r="CF185">
            <v>0</v>
          </cell>
          <cell r="CG185">
            <v>0</v>
          </cell>
          <cell r="CH185">
            <v>0</v>
          </cell>
          <cell r="CI185">
            <v>0</v>
          </cell>
          <cell r="CJ185">
            <v>0</v>
          </cell>
          <cell r="CK185">
            <v>0</v>
          </cell>
          <cell r="CL185">
            <v>0</v>
          </cell>
          <cell r="CM185">
            <v>908</v>
          </cell>
          <cell r="CN185">
            <v>0</v>
          </cell>
          <cell r="CO185">
            <v>0</v>
          </cell>
          <cell r="CP185">
            <v>0</v>
          </cell>
          <cell r="CQ185">
            <v>0</v>
          </cell>
          <cell r="CR185">
            <v>68</v>
          </cell>
          <cell r="CS185">
            <v>2</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976</v>
          </cell>
          <cell r="DH185">
            <v>2</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6</v>
          </cell>
          <cell r="DY185">
            <v>0</v>
          </cell>
          <cell r="DZ185">
            <v>0</v>
          </cell>
          <cell r="EA185">
            <v>0</v>
          </cell>
          <cell r="EB185">
            <v>0</v>
          </cell>
          <cell r="EC185">
            <v>74</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119</v>
          </cell>
          <cell r="FF185">
            <v>0</v>
          </cell>
          <cell r="FG185">
            <v>11</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40</v>
          </cell>
          <cell r="GB185">
            <v>0</v>
          </cell>
          <cell r="GC185">
            <v>0</v>
          </cell>
          <cell r="GD185">
            <v>0</v>
          </cell>
          <cell r="GE185">
            <v>0</v>
          </cell>
          <cell r="GF185">
            <v>0</v>
          </cell>
          <cell r="GG185">
            <v>0</v>
          </cell>
          <cell r="GH185">
            <v>0</v>
          </cell>
          <cell r="GI185">
            <v>119</v>
          </cell>
          <cell r="GJ185">
            <v>0</v>
          </cell>
          <cell r="GK185">
            <v>131</v>
          </cell>
          <cell r="GL185">
            <v>0</v>
          </cell>
          <cell r="GM185">
            <v>0</v>
          </cell>
          <cell r="GN185">
            <v>23</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58</v>
          </cell>
          <cell r="HD185">
            <v>4</v>
          </cell>
          <cell r="HE185">
            <v>35</v>
          </cell>
          <cell r="HF185">
            <v>225</v>
          </cell>
          <cell r="HG185">
            <v>1564</v>
          </cell>
          <cell r="HH185">
            <v>149</v>
          </cell>
          <cell r="HI185">
            <v>0</v>
          </cell>
          <cell r="HJ185">
            <v>0</v>
          </cell>
          <cell r="HK185">
            <v>0</v>
          </cell>
          <cell r="HL185">
            <v>0</v>
          </cell>
          <cell r="HM185">
            <v>0</v>
          </cell>
          <cell r="HN185">
            <v>0</v>
          </cell>
          <cell r="HO185">
            <v>0</v>
          </cell>
          <cell r="HP185">
            <v>0</v>
          </cell>
          <cell r="HQ185">
            <v>1564</v>
          </cell>
          <cell r="HR185">
            <v>149</v>
          </cell>
          <cell r="HS185">
            <v>0</v>
          </cell>
          <cell r="HT185">
            <v>0</v>
          </cell>
          <cell r="HU185">
            <v>0</v>
          </cell>
          <cell r="HV185">
            <v>1564</v>
          </cell>
          <cell r="HW185">
            <v>7142</v>
          </cell>
          <cell r="HX185">
            <v>10</v>
          </cell>
          <cell r="HY185">
            <v>184</v>
          </cell>
          <cell r="HZ185">
            <v>225</v>
          </cell>
        </row>
        <row r="186">
          <cell r="C186" t="str">
            <v>Horsham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186</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186</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1722</v>
          </cell>
          <cell r="CD186">
            <v>0</v>
          </cell>
          <cell r="CE186">
            <v>0</v>
          </cell>
          <cell r="CF186">
            <v>0</v>
          </cell>
          <cell r="CG186">
            <v>0</v>
          </cell>
          <cell r="CH186">
            <v>0</v>
          </cell>
          <cell r="CI186">
            <v>0</v>
          </cell>
          <cell r="CJ186">
            <v>58</v>
          </cell>
          <cell r="CK186">
            <v>0</v>
          </cell>
          <cell r="CL186">
            <v>0</v>
          </cell>
          <cell r="CM186">
            <v>933</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933</v>
          </cell>
          <cell r="DH186">
            <v>0</v>
          </cell>
          <cell r="DI186">
            <v>58</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82</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316</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82</v>
          </cell>
          <cell r="GJ186">
            <v>316</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2162</v>
          </cell>
          <cell r="HD186">
            <v>0</v>
          </cell>
          <cell r="HE186">
            <v>358</v>
          </cell>
          <cell r="HF186">
            <v>11</v>
          </cell>
          <cell r="HG186">
            <v>2589</v>
          </cell>
          <cell r="HH186">
            <v>0</v>
          </cell>
          <cell r="HI186">
            <v>0</v>
          </cell>
          <cell r="HJ186">
            <v>0</v>
          </cell>
          <cell r="HK186">
            <v>0</v>
          </cell>
          <cell r="HL186">
            <v>0</v>
          </cell>
          <cell r="HM186">
            <v>0</v>
          </cell>
          <cell r="HN186">
            <v>0</v>
          </cell>
          <cell r="HO186">
            <v>0</v>
          </cell>
          <cell r="HP186">
            <v>0</v>
          </cell>
          <cell r="HQ186">
            <v>2589</v>
          </cell>
          <cell r="HR186">
            <v>0</v>
          </cell>
          <cell r="HS186">
            <v>0</v>
          </cell>
          <cell r="HT186">
            <v>0</v>
          </cell>
          <cell r="HU186">
            <v>0</v>
          </cell>
          <cell r="HV186">
            <v>2589</v>
          </cell>
          <cell r="HW186">
            <v>5085</v>
          </cell>
          <cell r="HX186">
            <v>316</v>
          </cell>
          <cell r="HY186">
            <v>416</v>
          </cell>
          <cell r="HZ186">
            <v>11</v>
          </cell>
        </row>
        <row r="187">
          <cell r="C187" t="str">
            <v>Hounslow</v>
          </cell>
          <cell r="D187" t="str">
            <v>L</v>
          </cell>
          <cell r="E187">
            <v>0</v>
          </cell>
          <cell r="F187">
            <v>15078</v>
          </cell>
          <cell r="G187">
            <v>0</v>
          </cell>
          <cell r="H187">
            <v>4</v>
          </cell>
          <cell r="I187">
            <v>0</v>
          </cell>
          <cell r="J187">
            <v>0</v>
          </cell>
          <cell r="K187">
            <v>3415</v>
          </cell>
          <cell r="L187">
            <v>0</v>
          </cell>
          <cell r="M187">
            <v>0</v>
          </cell>
          <cell r="N187">
            <v>0</v>
          </cell>
          <cell r="O187">
            <v>0</v>
          </cell>
          <cell r="P187">
            <v>35667</v>
          </cell>
          <cell r="Q187">
            <v>0</v>
          </cell>
          <cell r="R187">
            <v>0</v>
          </cell>
          <cell r="S187">
            <v>0</v>
          </cell>
          <cell r="T187">
            <v>0</v>
          </cell>
          <cell r="U187">
            <v>0</v>
          </cell>
          <cell r="V187">
            <v>0</v>
          </cell>
          <cell r="W187">
            <v>0</v>
          </cell>
          <cell r="X187">
            <v>0</v>
          </cell>
          <cell r="Y187">
            <v>0</v>
          </cell>
          <cell r="Z187">
            <v>54160</v>
          </cell>
          <cell r="AA187">
            <v>0</v>
          </cell>
          <cell r="AB187">
            <v>4</v>
          </cell>
          <cell r="AC187">
            <v>0</v>
          </cell>
          <cell r="AD187">
            <v>0</v>
          </cell>
          <cell r="AE187">
            <v>4053</v>
          </cell>
          <cell r="AF187">
            <v>0</v>
          </cell>
          <cell r="AG187">
            <v>0</v>
          </cell>
          <cell r="AH187">
            <v>0</v>
          </cell>
          <cell r="AI187">
            <v>0</v>
          </cell>
          <cell r="AJ187">
            <v>397</v>
          </cell>
          <cell r="AK187">
            <v>0</v>
          </cell>
          <cell r="AL187">
            <v>0</v>
          </cell>
          <cell r="AM187">
            <v>0</v>
          </cell>
          <cell r="AN187">
            <v>0</v>
          </cell>
          <cell r="AO187">
            <v>491</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4941</v>
          </cell>
          <cell r="BO187">
            <v>0</v>
          </cell>
          <cell r="BP187">
            <v>0</v>
          </cell>
          <cell r="BQ187">
            <v>0</v>
          </cell>
          <cell r="BR187">
            <v>0</v>
          </cell>
          <cell r="BS187">
            <v>57</v>
          </cell>
          <cell r="BT187">
            <v>0</v>
          </cell>
          <cell r="BU187">
            <v>0</v>
          </cell>
          <cell r="BV187">
            <v>0</v>
          </cell>
          <cell r="BW187">
            <v>0</v>
          </cell>
          <cell r="BX187">
            <v>0</v>
          </cell>
          <cell r="BY187">
            <v>0</v>
          </cell>
          <cell r="BZ187">
            <v>0</v>
          </cell>
          <cell r="CA187">
            <v>0</v>
          </cell>
          <cell r="CB187">
            <v>372</v>
          </cell>
          <cell r="CC187">
            <v>32424</v>
          </cell>
          <cell r="CD187">
            <v>0</v>
          </cell>
          <cell r="CE187">
            <v>0</v>
          </cell>
          <cell r="CF187">
            <v>0</v>
          </cell>
          <cell r="CG187">
            <v>0</v>
          </cell>
          <cell r="CH187">
            <v>134</v>
          </cell>
          <cell r="CI187">
            <v>0</v>
          </cell>
          <cell r="CJ187">
            <v>0</v>
          </cell>
          <cell r="CK187">
            <v>0</v>
          </cell>
          <cell r="CL187">
            <v>0</v>
          </cell>
          <cell r="CM187">
            <v>2558</v>
          </cell>
          <cell r="CN187">
            <v>0</v>
          </cell>
          <cell r="CO187">
            <v>186</v>
          </cell>
          <cell r="CP187">
            <v>0</v>
          </cell>
          <cell r="CQ187">
            <v>0</v>
          </cell>
          <cell r="CR187">
            <v>880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3572</v>
          </cell>
          <cell r="DH187">
            <v>0</v>
          </cell>
          <cell r="DI187">
            <v>186</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11603</v>
          </cell>
          <cell r="FH187">
            <v>0</v>
          </cell>
          <cell r="FI187">
            <v>0</v>
          </cell>
          <cell r="FJ187">
            <v>0</v>
          </cell>
          <cell r="FK187">
            <v>3418</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7</v>
          </cell>
          <cell r="GE187">
            <v>0</v>
          </cell>
          <cell r="GF187">
            <v>0</v>
          </cell>
          <cell r="GG187">
            <v>0</v>
          </cell>
          <cell r="GH187">
            <v>0</v>
          </cell>
          <cell r="GI187">
            <v>7</v>
          </cell>
          <cell r="GJ187">
            <v>3418</v>
          </cell>
          <cell r="GK187">
            <v>11603</v>
          </cell>
          <cell r="GL187">
            <v>0</v>
          </cell>
          <cell r="GM187">
            <v>0</v>
          </cell>
          <cell r="GN187">
            <v>1683</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5714</v>
          </cell>
          <cell r="HD187">
            <v>0</v>
          </cell>
          <cell r="HE187">
            <v>844</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372</v>
          </cell>
          <cell r="HW187">
            <v>102558</v>
          </cell>
          <cell r="HX187">
            <v>3418</v>
          </cell>
          <cell r="HY187">
            <v>12637</v>
          </cell>
          <cell r="HZ187">
            <v>0</v>
          </cell>
        </row>
        <row r="188">
          <cell r="C188" t="str">
            <v>Humberside Combined Fire Authority</v>
          </cell>
          <cell r="D188" t="str">
            <v>O</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4893</v>
          </cell>
          <cell r="GY188">
            <v>1301</v>
          </cell>
          <cell r="GZ188">
            <v>650</v>
          </cell>
          <cell r="HA188">
            <v>91</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4893</v>
          </cell>
          <cell r="HX188">
            <v>1301</v>
          </cell>
          <cell r="HY188">
            <v>650</v>
          </cell>
          <cell r="HZ188">
            <v>91</v>
          </cell>
        </row>
        <row r="189">
          <cell r="C189" t="str">
            <v>Humberside Police and Crime Commissioner and Chief Constable</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1226</v>
          </cell>
          <cell r="GT189">
            <v>1505</v>
          </cell>
          <cell r="GU189">
            <v>1635</v>
          </cell>
          <cell r="GV189">
            <v>567</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1226</v>
          </cell>
          <cell r="HX189">
            <v>1505</v>
          </cell>
          <cell r="HY189">
            <v>1635</v>
          </cell>
          <cell r="HZ189">
            <v>567</v>
          </cell>
        </row>
        <row r="190">
          <cell r="C190" t="str">
            <v>Huntingdonshire</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11</v>
          </cell>
          <cell r="CG190">
            <v>0</v>
          </cell>
          <cell r="CH190">
            <v>0</v>
          </cell>
          <cell r="CI190">
            <v>0</v>
          </cell>
          <cell r="CJ190">
            <v>0</v>
          </cell>
          <cell r="CK190">
            <v>0</v>
          </cell>
          <cell r="CL190">
            <v>0</v>
          </cell>
          <cell r="CM190">
            <v>145</v>
          </cell>
          <cell r="CN190">
            <v>0</v>
          </cell>
          <cell r="CO190">
            <v>655</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145</v>
          </cell>
          <cell r="DH190">
            <v>0</v>
          </cell>
          <cell r="DI190">
            <v>655</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375</v>
          </cell>
          <cell r="FB190">
            <v>0</v>
          </cell>
          <cell r="FC190">
            <v>0</v>
          </cell>
          <cell r="FD190">
            <v>0</v>
          </cell>
          <cell r="FE190">
            <v>0</v>
          </cell>
          <cell r="FF190">
            <v>936</v>
          </cell>
          <cell r="FG190">
            <v>181</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1311</v>
          </cell>
          <cell r="GK190">
            <v>181</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30</v>
          </cell>
          <cell r="HD190">
            <v>11</v>
          </cell>
          <cell r="HE190">
            <v>271</v>
          </cell>
          <cell r="HF190">
            <v>428</v>
          </cell>
          <cell r="HG190">
            <v>0</v>
          </cell>
          <cell r="HH190">
            <v>0</v>
          </cell>
          <cell r="HI190">
            <v>0</v>
          </cell>
          <cell r="HJ190">
            <v>0</v>
          </cell>
          <cell r="HK190">
            <v>0</v>
          </cell>
          <cell r="HL190">
            <v>9187</v>
          </cell>
          <cell r="HM190">
            <v>11</v>
          </cell>
          <cell r="HN190">
            <v>0</v>
          </cell>
          <cell r="HO190">
            <v>0</v>
          </cell>
          <cell r="HP190">
            <v>0</v>
          </cell>
          <cell r="HQ190">
            <v>9187</v>
          </cell>
          <cell r="HR190">
            <v>11</v>
          </cell>
          <cell r="HS190">
            <v>0</v>
          </cell>
          <cell r="HT190">
            <v>0</v>
          </cell>
          <cell r="HU190">
            <v>0</v>
          </cell>
          <cell r="HV190">
            <v>9187</v>
          </cell>
          <cell r="HW190">
            <v>186</v>
          </cell>
          <cell r="HX190">
            <v>1322</v>
          </cell>
          <cell r="HY190">
            <v>1107</v>
          </cell>
          <cell r="HZ190">
            <v>439</v>
          </cell>
        </row>
        <row r="191">
          <cell r="C191" t="str">
            <v>Hyndburn</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32</v>
          </cell>
          <cell r="CC191">
            <v>924</v>
          </cell>
          <cell r="CD191">
            <v>0</v>
          </cell>
          <cell r="CE191">
            <v>0</v>
          </cell>
          <cell r="CF191">
            <v>0</v>
          </cell>
          <cell r="CG191">
            <v>0</v>
          </cell>
          <cell r="CH191">
            <v>124</v>
          </cell>
          <cell r="CI191">
            <v>0</v>
          </cell>
          <cell r="CJ191">
            <v>0</v>
          </cell>
          <cell r="CK191">
            <v>0</v>
          </cell>
          <cell r="CL191">
            <v>0</v>
          </cell>
          <cell r="CM191">
            <v>985</v>
          </cell>
          <cell r="CN191">
            <v>0</v>
          </cell>
          <cell r="CO191">
            <v>0</v>
          </cell>
          <cell r="CP191">
            <v>0</v>
          </cell>
          <cell r="CQ191">
            <v>0</v>
          </cell>
          <cell r="CR191">
            <v>20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1129</v>
          </cell>
          <cell r="DH191">
            <v>0</v>
          </cell>
          <cell r="DI191">
            <v>0</v>
          </cell>
          <cell r="DJ191">
            <v>0</v>
          </cell>
          <cell r="DK191">
            <v>0</v>
          </cell>
          <cell r="DL191">
            <v>267</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7</v>
          </cell>
          <cell r="ER191">
            <v>0</v>
          </cell>
          <cell r="ES191">
            <v>0</v>
          </cell>
          <cell r="ET191">
            <v>0</v>
          </cell>
          <cell r="EU191">
            <v>0</v>
          </cell>
          <cell r="EV191">
            <v>0</v>
          </cell>
          <cell r="EW191">
            <v>0</v>
          </cell>
          <cell r="EX191">
            <v>0</v>
          </cell>
          <cell r="EY191">
            <v>0</v>
          </cell>
          <cell r="EZ191">
            <v>0</v>
          </cell>
          <cell r="FA191">
            <v>50</v>
          </cell>
          <cell r="FB191">
            <v>0</v>
          </cell>
          <cell r="FC191">
            <v>0</v>
          </cell>
          <cell r="FD191">
            <v>0</v>
          </cell>
          <cell r="FE191">
            <v>3</v>
          </cell>
          <cell r="FF191">
            <v>19</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270</v>
          </cell>
          <cell r="GJ191">
            <v>76</v>
          </cell>
          <cell r="GK191">
            <v>0</v>
          </cell>
          <cell r="GL191">
            <v>0</v>
          </cell>
          <cell r="GM191">
            <v>0</v>
          </cell>
          <cell r="GN191">
            <v>42</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432</v>
          </cell>
          <cell r="HD191">
            <v>0</v>
          </cell>
          <cell r="HE191">
            <v>95</v>
          </cell>
          <cell r="HF191">
            <v>36</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32</v>
          </cell>
          <cell r="HW191">
            <v>2797</v>
          </cell>
          <cell r="HX191">
            <v>76</v>
          </cell>
          <cell r="HY191">
            <v>95</v>
          </cell>
          <cell r="HZ191">
            <v>36</v>
          </cell>
        </row>
        <row r="192">
          <cell r="C192" t="str">
            <v>Ipswich</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51</v>
          </cell>
          <cell r="AH192">
            <v>0</v>
          </cell>
          <cell r="AI192">
            <v>0</v>
          </cell>
          <cell r="AJ192">
            <v>488</v>
          </cell>
          <cell r="AK192">
            <v>0</v>
          </cell>
          <cell r="AL192">
            <v>0</v>
          </cell>
          <cell r="AM192">
            <v>0</v>
          </cell>
          <cell r="AN192">
            <v>0</v>
          </cell>
          <cell r="AO192">
            <v>0</v>
          </cell>
          <cell r="AP192">
            <v>0</v>
          </cell>
          <cell r="AQ192">
            <v>31</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488</v>
          </cell>
          <cell r="BO192">
            <v>0</v>
          </cell>
          <cell r="BP192">
            <v>82</v>
          </cell>
          <cell r="BQ192">
            <v>0</v>
          </cell>
          <cell r="BR192">
            <v>0</v>
          </cell>
          <cell r="BS192">
            <v>0</v>
          </cell>
          <cell r="BT192">
            <v>0</v>
          </cell>
          <cell r="BU192">
            <v>0</v>
          </cell>
          <cell r="BV192">
            <v>0</v>
          </cell>
          <cell r="BW192">
            <v>0</v>
          </cell>
          <cell r="BX192">
            <v>0</v>
          </cell>
          <cell r="BY192">
            <v>0</v>
          </cell>
          <cell r="BZ192">
            <v>0</v>
          </cell>
          <cell r="CA192">
            <v>0</v>
          </cell>
          <cell r="CB192">
            <v>0</v>
          </cell>
          <cell r="CC192">
            <v>7914</v>
          </cell>
          <cell r="CD192">
            <v>0</v>
          </cell>
          <cell r="CE192">
            <v>2148</v>
          </cell>
          <cell r="CF192">
            <v>0</v>
          </cell>
          <cell r="CG192">
            <v>1118</v>
          </cell>
          <cell r="CH192">
            <v>0</v>
          </cell>
          <cell r="CI192">
            <v>0</v>
          </cell>
          <cell r="CJ192">
            <v>0</v>
          </cell>
          <cell r="CK192">
            <v>0</v>
          </cell>
          <cell r="CL192">
            <v>0</v>
          </cell>
          <cell r="CM192">
            <v>936</v>
          </cell>
          <cell r="CN192">
            <v>0</v>
          </cell>
          <cell r="CO192">
            <v>13</v>
          </cell>
          <cell r="CP192">
            <v>0</v>
          </cell>
          <cell r="CQ192">
            <v>0</v>
          </cell>
          <cell r="CR192">
            <v>6</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2060</v>
          </cell>
          <cell r="DH192">
            <v>0</v>
          </cell>
          <cell r="DI192">
            <v>13</v>
          </cell>
          <cell r="DJ192">
            <v>0</v>
          </cell>
          <cell r="DK192">
            <v>0</v>
          </cell>
          <cell r="DL192">
            <v>3</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3600</v>
          </cell>
          <cell r="EB192">
            <v>0</v>
          </cell>
          <cell r="EC192">
            <v>56</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3603</v>
          </cell>
          <cell r="GJ192">
            <v>0</v>
          </cell>
          <cell r="GK192">
            <v>56</v>
          </cell>
          <cell r="GL192">
            <v>0</v>
          </cell>
          <cell r="GM192">
            <v>0</v>
          </cell>
          <cell r="GN192">
            <v>418</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34</v>
          </cell>
          <cell r="HD192">
            <v>208</v>
          </cell>
          <cell r="HE192">
            <v>294</v>
          </cell>
          <cell r="HF192">
            <v>0</v>
          </cell>
          <cell r="HG192">
            <v>689</v>
          </cell>
          <cell r="HH192">
            <v>697</v>
          </cell>
          <cell r="HI192">
            <v>0</v>
          </cell>
          <cell r="HJ192">
            <v>0</v>
          </cell>
          <cell r="HK192">
            <v>0</v>
          </cell>
          <cell r="HL192">
            <v>0</v>
          </cell>
          <cell r="HM192">
            <v>0</v>
          </cell>
          <cell r="HN192">
            <v>0</v>
          </cell>
          <cell r="HO192">
            <v>0</v>
          </cell>
          <cell r="HP192">
            <v>0</v>
          </cell>
          <cell r="HQ192">
            <v>689</v>
          </cell>
          <cell r="HR192">
            <v>697</v>
          </cell>
          <cell r="HS192">
            <v>0</v>
          </cell>
          <cell r="HT192">
            <v>0</v>
          </cell>
          <cell r="HU192">
            <v>0</v>
          </cell>
          <cell r="HV192">
            <v>689</v>
          </cell>
          <cell r="HW192">
            <v>15214</v>
          </cell>
          <cell r="HX192">
            <v>208</v>
          </cell>
          <cell r="HY192">
            <v>2593</v>
          </cell>
          <cell r="HZ192">
            <v>0</v>
          </cell>
        </row>
        <row r="193">
          <cell r="C193" t="str">
            <v>Isle of Wight UA</v>
          </cell>
          <cell r="D193" t="str">
            <v>UA</v>
          </cell>
          <cell r="E193">
            <v>0</v>
          </cell>
          <cell r="F193">
            <v>2722</v>
          </cell>
          <cell r="G193">
            <v>0</v>
          </cell>
          <cell r="H193">
            <v>204</v>
          </cell>
          <cell r="I193">
            <v>0</v>
          </cell>
          <cell r="J193">
            <v>0</v>
          </cell>
          <cell r="K193">
            <v>0</v>
          </cell>
          <cell r="L193">
            <v>0</v>
          </cell>
          <cell r="M193">
            <v>55</v>
          </cell>
          <cell r="N193">
            <v>0</v>
          </cell>
          <cell r="O193">
            <v>0</v>
          </cell>
          <cell r="P193">
            <v>598</v>
          </cell>
          <cell r="Q193">
            <v>0</v>
          </cell>
          <cell r="R193">
            <v>35</v>
          </cell>
          <cell r="S193">
            <v>0</v>
          </cell>
          <cell r="T193">
            <v>0</v>
          </cell>
          <cell r="U193">
            <v>0</v>
          </cell>
          <cell r="V193">
            <v>0</v>
          </cell>
          <cell r="W193">
            <v>0</v>
          </cell>
          <cell r="X193">
            <v>0</v>
          </cell>
          <cell r="Y193">
            <v>0</v>
          </cell>
          <cell r="Z193">
            <v>3320</v>
          </cell>
          <cell r="AA193">
            <v>0</v>
          </cell>
          <cell r="AB193">
            <v>294</v>
          </cell>
          <cell r="AC193">
            <v>0</v>
          </cell>
          <cell r="AD193">
            <v>0</v>
          </cell>
          <cell r="AE193">
            <v>2960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464</v>
          </cell>
          <cell r="BJ193">
            <v>0</v>
          </cell>
          <cell r="BK193">
            <v>2963</v>
          </cell>
          <cell r="BL193">
            <v>0</v>
          </cell>
          <cell r="BM193">
            <v>0</v>
          </cell>
          <cell r="BN193">
            <v>3424</v>
          </cell>
          <cell r="BO193">
            <v>0</v>
          </cell>
          <cell r="BP193">
            <v>2963</v>
          </cell>
          <cell r="BQ193">
            <v>0</v>
          </cell>
          <cell r="BR193">
            <v>0</v>
          </cell>
          <cell r="BS193">
            <v>0</v>
          </cell>
          <cell r="BT193">
            <v>0</v>
          </cell>
          <cell r="BU193">
            <v>31</v>
          </cell>
          <cell r="BV193">
            <v>73</v>
          </cell>
          <cell r="BW193">
            <v>0</v>
          </cell>
          <cell r="BX193">
            <v>0</v>
          </cell>
          <cell r="BY193">
            <v>0</v>
          </cell>
          <cell r="BZ193">
            <v>0</v>
          </cell>
          <cell r="CA193">
            <v>0</v>
          </cell>
          <cell r="CB193">
            <v>0</v>
          </cell>
          <cell r="CC193">
            <v>0</v>
          </cell>
          <cell r="CD193">
            <v>0</v>
          </cell>
          <cell r="CE193">
            <v>1</v>
          </cell>
          <cell r="CF193">
            <v>0</v>
          </cell>
          <cell r="CG193">
            <v>0</v>
          </cell>
          <cell r="CH193">
            <v>0</v>
          </cell>
          <cell r="CI193">
            <v>0</v>
          </cell>
          <cell r="CJ193">
            <v>0</v>
          </cell>
          <cell r="CK193">
            <v>0</v>
          </cell>
          <cell r="CL193">
            <v>0</v>
          </cell>
          <cell r="CM193">
            <v>1629</v>
          </cell>
          <cell r="CN193">
            <v>0</v>
          </cell>
          <cell r="CO193">
            <v>320</v>
          </cell>
          <cell r="CP193">
            <v>0</v>
          </cell>
          <cell r="CQ193">
            <v>0</v>
          </cell>
          <cell r="CR193">
            <v>403</v>
          </cell>
          <cell r="CS193">
            <v>0</v>
          </cell>
          <cell r="CT193">
            <v>9</v>
          </cell>
          <cell r="CU193">
            <v>0</v>
          </cell>
          <cell r="CV193">
            <v>0</v>
          </cell>
          <cell r="CW193">
            <v>0</v>
          </cell>
          <cell r="CX193">
            <v>0</v>
          </cell>
          <cell r="CY193">
            <v>0</v>
          </cell>
          <cell r="CZ193">
            <v>0</v>
          </cell>
          <cell r="DA193">
            <v>0</v>
          </cell>
          <cell r="DB193">
            <v>0</v>
          </cell>
          <cell r="DC193">
            <v>0</v>
          </cell>
          <cell r="DD193">
            <v>0</v>
          </cell>
          <cell r="DE193">
            <v>0</v>
          </cell>
          <cell r="DF193">
            <v>0</v>
          </cell>
          <cell r="DG193">
            <v>2032</v>
          </cell>
          <cell r="DH193">
            <v>0</v>
          </cell>
          <cell r="DI193">
            <v>329</v>
          </cell>
          <cell r="DJ193">
            <v>0</v>
          </cell>
          <cell r="DK193">
            <v>0</v>
          </cell>
          <cell r="DL193">
            <v>15</v>
          </cell>
          <cell r="DM193">
            <v>0</v>
          </cell>
          <cell r="DN193">
            <v>0</v>
          </cell>
          <cell r="DO193">
            <v>0</v>
          </cell>
          <cell r="DP193">
            <v>0</v>
          </cell>
          <cell r="DQ193">
            <v>428</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3</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1806</v>
          </cell>
          <cell r="FF193">
            <v>0</v>
          </cell>
          <cell r="FG193">
            <v>48</v>
          </cell>
          <cell r="FH193">
            <v>0</v>
          </cell>
          <cell r="FI193">
            <v>0</v>
          </cell>
          <cell r="FJ193">
            <v>1806</v>
          </cell>
          <cell r="FK193">
            <v>0</v>
          </cell>
          <cell r="FL193">
            <v>48</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4058</v>
          </cell>
          <cell r="GJ193">
            <v>0</v>
          </cell>
          <cell r="GK193">
            <v>96</v>
          </cell>
          <cell r="GL193">
            <v>0</v>
          </cell>
          <cell r="GM193">
            <v>0</v>
          </cell>
          <cell r="GN193">
            <v>57</v>
          </cell>
          <cell r="GO193">
            <v>0</v>
          </cell>
          <cell r="GP193">
            <v>0</v>
          </cell>
          <cell r="GQ193">
            <v>0</v>
          </cell>
          <cell r="GR193">
            <v>0</v>
          </cell>
          <cell r="GS193">
            <v>0</v>
          </cell>
          <cell r="GT193">
            <v>0</v>
          </cell>
          <cell r="GU193">
            <v>0</v>
          </cell>
          <cell r="GV193">
            <v>0</v>
          </cell>
          <cell r="GW193">
            <v>0</v>
          </cell>
          <cell r="GX193">
            <v>62</v>
          </cell>
          <cell r="GY193">
            <v>251</v>
          </cell>
          <cell r="GZ193">
            <v>0</v>
          </cell>
          <cell r="HA193">
            <v>0</v>
          </cell>
          <cell r="HB193">
            <v>0</v>
          </cell>
          <cell r="HC193">
            <v>565</v>
          </cell>
          <cell r="HD193">
            <v>0</v>
          </cell>
          <cell r="HE193">
            <v>518</v>
          </cell>
          <cell r="HF193">
            <v>251</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13518</v>
          </cell>
          <cell r="HX193">
            <v>251</v>
          </cell>
          <cell r="HY193">
            <v>4232</v>
          </cell>
          <cell r="HZ193">
            <v>324</v>
          </cell>
        </row>
        <row r="194">
          <cell r="C194" t="str">
            <v>Isles of Scilly</v>
          </cell>
          <cell r="D194" t="str">
            <v>UA</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t="str">
            <v>…</v>
          </cell>
          <cell r="BY194" t="str">
            <v>…</v>
          </cell>
          <cell r="BZ194" t="str">
            <v>…</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t="str">
            <v>…</v>
          </cell>
          <cell r="DC194" t="str">
            <v>…</v>
          </cell>
          <cell r="DD194" t="str">
            <v>…</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t="str">
            <v>…</v>
          </cell>
          <cell r="DR194" t="str">
            <v>…</v>
          </cell>
          <cell r="DS194" t="str">
            <v>…</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t="str">
            <v>…</v>
          </cell>
          <cell r="EG194" t="str">
            <v>…</v>
          </cell>
          <cell r="EH194" t="str">
            <v>…</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t="str">
            <v>…</v>
          </cell>
          <cell r="EV194" t="str">
            <v>…</v>
          </cell>
          <cell r="EW194" t="str">
            <v>…</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t="str">
            <v>…</v>
          </cell>
          <cell r="FK194" t="str">
            <v>…</v>
          </cell>
          <cell r="FL194" t="str">
            <v>…</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t="str">
            <v>…</v>
          </cell>
          <cell r="FZ194" t="str">
            <v>…</v>
          </cell>
          <cell r="GA194" t="str">
            <v>…</v>
          </cell>
          <cell r="GB194" t="str">
            <v>…</v>
          </cell>
          <cell r="GC194" t="str">
            <v>…</v>
          </cell>
          <cell r="GD194" t="str">
            <v>…</v>
          </cell>
          <cell r="GE194" t="str">
            <v>…</v>
          </cell>
          <cell r="GF194" t="str">
            <v>…</v>
          </cell>
          <cell r="GG194" t="str">
            <v>…</v>
          </cell>
          <cell r="GH194" t="str">
            <v>…</v>
          </cell>
          <cell r="GI194" t="str">
            <v>…</v>
          </cell>
          <cell r="GJ194" t="str">
            <v>…</v>
          </cell>
          <cell r="GK194" t="str">
            <v>…</v>
          </cell>
          <cell r="GL194" t="str">
            <v>…</v>
          </cell>
          <cell r="GM194" t="str">
            <v>…</v>
          </cell>
          <cell r="GN194" t="str">
            <v>…</v>
          </cell>
          <cell r="GO194" t="str">
            <v>…</v>
          </cell>
          <cell r="GP194" t="str">
            <v>…</v>
          </cell>
          <cell r="GQ194" t="str">
            <v>…</v>
          </cell>
          <cell r="GR194" t="str">
            <v>…</v>
          </cell>
          <cell r="GS194" t="str">
            <v>…</v>
          </cell>
          <cell r="GT194" t="str">
            <v>…</v>
          </cell>
          <cell r="GU194" t="str">
            <v>…</v>
          </cell>
          <cell r="GV194" t="str">
            <v>…</v>
          </cell>
          <cell r="GW194" t="str">
            <v>…</v>
          </cell>
          <cell r="GX194" t="str">
            <v>…</v>
          </cell>
          <cell r="GY194" t="str">
            <v>…</v>
          </cell>
          <cell r="GZ194" t="str">
            <v>…</v>
          </cell>
          <cell r="HA194" t="str">
            <v>…</v>
          </cell>
          <cell r="HB194" t="str">
            <v>…</v>
          </cell>
          <cell r="HC194" t="str">
            <v>…</v>
          </cell>
          <cell r="HD194" t="str">
            <v>…</v>
          </cell>
          <cell r="HE194" t="str">
            <v>…</v>
          </cell>
          <cell r="HF194" t="str">
            <v>…</v>
          </cell>
          <cell r="HG194" t="str">
            <v>…</v>
          </cell>
          <cell r="HH194" t="str">
            <v>…</v>
          </cell>
          <cell r="HI194" t="str">
            <v>…</v>
          </cell>
          <cell r="HJ194" t="str">
            <v>…</v>
          </cell>
          <cell r="HK194" t="str">
            <v>…</v>
          </cell>
          <cell r="HL194" t="str">
            <v>…</v>
          </cell>
          <cell r="HM194" t="str">
            <v>…</v>
          </cell>
          <cell r="HN194" t="str">
            <v>…</v>
          </cell>
          <cell r="HO194" t="str">
            <v>…</v>
          </cell>
          <cell r="HP194" t="str">
            <v>…</v>
          </cell>
          <cell r="HQ194" t="str">
            <v>…</v>
          </cell>
          <cell r="HR194" t="str">
            <v>…</v>
          </cell>
          <cell r="HS194" t="str">
            <v>…</v>
          </cell>
          <cell r="HT194" t="str">
            <v>…</v>
          </cell>
          <cell r="HU194" t="str">
            <v>…</v>
          </cell>
          <cell r="HV194" t="str">
            <v>…</v>
          </cell>
          <cell r="HW194" t="str">
            <v>…</v>
          </cell>
          <cell r="HX194" t="str">
            <v>…</v>
          </cell>
          <cell r="HY194" t="str">
            <v>…</v>
          </cell>
          <cell r="HZ194" t="str">
            <v>…</v>
          </cell>
        </row>
        <row r="195">
          <cell r="C195" t="str">
            <v>Islington</v>
          </cell>
          <cell r="D195" t="str">
            <v>L</v>
          </cell>
          <cell r="E195">
            <v>0</v>
          </cell>
          <cell r="F195">
            <v>17778</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17778</v>
          </cell>
          <cell r="AA195">
            <v>0</v>
          </cell>
          <cell r="AB195">
            <v>0</v>
          </cell>
          <cell r="AC195">
            <v>0</v>
          </cell>
          <cell r="AD195">
            <v>0</v>
          </cell>
          <cell r="AE195">
            <v>4334</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4334</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77185</v>
          </cell>
          <cell r="CD195">
            <v>0</v>
          </cell>
          <cell r="CE195">
            <v>0</v>
          </cell>
          <cell r="CF195">
            <v>0</v>
          </cell>
          <cell r="CG195">
            <v>0</v>
          </cell>
          <cell r="CH195">
            <v>0</v>
          </cell>
          <cell r="CI195">
            <v>0</v>
          </cell>
          <cell r="CJ195">
            <v>0</v>
          </cell>
          <cell r="CK195">
            <v>0</v>
          </cell>
          <cell r="CL195">
            <v>0</v>
          </cell>
          <cell r="CM195">
            <v>5161</v>
          </cell>
          <cell r="CN195">
            <v>0</v>
          </cell>
          <cell r="CO195">
            <v>858</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5161</v>
          </cell>
          <cell r="DH195">
            <v>0</v>
          </cell>
          <cell r="DI195">
            <v>858</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463</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463</v>
          </cell>
          <cell r="GL195">
            <v>0</v>
          </cell>
          <cell r="GM195">
            <v>0</v>
          </cell>
          <cell r="GN195">
            <v>5752</v>
          </cell>
          <cell r="GO195">
            <v>1032</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110210</v>
          </cell>
          <cell r="HX195">
            <v>1032</v>
          </cell>
          <cell r="HY195">
            <v>1321</v>
          </cell>
          <cell r="HZ195">
            <v>0</v>
          </cell>
        </row>
        <row r="196">
          <cell r="C196" t="str">
            <v xml:space="preserve">Kensington &amp; Chelsea </v>
          </cell>
          <cell r="D196" t="str">
            <v>L</v>
          </cell>
          <cell r="E196">
            <v>0</v>
          </cell>
          <cell r="F196">
            <v>23542</v>
          </cell>
          <cell r="G196">
            <v>0</v>
          </cell>
          <cell r="H196">
            <v>36</v>
          </cell>
          <cell r="I196">
            <v>0</v>
          </cell>
          <cell r="J196">
            <v>0</v>
          </cell>
          <cell r="K196">
            <v>388</v>
          </cell>
          <cell r="L196">
            <v>0</v>
          </cell>
          <cell r="M196">
            <v>0</v>
          </cell>
          <cell r="N196">
            <v>0</v>
          </cell>
          <cell r="O196">
            <v>0</v>
          </cell>
          <cell r="P196">
            <v>628</v>
          </cell>
          <cell r="Q196">
            <v>0</v>
          </cell>
          <cell r="R196">
            <v>0</v>
          </cell>
          <cell r="S196">
            <v>0</v>
          </cell>
          <cell r="T196">
            <v>0</v>
          </cell>
          <cell r="U196">
            <v>0</v>
          </cell>
          <cell r="V196">
            <v>0</v>
          </cell>
          <cell r="W196">
            <v>0</v>
          </cell>
          <cell r="X196">
            <v>0</v>
          </cell>
          <cell r="Y196">
            <v>0</v>
          </cell>
          <cell r="Z196">
            <v>24558</v>
          </cell>
          <cell r="AA196">
            <v>0</v>
          </cell>
          <cell r="AB196">
            <v>36</v>
          </cell>
          <cell r="AC196">
            <v>0</v>
          </cell>
          <cell r="AD196">
            <v>0</v>
          </cell>
          <cell r="AE196">
            <v>4093</v>
          </cell>
          <cell r="AF196">
            <v>0</v>
          </cell>
          <cell r="AG196">
            <v>0</v>
          </cell>
          <cell r="AH196">
            <v>0</v>
          </cell>
          <cell r="AI196">
            <v>0</v>
          </cell>
          <cell r="AJ196">
            <v>0</v>
          </cell>
          <cell r="AK196">
            <v>0</v>
          </cell>
          <cell r="AL196">
            <v>138</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4093</v>
          </cell>
          <cell r="BO196">
            <v>0</v>
          </cell>
          <cell r="BP196">
            <v>138</v>
          </cell>
          <cell r="BQ196">
            <v>0</v>
          </cell>
          <cell r="BR196">
            <v>0</v>
          </cell>
          <cell r="BS196">
            <v>338</v>
          </cell>
          <cell r="BT196">
            <v>0</v>
          </cell>
          <cell r="BU196">
            <v>0</v>
          </cell>
          <cell r="BV196">
            <v>73</v>
          </cell>
          <cell r="BW196">
            <v>0</v>
          </cell>
          <cell r="BX196">
            <v>0</v>
          </cell>
          <cell r="BY196">
            <v>0</v>
          </cell>
          <cell r="BZ196">
            <v>0</v>
          </cell>
          <cell r="CA196">
            <v>0</v>
          </cell>
          <cell r="CB196">
            <v>7567</v>
          </cell>
          <cell r="CC196">
            <v>16926</v>
          </cell>
          <cell r="CD196">
            <v>0</v>
          </cell>
          <cell r="CE196">
            <v>0</v>
          </cell>
          <cell r="CF196">
            <v>0</v>
          </cell>
          <cell r="CG196">
            <v>0</v>
          </cell>
          <cell r="CH196">
            <v>1209</v>
          </cell>
          <cell r="CI196">
            <v>0</v>
          </cell>
          <cell r="CJ196">
            <v>204</v>
          </cell>
          <cell r="CK196">
            <v>0</v>
          </cell>
          <cell r="CL196">
            <v>0</v>
          </cell>
          <cell r="CM196">
            <v>600</v>
          </cell>
          <cell r="CN196">
            <v>0</v>
          </cell>
          <cell r="CO196">
            <v>0</v>
          </cell>
          <cell r="CP196">
            <v>0</v>
          </cell>
          <cell r="CQ196">
            <v>0</v>
          </cell>
          <cell r="CR196">
            <v>547</v>
          </cell>
          <cell r="CS196">
            <v>0</v>
          </cell>
          <cell r="CT196">
            <v>0</v>
          </cell>
          <cell r="CU196">
            <v>0</v>
          </cell>
          <cell r="CV196">
            <v>0</v>
          </cell>
          <cell r="CW196">
            <v>0</v>
          </cell>
          <cell r="CX196">
            <v>0</v>
          </cell>
          <cell r="CY196">
            <v>0</v>
          </cell>
          <cell r="CZ196">
            <v>0</v>
          </cell>
          <cell r="DA196">
            <v>0</v>
          </cell>
          <cell r="DB196">
            <v>46</v>
          </cell>
          <cell r="DC196">
            <v>0</v>
          </cell>
          <cell r="DD196">
            <v>100</v>
          </cell>
          <cell r="DE196">
            <v>0</v>
          </cell>
          <cell r="DF196">
            <v>0</v>
          </cell>
          <cell r="DG196">
            <v>2402</v>
          </cell>
          <cell r="DH196">
            <v>0</v>
          </cell>
          <cell r="DI196">
            <v>304</v>
          </cell>
          <cell r="DJ196">
            <v>0</v>
          </cell>
          <cell r="DK196">
            <v>0</v>
          </cell>
          <cell r="DL196">
            <v>56</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56</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51352</v>
          </cell>
          <cell r="HC196">
            <v>3695</v>
          </cell>
          <cell r="HD196">
            <v>0</v>
          </cell>
          <cell r="HE196">
            <v>2018</v>
          </cell>
          <cell r="HF196">
            <v>290</v>
          </cell>
          <cell r="HG196">
            <v>0</v>
          </cell>
          <cell r="HH196">
            <v>7231</v>
          </cell>
          <cell r="HI196">
            <v>0</v>
          </cell>
          <cell r="HJ196">
            <v>0</v>
          </cell>
          <cell r="HK196">
            <v>0</v>
          </cell>
          <cell r="HL196">
            <v>0</v>
          </cell>
          <cell r="HM196">
            <v>0</v>
          </cell>
          <cell r="HN196">
            <v>0</v>
          </cell>
          <cell r="HO196">
            <v>0</v>
          </cell>
          <cell r="HP196">
            <v>0</v>
          </cell>
          <cell r="HQ196">
            <v>0</v>
          </cell>
          <cell r="HR196">
            <v>7231</v>
          </cell>
          <cell r="HS196">
            <v>0</v>
          </cell>
          <cell r="HT196">
            <v>0</v>
          </cell>
          <cell r="HU196">
            <v>0</v>
          </cell>
          <cell r="HV196">
            <v>58919</v>
          </cell>
          <cell r="HW196">
            <v>59299</v>
          </cell>
          <cell r="HX196">
            <v>0</v>
          </cell>
          <cell r="HY196">
            <v>2496</v>
          </cell>
          <cell r="HZ196">
            <v>363</v>
          </cell>
        </row>
        <row r="197">
          <cell r="C197" t="str">
            <v>Kent</v>
          </cell>
          <cell r="D197" t="str">
            <v>SC</v>
          </cell>
          <cell r="E197">
            <v>1</v>
          </cell>
          <cell r="F197">
            <v>36990</v>
          </cell>
          <cell r="G197">
            <v>0</v>
          </cell>
          <cell r="H197">
            <v>1918</v>
          </cell>
          <cell r="I197">
            <v>406</v>
          </cell>
          <cell r="J197">
            <v>253</v>
          </cell>
          <cell r="K197">
            <v>18872</v>
          </cell>
          <cell r="L197">
            <v>0</v>
          </cell>
          <cell r="M197">
            <v>803</v>
          </cell>
          <cell r="N197">
            <v>0</v>
          </cell>
          <cell r="O197">
            <v>4</v>
          </cell>
          <cell r="P197">
            <v>38965</v>
          </cell>
          <cell r="Q197">
            <v>0</v>
          </cell>
          <cell r="R197">
            <v>1004</v>
          </cell>
          <cell r="S197">
            <v>5</v>
          </cell>
          <cell r="T197">
            <v>462</v>
          </cell>
          <cell r="U197">
            <v>772</v>
          </cell>
          <cell r="V197">
            <v>0</v>
          </cell>
          <cell r="W197">
            <v>46</v>
          </cell>
          <cell r="X197">
            <v>0</v>
          </cell>
          <cell r="Y197">
            <v>720</v>
          </cell>
          <cell r="Z197">
            <v>95599</v>
          </cell>
          <cell r="AA197">
            <v>0</v>
          </cell>
          <cell r="AB197">
            <v>3771</v>
          </cell>
          <cell r="AC197">
            <v>411</v>
          </cell>
          <cell r="AD197">
            <v>0</v>
          </cell>
          <cell r="AE197">
            <v>75391</v>
          </cell>
          <cell r="AF197">
            <v>0</v>
          </cell>
          <cell r="AG197">
            <v>189</v>
          </cell>
          <cell r="AH197">
            <v>23</v>
          </cell>
          <cell r="AI197">
            <v>0</v>
          </cell>
          <cell r="AJ197">
            <v>0</v>
          </cell>
          <cell r="AK197">
            <v>0</v>
          </cell>
          <cell r="AL197">
            <v>0</v>
          </cell>
          <cell r="AM197">
            <v>0</v>
          </cell>
          <cell r="AN197">
            <v>0</v>
          </cell>
          <cell r="AO197">
            <v>0</v>
          </cell>
          <cell r="AP197">
            <v>0</v>
          </cell>
          <cell r="AQ197">
            <v>0</v>
          </cell>
          <cell r="AR197">
            <v>0</v>
          </cell>
          <cell r="AS197">
            <v>0</v>
          </cell>
          <cell r="AT197">
            <v>710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76101</v>
          </cell>
          <cell r="BO197">
            <v>0</v>
          </cell>
          <cell r="BP197">
            <v>189</v>
          </cell>
          <cell r="BQ197">
            <v>23</v>
          </cell>
          <cell r="BR197">
            <v>760</v>
          </cell>
          <cell r="BS197">
            <v>97</v>
          </cell>
          <cell r="BT197">
            <v>0</v>
          </cell>
          <cell r="BU197">
            <v>27</v>
          </cell>
          <cell r="BV197">
            <v>164</v>
          </cell>
          <cell r="BW197">
            <v>0</v>
          </cell>
          <cell r="BX197">
            <v>486</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4</v>
          </cell>
          <cell r="CS197">
            <v>44</v>
          </cell>
          <cell r="CT197">
            <v>12</v>
          </cell>
          <cell r="CU197">
            <v>0</v>
          </cell>
          <cell r="CV197">
            <v>0</v>
          </cell>
          <cell r="CW197">
            <v>0</v>
          </cell>
          <cell r="CX197">
            <v>0</v>
          </cell>
          <cell r="CY197">
            <v>0</v>
          </cell>
          <cell r="CZ197">
            <v>0</v>
          </cell>
          <cell r="DA197">
            <v>0</v>
          </cell>
          <cell r="DB197">
            <v>606</v>
          </cell>
          <cell r="DC197">
            <v>0</v>
          </cell>
          <cell r="DD197">
            <v>337</v>
          </cell>
          <cell r="DE197">
            <v>0</v>
          </cell>
          <cell r="DF197">
            <v>0</v>
          </cell>
          <cell r="DG197">
            <v>610</v>
          </cell>
          <cell r="DH197">
            <v>44</v>
          </cell>
          <cell r="DI197">
            <v>349</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201</v>
          </cell>
          <cell r="EX197">
            <v>0</v>
          </cell>
          <cell r="EY197">
            <v>0</v>
          </cell>
          <cell r="EZ197">
            <v>0</v>
          </cell>
          <cell r="FA197">
            <v>0</v>
          </cell>
          <cell r="FB197">
            <v>0</v>
          </cell>
          <cell r="FC197">
            <v>0</v>
          </cell>
          <cell r="FD197">
            <v>0</v>
          </cell>
          <cell r="FE197">
            <v>0</v>
          </cell>
          <cell r="FF197">
            <v>0</v>
          </cell>
          <cell r="FG197">
            <v>0</v>
          </cell>
          <cell r="FH197">
            <v>0</v>
          </cell>
          <cell r="FI197">
            <v>0</v>
          </cell>
          <cell r="FJ197">
            <v>2416</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248</v>
          </cell>
          <cell r="GE197">
            <v>0</v>
          </cell>
          <cell r="GF197">
            <v>0</v>
          </cell>
          <cell r="GG197">
            <v>0</v>
          </cell>
          <cell r="GH197">
            <v>0</v>
          </cell>
          <cell r="GI197">
            <v>2664</v>
          </cell>
          <cell r="GJ197">
            <v>0</v>
          </cell>
          <cell r="GK197">
            <v>201</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4221</v>
          </cell>
          <cell r="HC197">
            <v>6576</v>
          </cell>
          <cell r="HD197">
            <v>0</v>
          </cell>
          <cell r="HE197">
            <v>2358</v>
          </cell>
          <cell r="HF197">
            <v>78</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5701</v>
          </cell>
          <cell r="HW197">
            <v>182133</v>
          </cell>
          <cell r="HX197">
            <v>44</v>
          </cell>
          <cell r="HY197">
            <v>6895</v>
          </cell>
          <cell r="HZ197">
            <v>676</v>
          </cell>
        </row>
        <row r="198">
          <cell r="C198" t="str">
            <v>Kent Combined Fire Authority</v>
          </cell>
          <cell r="D198" t="str">
            <v>O</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226</v>
          </cell>
          <cell r="GX198">
            <v>2095</v>
          </cell>
          <cell r="GY198">
            <v>3171</v>
          </cell>
          <cell r="GZ198">
            <v>135</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226</v>
          </cell>
          <cell r="HW198">
            <v>2095</v>
          </cell>
          <cell r="HX198">
            <v>3171</v>
          </cell>
          <cell r="HY198">
            <v>135</v>
          </cell>
          <cell r="HZ198">
            <v>0</v>
          </cell>
        </row>
        <row r="199">
          <cell r="C199" t="str">
            <v>Kent Police and Crime Commissioner and Chief Constable</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1079</v>
          </cell>
          <cell r="GT199">
            <v>1725</v>
          </cell>
          <cell r="GU199">
            <v>3766</v>
          </cell>
          <cell r="GV199">
            <v>2949</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1079</v>
          </cell>
          <cell r="HX199">
            <v>1725</v>
          </cell>
          <cell r="HY199">
            <v>3766</v>
          </cell>
          <cell r="HZ199">
            <v>2949</v>
          </cell>
        </row>
        <row r="200">
          <cell r="C200" t="str">
            <v>Kettering</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169</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169</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16</v>
          </cell>
          <cell r="CC200">
            <v>4516</v>
          </cell>
          <cell r="CD200">
            <v>0</v>
          </cell>
          <cell r="CE200">
            <v>0</v>
          </cell>
          <cell r="CF200">
            <v>0</v>
          </cell>
          <cell r="CG200">
            <v>0</v>
          </cell>
          <cell r="CH200">
            <v>0</v>
          </cell>
          <cell r="CI200">
            <v>0</v>
          </cell>
          <cell r="CJ200">
            <v>132</v>
          </cell>
          <cell r="CK200">
            <v>0</v>
          </cell>
          <cell r="CL200">
            <v>0</v>
          </cell>
          <cell r="CM200">
            <v>0</v>
          </cell>
          <cell r="CN200">
            <v>0</v>
          </cell>
          <cell r="CO200">
            <v>9</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141</v>
          </cell>
          <cell r="DJ200">
            <v>0</v>
          </cell>
          <cell r="DK200">
            <v>0</v>
          </cell>
          <cell r="DL200">
            <v>21</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105</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21</v>
          </cell>
          <cell r="GJ200">
            <v>0</v>
          </cell>
          <cell r="GK200">
            <v>105</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29</v>
          </cell>
          <cell r="HD200">
            <v>0</v>
          </cell>
          <cell r="HE200">
            <v>91</v>
          </cell>
          <cell r="HF200">
            <v>264</v>
          </cell>
          <cell r="HG200">
            <v>63</v>
          </cell>
          <cell r="HH200">
            <v>0</v>
          </cell>
          <cell r="HI200">
            <v>0</v>
          </cell>
          <cell r="HJ200">
            <v>0</v>
          </cell>
          <cell r="HK200">
            <v>0</v>
          </cell>
          <cell r="HL200">
            <v>0</v>
          </cell>
          <cell r="HM200">
            <v>0</v>
          </cell>
          <cell r="HN200">
            <v>0</v>
          </cell>
          <cell r="HO200">
            <v>0</v>
          </cell>
          <cell r="HP200">
            <v>0</v>
          </cell>
          <cell r="HQ200">
            <v>63</v>
          </cell>
          <cell r="HR200">
            <v>0</v>
          </cell>
          <cell r="HS200">
            <v>0</v>
          </cell>
          <cell r="HT200">
            <v>0</v>
          </cell>
          <cell r="HU200">
            <v>0</v>
          </cell>
          <cell r="HV200">
            <v>79</v>
          </cell>
          <cell r="HW200">
            <v>4735</v>
          </cell>
          <cell r="HX200">
            <v>0</v>
          </cell>
          <cell r="HY200">
            <v>337</v>
          </cell>
          <cell r="HZ200">
            <v>264</v>
          </cell>
        </row>
        <row r="201">
          <cell r="C201" t="str">
            <v>King's Lynn &amp; West Norfolk</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58</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58</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172</v>
          </cell>
          <cell r="CI201">
            <v>0</v>
          </cell>
          <cell r="CJ201">
            <v>8</v>
          </cell>
          <cell r="CK201">
            <v>0</v>
          </cell>
          <cell r="CL201">
            <v>0</v>
          </cell>
          <cell r="CM201">
            <v>270</v>
          </cell>
          <cell r="CN201">
            <v>0</v>
          </cell>
          <cell r="CO201">
            <v>15</v>
          </cell>
          <cell r="CP201">
            <v>0</v>
          </cell>
          <cell r="CQ201">
            <v>0</v>
          </cell>
          <cell r="CR201">
            <v>0</v>
          </cell>
          <cell r="CS201">
            <v>44</v>
          </cell>
          <cell r="CT201">
            <v>61</v>
          </cell>
          <cell r="CU201">
            <v>0</v>
          </cell>
          <cell r="CV201">
            <v>0</v>
          </cell>
          <cell r="CW201">
            <v>0</v>
          </cell>
          <cell r="CX201">
            <v>0</v>
          </cell>
          <cell r="CY201">
            <v>0</v>
          </cell>
          <cell r="CZ201">
            <v>0</v>
          </cell>
          <cell r="DA201">
            <v>0</v>
          </cell>
          <cell r="DB201">
            <v>0</v>
          </cell>
          <cell r="DC201">
            <v>0</v>
          </cell>
          <cell r="DD201">
            <v>0</v>
          </cell>
          <cell r="DE201">
            <v>0</v>
          </cell>
          <cell r="DF201">
            <v>0</v>
          </cell>
          <cell r="DG201">
            <v>442</v>
          </cell>
          <cell r="DH201">
            <v>44</v>
          </cell>
          <cell r="DI201">
            <v>84</v>
          </cell>
          <cell r="DJ201">
            <v>0</v>
          </cell>
          <cell r="DK201">
            <v>0</v>
          </cell>
          <cell r="DL201">
            <v>140</v>
          </cell>
          <cell r="DM201">
            <v>0</v>
          </cell>
          <cell r="DN201">
            <v>0</v>
          </cell>
          <cell r="DO201">
            <v>0</v>
          </cell>
          <cell r="DP201">
            <v>0</v>
          </cell>
          <cell r="DQ201">
            <v>0</v>
          </cell>
          <cell r="DR201">
            <v>0</v>
          </cell>
          <cell r="DS201">
            <v>0</v>
          </cell>
          <cell r="DT201">
            <v>0</v>
          </cell>
          <cell r="DU201">
            <v>0</v>
          </cell>
          <cell r="DV201">
            <v>0</v>
          </cell>
          <cell r="DW201">
            <v>0</v>
          </cell>
          <cell r="DX201">
            <v>46</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228</v>
          </cell>
          <cell r="FB201">
            <v>0</v>
          </cell>
          <cell r="FC201">
            <v>0</v>
          </cell>
          <cell r="FD201">
            <v>0</v>
          </cell>
          <cell r="FE201">
            <v>0</v>
          </cell>
          <cell r="FF201">
            <v>0</v>
          </cell>
          <cell r="FG201">
            <v>122</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140</v>
          </cell>
          <cell r="GJ201">
            <v>228</v>
          </cell>
          <cell r="GK201">
            <v>168</v>
          </cell>
          <cell r="GL201">
            <v>0</v>
          </cell>
          <cell r="GM201">
            <v>0</v>
          </cell>
          <cell r="GN201">
            <v>16228</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335</v>
          </cell>
          <cell r="HD201">
            <v>292</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17145</v>
          </cell>
          <cell r="HX201">
            <v>622</v>
          </cell>
          <cell r="HY201">
            <v>252</v>
          </cell>
          <cell r="HZ201">
            <v>0</v>
          </cell>
        </row>
        <row r="202">
          <cell r="C202" t="str">
            <v>Kingston upon Hull UA</v>
          </cell>
          <cell r="D202" t="str">
            <v>UA</v>
          </cell>
          <cell r="E202">
            <v>0</v>
          </cell>
          <cell r="F202">
            <v>6726</v>
          </cell>
          <cell r="G202">
            <v>0</v>
          </cell>
          <cell r="H202">
            <v>0</v>
          </cell>
          <cell r="I202">
            <v>0</v>
          </cell>
          <cell r="J202">
            <v>0</v>
          </cell>
          <cell r="K202">
            <v>1883</v>
          </cell>
          <cell r="L202">
            <v>0</v>
          </cell>
          <cell r="M202">
            <v>0</v>
          </cell>
          <cell r="N202">
            <v>0</v>
          </cell>
          <cell r="O202">
            <v>0</v>
          </cell>
          <cell r="P202">
            <v>23</v>
          </cell>
          <cell r="Q202">
            <v>0</v>
          </cell>
          <cell r="R202">
            <v>0</v>
          </cell>
          <cell r="S202">
            <v>0</v>
          </cell>
          <cell r="T202">
            <v>0</v>
          </cell>
          <cell r="U202">
            <v>418</v>
          </cell>
          <cell r="V202">
            <v>0</v>
          </cell>
          <cell r="W202">
            <v>0</v>
          </cell>
          <cell r="X202">
            <v>0</v>
          </cell>
          <cell r="Y202">
            <v>0</v>
          </cell>
          <cell r="Z202">
            <v>9050</v>
          </cell>
          <cell r="AA202">
            <v>0</v>
          </cell>
          <cell r="AB202">
            <v>0</v>
          </cell>
          <cell r="AC202">
            <v>0</v>
          </cell>
          <cell r="AD202">
            <v>0</v>
          </cell>
          <cell r="AE202">
            <v>25920</v>
          </cell>
          <cell r="AF202">
            <v>0</v>
          </cell>
          <cell r="AG202">
            <v>1735</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25920</v>
          </cell>
          <cell r="BO202">
            <v>0</v>
          </cell>
          <cell r="BP202">
            <v>1735</v>
          </cell>
          <cell r="BQ202">
            <v>0</v>
          </cell>
          <cell r="BR202">
            <v>0</v>
          </cell>
          <cell r="BS202">
            <v>304</v>
          </cell>
          <cell r="BT202">
            <v>0</v>
          </cell>
          <cell r="BU202">
            <v>0</v>
          </cell>
          <cell r="BV202">
            <v>1100</v>
          </cell>
          <cell r="BW202">
            <v>0</v>
          </cell>
          <cell r="BX202">
            <v>0</v>
          </cell>
          <cell r="BY202">
            <v>0</v>
          </cell>
          <cell r="BZ202">
            <v>0</v>
          </cell>
          <cell r="CA202">
            <v>0</v>
          </cell>
          <cell r="CB202">
            <v>5541</v>
          </cell>
          <cell r="CC202">
            <v>39599</v>
          </cell>
          <cell r="CD202">
            <v>0</v>
          </cell>
          <cell r="CE202">
            <v>769</v>
          </cell>
          <cell r="CF202">
            <v>0</v>
          </cell>
          <cell r="CG202">
            <v>324</v>
          </cell>
          <cell r="CH202">
            <v>28959</v>
          </cell>
          <cell r="CI202">
            <v>0</v>
          </cell>
          <cell r="CJ202">
            <v>0</v>
          </cell>
          <cell r="CK202">
            <v>0</v>
          </cell>
          <cell r="CL202">
            <v>0</v>
          </cell>
          <cell r="CM202">
            <v>3167</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562</v>
          </cell>
          <cell r="DE202">
            <v>0</v>
          </cell>
          <cell r="DF202">
            <v>324</v>
          </cell>
          <cell r="DG202">
            <v>32126</v>
          </cell>
          <cell r="DH202">
            <v>0</v>
          </cell>
          <cell r="DI202">
            <v>562</v>
          </cell>
          <cell r="DJ202">
            <v>0</v>
          </cell>
          <cell r="DK202">
            <v>0</v>
          </cell>
          <cell r="DL202">
            <v>0</v>
          </cell>
          <cell r="DM202">
            <v>0</v>
          </cell>
          <cell r="DN202">
            <v>0</v>
          </cell>
          <cell r="DO202">
            <v>0</v>
          </cell>
          <cell r="DP202">
            <v>0</v>
          </cell>
          <cell r="DQ202">
            <v>0</v>
          </cell>
          <cell r="DR202">
            <v>0</v>
          </cell>
          <cell r="DS202">
            <v>0</v>
          </cell>
          <cell r="DT202">
            <v>0</v>
          </cell>
          <cell r="DU202">
            <v>0</v>
          </cell>
          <cell r="DV202">
            <v>7</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23</v>
          </cell>
          <cell r="FG202">
            <v>465</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7</v>
          </cell>
          <cell r="GJ202">
            <v>23</v>
          </cell>
          <cell r="GK202">
            <v>465</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5</v>
          </cell>
          <cell r="HC202">
            <v>9047</v>
          </cell>
          <cell r="HD202">
            <v>0</v>
          </cell>
          <cell r="HE202">
            <v>230</v>
          </cell>
          <cell r="HF202">
            <v>2472</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5870</v>
          </cell>
          <cell r="HW202">
            <v>116053</v>
          </cell>
          <cell r="HX202">
            <v>23</v>
          </cell>
          <cell r="HY202">
            <v>3761</v>
          </cell>
          <cell r="HZ202">
            <v>3572</v>
          </cell>
        </row>
        <row r="203">
          <cell r="C203" t="str">
            <v>Kingston upon Thames</v>
          </cell>
          <cell r="D203" t="str">
            <v>L</v>
          </cell>
          <cell r="E203">
            <v>0</v>
          </cell>
          <cell r="F203">
            <v>6407</v>
          </cell>
          <cell r="G203">
            <v>0</v>
          </cell>
          <cell r="H203">
            <v>139</v>
          </cell>
          <cell r="I203">
            <v>0</v>
          </cell>
          <cell r="J203">
            <v>0</v>
          </cell>
          <cell r="K203">
            <v>0</v>
          </cell>
          <cell r="L203">
            <v>0</v>
          </cell>
          <cell r="M203">
            <v>0</v>
          </cell>
          <cell r="N203">
            <v>0</v>
          </cell>
          <cell r="O203">
            <v>0</v>
          </cell>
          <cell r="P203">
            <v>294</v>
          </cell>
          <cell r="Q203">
            <v>0</v>
          </cell>
          <cell r="R203">
            <v>23</v>
          </cell>
          <cell r="S203">
            <v>0</v>
          </cell>
          <cell r="T203">
            <v>0</v>
          </cell>
          <cell r="U203">
            <v>0</v>
          </cell>
          <cell r="V203">
            <v>0</v>
          </cell>
          <cell r="W203">
            <v>0</v>
          </cell>
          <cell r="X203">
            <v>0</v>
          </cell>
          <cell r="Y203">
            <v>0</v>
          </cell>
          <cell r="Z203">
            <v>6701</v>
          </cell>
          <cell r="AA203">
            <v>0</v>
          </cell>
          <cell r="AB203">
            <v>162</v>
          </cell>
          <cell r="AC203">
            <v>0</v>
          </cell>
          <cell r="AD203">
            <v>0</v>
          </cell>
          <cell r="AE203">
            <v>9743</v>
          </cell>
          <cell r="AF203">
            <v>0</v>
          </cell>
          <cell r="AG203">
            <v>50</v>
          </cell>
          <cell r="AH203">
            <v>0</v>
          </cell>
          <cell r="AI203">
            <v>0</v>
          </cell>
          <cell r="AJ203">
            <v>35</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9778</v>
          </cell>
          <cell r="BO203">
            <v>0</v>
          </cell>
          <cell r="BP203">
            <v>50</v>
          </cell>
          <cell r="BQ203">
            <v>0</v>
          </cell>
          <cell r="BR203">
            <v>0</v>
          </cell>
          <cell r="BS203">
            <v>183</v>
          </cell>
          <cell r="BT203">
            <v>0</v>
          </cell>
          <cell r="BU203">
            <v>25</v>
          </cell>
          <cell r="BV203">
            <v>124</v>
          </cell>
          <cell r="BW203">
            <v>0</v>
          </cell>
          <cell r="BX203">
            <v>0</v>
          </cell>
          <cell r="BY203">
            <v>0</v>
          </cell>
          <cell r="BZ203">
            <v>0</v>
          </cell>
          <cell r="CA203">
            <v>0</v>
          </cell>
          <cell r="CB203">
            <v>1428</v>
          </cell>
          <cell r="CC203">
            <v>9685</v>
          </cell>
          <cell r="CD203">
            <v>0</v>
          </cell>
          <cell r="CE203">
            <v>189</v>
          </cell>
          <cell r="CF203">
            <v>0</v>
          </cell>
          <cell r="CG203">
            <v>0</v>
          </cell>
          <cell r="CH203">
            <v>21</v>
          </cell>
          <cell r="CI203">
            <v>0</v>
          </cell>
          <cell r="CJ203">
            <v>0</v>
          </cell>
          <cell r="CK203">
            <v>13</v>
          </cell>
          <cell r="CL203">
            <v>0</v>
          </cell>
          <cell r="CM203">
            <v>597</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179</v>
          </cell>
          <cell r="DC203">
            <v>0</v>
          </cell>
          <cell r="DD203">
            <v>161</v>
          </cell>
          <cell r="DE203">
            <v>14</v>
          </cell>
          <cell r="DF203">
            <v>0</v>
          </cell>
          <cell r="DG203">
            <v>797</v>
          </cell>
          <cell r="DH203">
            <v>0</v>
          </cell>
          <cell r="DI203">
            <v>161</v>
          </cell>
          <cell r="DJ203">
            <v>27</v>
          </cell>
          <cell r="DK203">
            <v>0</v>
          </cell>
          <cell r="DL203">
            <v>36</v>
          </cell>
          <cell r="DM203">
            <v>33</v>
          </cell>
          <cell r="DN203">
            <v>0</v>
          </cell>
          <cell r="DO203">
            <v>0</v>
          </cell>
          <cell r="DP203">
            <v>0</v>
          </cell>
          <cell r="DQ203">
            <v>0</v>
          </cell>
          <cell r="DR203">
            <v>0</v>
          </cell>
          <cell r="DS203">
            <v>0</v>
          </cell>
          <cell r="DT203">
            <v>0</v>
          </cell>
          <cell r="DU203">
            <v>0</v>
          </cell>
          <cell r="DV203">
            <v>0</v>
          </cell>
          <cell r="DW203">
            <v>0</v>
          </cell>
          <cell r="DX203">
            <v>55</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250</v>
          </cell>
          <cell r="FU203">
            <v>0</v>
          </cell>
          <cell r="FV203">
            <v>159</v>
          </cell>
          <cell r="FW203">
            <v>0</v>
          </cell>
          <cell r="FX203">
            <v>0</v>
          </cell>
          <cell r="FY203">
            <v>0</v>
          </cell>
          <cell r="FZ203">
            <v>0</v>
          </cell>
          <cell r="GA203">
            <v>0</v>
          </cell>
          <cell r="GB203">
            <v>0</v>
          </cell>
          <cell r="GC203">
            <v>0</v>
          </cell>
          <cell r="GD203">
            <v>0</v>
          </cell>
          <cell r="GE203">
            <v>0</v>
          </cell>
          <cell r="GF203">
            <v>0</v>
          </cell>
          <cell r="GG203">
            <v>0</v>
          </cell>
          <cell r="GH203">
            <v>0</v>
          </cell>
          <cell r="GI203">
            <v>286</v>
          </cell>
          <cell r="GJ203">
            <v>33</v>
          </cell>
          <cell r="GK203">
            <v>214</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172</v>
          </cell>
          <cell r="HD203">
            <v>0</v>
          </cell>
          <cell r="HE203">
            <v>259</v>
          </cell>
          <cell r="HF203">
            <v>1591</v>
          </cell>
          <cell r="HG203">
            <v>2882</v>
          </cell>
          <cell r="HH203">
            <v>0</v>
          </cell>
          <cell r="HI203">
            <v>0</v>
          </cell>
          <cell r="HJ203">
            <v>0</v>
          </cell>
          <cell r="HK203">
            <v>0</v>
          </cell>
          <cell r="HL203">
            <v>0</v>
          </cell>
          <cell r="HM203">
            <v>0</v>
          </cell>
          <cell r="HN203">
            <v>0</v>
          </cell>
          <cell r="HO203">
            <v>0</v>
          </cell>
          <cell r="HP203">
            <v>0</v>
          </cell>
          <cell r="HQ203">
            <v>2882</v>
          </cell>
          <cell r="HR203">
            <v>0</v>
          </cell>
          <cell r="HS203">
            <v>0</v>
          </cell>
          <cell r="HT203">
            <v>0</v>
          </cell>
          <cell r="HU203">
            <v>0</v>
          </cell>
          <cell r="HV203">
            <v>4310</v>
          </cell>
          <cell r="HW203">
            <v>27602</v>
          </cell>
          <cell r="HX203">
            <v>33</v>
          </cell>
          <cell r="HY203">
            <v>1060</v>
          </cell>
          <cell r="HZ203">
            <v>1742</v>
          </cell>
        </row>
        <row r="204">
          <cell r="C204" t="str">
            <v>Kirklees</v>
          </cell>
          <cell r="D204" t="str">
            <v>MD</v>
          </cell>
          <cell r="E204">
            <v>9</v>
          </cell>
          <cell r="F204">
            <v>7694</v>
          </cell>
          <cell r="G204">
            <v>0</v>
          </cell>
          <cell r="H204">
            <v>215</v>
          </cell>
          <cell r="I204">
            <v>0</v>
          </cell>
          <cell r="J204">
            <v>0</v>
          </cell>
          <cell r="K204">
            <v>614</v>
          </cell>
          <cell r="L204">
            <v>0</v>
          </cell>
          <cell r="M204">
            <v>24</v>
          </cell>
          <cell r="N204">
            <v>0</v>
          </cell>
          <cell r="O204">
            <v>0</v>
          </cell>
          <cell r="P204">
            <v>3392</v>
          </cell>
          <cell r="Q204">
            <v>0</v>
          </cell>
          <cell r="R204">
            <v>0</v>
          </cell>
          <cell r="S204">
            <v>0</v>
          </cell>
          <cell r="T204">
            <v>0</v>
          </cell>
          <cell r="U204">
            <v>1264</v>
          </cell>
          <cell r="V204">
            <v>0</v>
          </cell>
          <cell r="W204">
            <v>0</v>
          </cell>
          <cell r="X204">
            <v>0</v>
          </cell>
          <cell r="Y204">
            <v>9</v>
          </cell>
          <cell r="Z204">
            <v>12964</v>
          </cell>
          <cell r="AA204">
            <v>0</v>
          </cell>
          <cell r="AB204">
            <v>239</v>
          </cell>
          <cell r="AC204">
            <v>0</v>
          </cell>
          <cell r="AD204">
            <v>0</v>
          </cell>
          <cell r="AE204">
            <v>14429</v>
          </cell>
          <cell r="AF204">
            <v>0</v>
          </cell>
          <cell r="AG204">
            <v>0</v>
          </cell>
          <cell r="AH204">
            <v>0</v>
          </cell>
          <cell r="AI204">
            <v>0</v>
          </cell>
          <cell r="AJ204">
            <v>288</v>
          </cell>
          <cell r="AK204">
            <v>0</v>
          </cell>
          <cell r="AL204">
            <v>3</v>
          </cell>
          <cell r="AM204">
            <v>0</v>
          </cell>
          <cell r="AN204">
            <v>0</v>
          </cell>
          <cell r="AO204">
            <v>52</v>
          </cell>
          <cell r="AP204">
            <v>0</v>
          </cell>
          <cell r="AQ204">
            <v>0</v>
          </cell>
          <cell r="AR204">
            <v>0</v>
          </cell>
          <cell r="AS204">
            <v>0</v>
          </cell>
          <cell r="AT204">
            <v>359</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15128</v>
          </cell>
          <cell r="BO204">
            <v>0</v>
          </cell>
          <cell r="BP204">
            <v>3</v>
          </cell>
          <cell r="BQ204">
            <v>0</v>
          </cell>
          <cell r="BR204">
            <v>0</v>
          </cell>
          <cell r="BS204">
            <v>2</v>
          </cell>
          <cell r="BT204">
            <v>0</v>
          </cell>
          <cell r="BU204">
            <v>0</v>
          </cell>
          <cell r="BV204">
            <v>153</v>
          </cell>
          <cell r="BW204">
            <v>0</v>
          </cell>
          <cell r="BX204">
            <v>0</v>
          </cell>
          <cell r="BY204">
            <v>0</v>
          </cell>
          <cell r="BZ204">
            <v>0</v>
          </cell>
          <cell r="CA204">
            <v>0</v>
          </cell>
          <cell r="CB204">
            <v>810</v>
          </cell>
          <cell r="CC204">
            <v>15691</v>
          </cell>
          <cell r="CD204">
            <v>0</v>
          </cell>
          <cell r="CE204">
            <v>0</v>
          </cell>
          <cell r="CF204">
            <v>0</v>
          </cell>
          <cell r="CG204">
            <v>0</v>
          </cell>
          <cell r="CH204">
            <v>432</v>
          </cell>
          <cell r="CI204">
            <v>0</v>
          </cell>
          <cell r="CJ204">
            <v>0</v>
          </cell>
          <cell r="CK204">
            <v>0</v>
          </cell>
          <cell r="CL204">
            <v>0</v>
          </cell>
          <cell r="CM204">
            <v>1047</v>
          </cell>
          <cell r="CN204">
            <v>0</v>
          </cell>
          <cell r="CO204">
            <v>24</v>
          </cell>
          <cell r="CP204">
            <v>0</v>
          </cell>
          <cell r="CQ204">
            <v>0</v>
          </cell>
          <cell r="CR204">
            <v>191</v>
          </cell>
          <cell r="CS204">
            <v>0</v>
          </cell>
          <cell r="CT204">
            <v>0</v>
          </cell>
          <cell r="CU204">
            <v>0</v>
          </cell>
          <cell r="CV204">
            <v>0</v>
          </cell>
          <cell r="CW204">
            <v>0</v>
          </cell>
          <cell r="CX204">
            <v>0</v>
          </cell>
          <cell r="CY204">
            <v>0</v>
          </cell>
          <cell r="CZ204">
            <v>0</v>
          </cell>
          <cell r="DA204">
            <v>0</v>
          </cell>
          <cell r="DB204">
            <v>125</v>
          </cell>
          <cell r="DC204">
            <v>0</v>
          </cell>
          <cell r="DD204">
            <v>0</v>
          </cell>
          <cell r="DE204">
            <v>0</v>
          </cell>
          <cell r="DF204">
            <v>0</v>
          </cell>
          <cell r="DG204">
            <v>1795</v>
          </cell>
          <cell r="DH204">
            <v>0</v>
          </cell>
          <cell r="DI204">
            <v>24</v>
          </cell>
          <cell r="DJ204">
            <v>0</v>
          </cell>
          <cell r="DK204">
            <v>0</v>
          </cell>
          <cell r="DL204">
            <v>177</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6</v>
          </cell>
          <cell r="EG204">
            <v>0</v>
          </cell>
          <cell r="EH204">
            <v>0</v>
          </cell>
          <cell r="EI204">
            <v>0</v>
          </cell>
          <cell r="EJ204">
            <v>0</v>
          </cell>
          <cell r="EK204">
            <v>0</v>
          </cell>
          <cell r="EL204">
            <v>0</v>
          </cell>
          <cell r="EM204">
            <v>0</v>
          </cell>
          <cell r="EN204">
            <v>0</v>
          </cell>
          <cell r="EO204">
            <v>0</v>
          </cell>
          <cell r="EP204">
            <v>5</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128</v>
          </cell>
          <cell r="FH204">
            <v>0</v>
          </cell>
          <cell r="FI204">
            <v>0</v>
          </cell>
          <cell r="FJ204">
            <v>0</v>
          </cell>
          <cell r="FK204">
            <v>0</v>
          </cell>
          <cell r="FL204">
            <v>2</v>
          </cell>
          <cell r="FM204">
            <v>0</v>
          </cell>
          <cell r="FN204">
            <v>0</v>
          </cell>
          <cell r="FO204">
            <v>10</v>
          </cell>
          <cell r="FP204">
            <v>0</v>
          </cell>
          <cell r="FQ204">
            <v>3</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198</v>
          </cell>
          <cell r="GJ204">
            <v>0</v>
          </cell>
          <cell r="GK204">
            <v>133</v>
          </cell>
          <cell r="GL204">
            <v>0</v>
          </cell>
          <cell r="GM204">
            <v>0</v>
          </cell>
          <cell r="GN204">
            <v>1512</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1184</v>
          </cell>
          <cell r="HD204">
            <v>0</v>
          </cell>
          <cell r="HE204">
            <v>1295</v>
          </cell>
          <cell r="HF204">
            <v>58</v>
          </cell>
          <cell r="HG204">
            <v>0</v>
          </cell>
          <cell r="HH204">
            <v>448</v>
          </cell>
          <cell r="HI204">
            <v>0</v>
          </cell>
          <cell r="HJ204">
            <v>0</v>
          </cell>
          <cell r="HK204">
            <v>0</v>
          </cell>
          <cell r="HL204">
            <v>14</v>
          </cell>
          <cell r="HM204">
            <v>2042</v>
          </cell>
          <cell r="HN204">
            <v>3406</v>
          </cell>
          <cell r="HO204">
            <v>0</v>
          </cell>
          <cell r="HP204">
            <v>0</v>
          </cell>
          <cell r="HQ204">
            <v>14</v>
          </cell>
          <cell r="HR204">
            <v>2490</v>
          </cell>
          <cell r="HS204">
            <v>3406</v>
          </cell>
          <cell r="HT204">
            <v>0</v>
          </cell>
          <cell r="HU204">
            <v>0</v>
          </cell>
          <cell r="HV204">
            <v>833</v>
          </cell>
          <cell r="HW204">
            <v>50964</v>
          </cell>
          <cell r="HX204">
            <v>3406</v>
          </cell>
          <cell r="HY204">
            <v>1694</v>
          </cell>
          <cell r="HZ204">
            <v>211</v>
          </cell>
        </row>
        <row r="205">
          <cell r="C205" t="str">
            <v>Knowsley</v>
          </cell>
          <cell r="D205" t="str">
            <v>MD</v>
          </cell>
          <cell r="E205">
            <v>0</v>
          </cell>
          <cell r="F205">
            <v>1303</v>
          </cell>
          <cell r="G205">
            <v>26</v>
          </cell>
          <cell r="H205">
            <v>60</v>
          </cell>
          <cell r="I205">
            <v>0</v>
          </cell>
          <cell r="J205">
            <v>0</v>
          </cell>
          <cell r="K205">
            <v>132</v>
          </cell>
          <cell r="L205">
            <v>0</v>
          </cell>
          <cell r="M205">
            <v>10</v>
          </cell>
          <cell r="N205">
            <v>0</v>
          </cell>
          <cell r="O205">
            <v>0</v>
          </cell>
          <cell r="P205">
            <v>2</v>
          </cell>
          <cell r="Q205">
            <v>0</v>
          </cell>
          <cell r="R205">
            <v>31</v>
          </cell>
          <cell r="S205">
            <v>0</v>
          </cell>
          <cell r="T205">
            <v>0</v>
          </cell>
          <cell r="U205">
            <v>7</v>
          </cell>
          <cell r="V205">
            <v>0</v>
          </cell>
          <cell r="W205">
            <v>0</v>
          </cell>
          <cell r="X205">
            <v>0</v>
          </cell>
          <cell r="Y205">
            <v>0</v>
          </cell>
          <cell r="Z205">
            <v>1444</v>
          </cell>
          <cell r="AA205">
            <v>26</v>
          </cell>
          <cell r="AB205">
            <v>101</v>
          </cell>
          <cell r="AC205">
            <v>0</v>
          </cell>
          <cell r="AD205">
            <v>0</v>
          </cell>
          <cell r="AE205">
            <v>7654</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7654</v>
          </cell>
          <cell r="BO205">
            <v>0</v>
          </cell>
          <cell r="BP205">
            <v>0</v>
          </cell>
          <cell r="BQ205">
            <v>0</v>
          </cell>
          <cell r="BR205">
            <v>73</v>
          </cell>
          <cell r="BS205">
            <v>2</v>
          </cell>
          <cell r="BT205">
            <v>0</v>
          </cell>
          <cell r="BU205">
            <v>139</v>
          </cell>
          <cell r="BV205">
            <v>161</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52</v>
          </cell>
          <cell r="CN205">
            <v>0</v>
          </cell>
          <cell r="CO205">
            <v>102</v>
          </cell>
          <cell r="CP205">
            <v>0</v>
          </cell>
          <cell r="CQ205">
            <v>0</v>
          </cell>
          <cell r="CR205">
            <v>155</v>
          </cell>
          <cell r="CS205">
            <v>0</v>
          </cell>
          <cell r="CT205">
            <v>31</v>
          </cell>
          <cell r="CU205">
            <v>0</v>
          </cell>
          <cell r="CV205">
            <v>0</v>
          </cell>
          <cell r="CW205">
            <v>0</v>
          </cell>
          <cell r="CX205">
            <v>0</v>
          </cell>
          <cell r="CY205">
            <v>0</v>
          </cell>
          <cell r="CZ205">
            <v>0</v>
          </cell>
          <cell r="DA205">
            <v>0</v>
          </cell>
          <cell r="DB205">
            <v>0</v>
          </cell>
          <cell r="DC205">
            <v>0</v>
          </cell>
          <cell r="DD205">
            <v>0</v>
          </cell>
          <cell r="DE205">
            <v>0</v>
          </cell>
          <cell r="DF205">
            <v>0</v>
          </cell>
          <cell r="DG205">
            <v>207</v>
          </cell>
          <cell r="DH205">
            <v>0</v>
          </cell>
          <cell r="DI205">
            <v>133</v>
          </cell>
          <cell r="DJ205">
            <v>0</v>
          </cell>
          <cell r="DK205">
            <v>0</v>
          </cell>
          <cell r="DL205">
            <v>5</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27</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374</v>
          </cell>
          <cell r="FG205">
            <v>0</v>
          </cell>
          <cell r="FH205">
            <v>0</v>
          </cell>
          <cell r="FI205">
            <v>0</v>
          </cell>
          <cell r="FJ205">
            <v>0</v>
          </cell>
          <cell r="FK205">
            <v>793</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5</v>
          </cell>
          <cell r="GJ205">
            <v>1167</v>
          </cell>
          <cell r="GK205">
            <v>27</v>
          </cell>
          <cell r="GL205">
            <v>0</v>
          </cell>
          <cell r="GM205">
            <v>1766</v>
          </cell>
          <cell r="GN205">
            <v>331</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566</v>
          </cell>
          <cell r="HD205">
            <v>0</v>
          </cell>
          <cell r="HE205">
            <v>647</v>
          </cell>
          <cell r="HF205">
            <v>0</v>
          </cell>
          <cell r="HG205">
            <v>0</v>
          </cell>
          <cell r="HH205">
            <v>157</v>
          </cell>
          <cell r="HI205">
            <v>0</v>
          </cell>
          <cell r="HJ205">
            <v>0</v>
          </cell>
          <cell r="HK205">
            <v>0</v>
          </cell>
          <cell r="HL205">
            <v>0</v>
          </cell>
          <cell r="HM205">
            <v>7</v>
          </cell>
          <cell r="HN205">
            <v>0</v>
          </cell>
          <cell r="HO205">
            <v>0</v>
          </cell>
          <cell r="HP205">
            <v>0</v>
          </cell>
          <cell r="HQ205">
            <v>0</v>
          </cell>
          <cell r="HR205">
            <v>164</v>
          </cell>
          <cell r="HS205">
            <v>0</v>
          </cell>
          <cell r="HT205">
            <v>0</v>
          </cell>
          <cell r="HU205">
            <v>0</v>
          </cell>
          <cell r="HV205">
            <v>1839</v>
          </cell>
          <cell r="HW205">
            <v>10373</v>
          </cell>
          <cell r="HX205">
            <v>1193</v>
          </cell>
          <cell r="HY205">
            <v>1047</v>
          </cell>
          <cell r="HZ205">
            <v>161</v>
          </cell>
        </row>
        <row r="206">
          <cell r="C206" t="str">
            <v>Lake District National Park</v>
          </cell>
          <cell r="D206" t="str">
            <v>O</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13</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13</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157</v>
          </cell>
          <cell r="CS206">
            <v>30</v>
          </cell>
          <cell r="CT206">
            <v>6</v>
          </cell>
          <cell r="CU206">
            <v>0</v>
          </cell>
          <cell r="CV206">
            <v>0</v>
          </cell>
          <cell r="CW206">
            <v>0</v>
          </cell>
          <cell r="CX206">
            <v>0</v>
          </cell>
          <cell r="CY206">
            <v>0</v>
          </cell>
          <cell r="CZ206">
            <v>0</v>
          </cell>
          <cell r="DA206">
            <v>0</v>
          </cell>
          <cell r="DB206">
            <v>0</v>
          </cell>
          <cell r="DC206">
            <v>0</v>
          </cell>
          <cell r="DD206">
            <v>0</v>
          </cell>
          <cell r="DE206">
            <v>0</v>
          </cell>
          <cell r="DF206">
            <v>0</v>
          </cell>
          <cell r="DG206">
            <v>157</v>
          </cell>
          <cell r="DH206">
            <v>30</v>
          </cell>
          <cell r="DI206">
            <v>6</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1</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1</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534</v>
          </cell>
          <cell r="HD206">
            <v>61</v>
          </cell>
          <cell r="HE206">
            <v>79</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692</v>
          </cell>
          <cell r="HX206">
            <v>91</v>
          </cell>
          <cell r="HY206">
            <v>98</v>
          </cell>
          <cell r="HZ206">
            <v>0</v>
          </cell>
        </row>
        <row r="207">
          <cell r="C207" t="str">
            <v>Lambeth</v>
          </cell>
          <cell r="D207" t="str">
            <v>L</v>
          </cell>
          <cell r="E207">
            <v>0</v>
          </cell>
          <cell r="F207">
            <v>19579</v>
          </cell>
          <cell r="G207">
            <v>0</v>
          </cell>
          <cell r="H207">
            <v>44</v>
          </cell>
          <cell r="I207">
            <v>0</v>
          </cell>
          <cell r="J207">
            <v>0</v>
          </cell>
          <cell r="K207">
            <v>1559</v>
          </cell>
          <cell r="L207">
            <v>0</v>
          </cell>
          <cell r="M207">
            <v>0</v>
          </cell>
          <cell r="N207">
            <v>0</v>
          </cell>
          <cell r="O207">
            <v>0</v>
          </cell>
          <cell r="P207">
            <v>2488</v>
          </cell>
          <cell r="Q207">
            <v>0</v>
          </cell>
          <cell r="R207">
            <v>0</v>
          </cell>
          <cell r="S207">
            <v>0</v>
          </cell>
          <cell r="T207">
            <v>0</v>
          </cell>
          <cell r="U207">
            <v>131</v>
          </cell>
          <cell r="V207">
            <v>0</v>
          </cell>
          <cell r="W207">
            <v>0</v>
          </cell>
          <cell r="X207">
            <v>0</v>
          </cell>
          <cell r="Y207">
            <v>0</v>
          </cell>
          <cell r="Z207">
            <v>23757</v>
          </cell>
          <cell r="AA207">
            <v>0</v>
          </cell>
          <cell r="AB207">
            <v>44</v>
          </cell>
          <cell r="AC207">
            <v>0</v>
          </cell>
          <cell r="AD207">
            <v>0</v>
          </cell>
          <cell r="AE207">
            <v>16605</v>
          </cell>
          <cell r="AF207">
            <v>0</v>
          </cell>
          <cell r="AG207">
            <v>0</v>
          </cell>
          <cell r="AH207">
            <v>0</v>
          </cell>
          <cell r="AI207">
            <v>0</v>
          </cell>
          <cell r="AJ207">
            <v>42</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16615</v>
          </cell>
          <cell r="BO207">
            <v>0</v>
          </cell>
          <cell r="BP207">
            <v>0</v>
          </cell>
          <cell r="BQ207">
            <v>0</v>
          </cell>
          <cell r="BR207">
            <v>0</v>
          </cell>
          <cell r="BS207">
            <v>449</v>
          </cell>
          <cell r="BT207">
            <v>0</v>
          </cell>
          <cell r="BU207">
            <v>0</v>
          </cell>
          <cell r="BV207">
            <v>479</v>
          </cell>
          <cell r="BW207">
            <v>0</v>
          </cell>
          <cell r="BX207">
            <v>0</v>
          </cell>
          <cell r="BY207">
            <v>0</v>
          </cell>
          <cell r="BZ207">
            <v>1124</v>
          </cell>
          <cell r="CA207">
            <v>0</v>
          </cell>
          <cell r="CB207">
            <v>7293</v>
          </cell>
          <cell r="CC207">
            <v>103017</v>
          </cell>
          <cell r="CD207">
            <v>0</v>
          </cell>
          <cell r="CE207">
            <v>17516</v>
          </cell>
          <cell r="CF207">
            <v>0</v>
          </cell>
          <cell r="CG207">
            <v>105</v>
          </cell>
          <cell r="CH207">
            <v>0</v>
          </cell>
          <cell r="CI207">
            <v>0</v>
          </cell>
          <cell r="CJ207">
            <v>0</v>
          </cell>
          <cell r="CK207">
            <v>0</v>
          </cell>
          <cell r="CL207">
            <v>101</v>
          </cell>
          <cell r="CM207">
            <v>0</v>
          </cell>
          <cell r="CN207">
            <v>0</v>
          </cell>
          <cell r="CO207">
            <v>1010</v>
          </cell>
          <cell r="CP207">
            <v>0</v>
          </cell>
          <cell r="CQ207">
            <v>497</v>
          </cell>
          <cell r="CR207">
            <v>192</v>
          </cell>
          <cell r="CS207">
            <v>0</v>
          </cell>
          <cell r="CT207">
            <v>0</v>
          </cell>
          <cell r="CU207">
            <v>0</v>
          </cell>
          <cell r="CV207">
            <v>0</v>
          </cell>
          <cell r="CW207">
            <v>0</v>
          </cell>
          <cell r="CX207">
            <v>0</v>
          </cell>
          <cell r="CY207">
            <v>0</v>
          </cell>
          <cell r="CZ207">
            <v>0</v>
          </cell>
          <cell r="DA207">
            <v>50</v>
          </cell>
          <cell r="DB207">
            <v>0</v>
          </cell>
          <cell r="DC207">
            <v>0</v>
          </cell>
          <cell r="DD207">
            <v>0</v>
          </cell>
          <cell r="DE207">
            <v>0</v>
          </cell>
          <cell r="DF207">
            <v>0</v>
          </cell>
          <cell r="DG207">
            <v>448</v>
          </cell>
          <cell r="DH207">
            <v>0</v>
          </cell>
          <cell r="DI207">
            <v>1507</v>
          </cell>
          <cell r="DJ207">
            <v>0</v>
          </cell>
          <cell r="DK207">
            <v>0</v>
          </cell>
          <cell r="DL207">
            <v>735</v>
          </cell>
          <cell r="DM207">
            <v>0</v>
          </cell>
          <cell r="DN207">
            <v>0</v>
          </cell>
          <cell r="DO207">
            <v>0</v>
          </cell>
          <cell r="DP207">
            <v>0</v>
          </cell>
          <cell r="DQ207">
            <v>0</v>
          </cell>
          <cell r="DR207">
            <v>0</v>
          </cell>
          <cell r="DS207">
            <v>0</v>
          </cell>
          <cell r="DT207">
            <v>0</v>
          </cell>
          <cell r="DU207">
            <v>0</v>
          </cell>
          <cell r="DV207">
            <v>0</v>
          </cell>
          <cell r="DW207">
            <v>0</v>
          </cell>
          <cell r="DX207">
            <v>70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100</v>
          </cell>
          <cell r="FC207">
            <v>0</v>
          </cell>
          <cell r="FD207">
            <v>0</v>
          </cell>
          <cell r="FE207">
            <v>0</v>
          </cell>
          <cell r="FF207">
            <v>934</v>
          </cell>
          <cell r="FG207">
            <v>218</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1190</v>
          </cell>
          <cell r="FW207">
            <v>0</v>
          </cell>
          <cell r="FX207">
            <v>0</v>
          </cell>
          <cell r="FY207">
            <v>0</v>
          </cell>
          <cell r="FZ207">
            <v>0</v>
          </cell>
          <cell r="GA207">
            <v>0</v>
          </cell>
          <cell r="GB207">
            <v>0</v>
          </cell>
          <cell r="GC207">
            <v>0</v>
          </cell>
          <cell r="GD207">
            <v>0</v>
          </cell>
          <cell r="GE207">
            <v>0</v>
          </cell>
          <cell r="GF207">
            <v>0</v>
          </cell>
          <cell r="GG207">
            <v>0</v>
          </cell>
          <cell r="GH207">
            <v>0</v>
          </cell>
          <cell r="GI207">
            <v>735</v>
          </cell>
          <cell r="GJ207">
            <v>934</v>
          </cell>
          <cell r="GK207">
            <v>1508</v>
          </cell>
          <cell r="GL207">
            <v>0</v>
          </cell>
          <cell r="GM207">
            <v>0</v>
          </cell>
          <cell r="GN207">
            <v>309</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36297</v>
          </cell>
          <cell r="HD207">
            <v>0</v>
          </cell>
          <cell r="HE207">
            <v>1030</v>
          </cell>
          <cell r="HF207">
            <v>409</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7293</v>
          </cell>
          <cell r="HW207">
            <v>181627</v>
          </cell>
          <cell r="HX207">
            <v>934</v>
          </cell>
          <cell r="HY207">
            <v>22729</v>
          </cell>
          <cell r="HZ207">
            <v>888</v>
          </cell>
        </row>
        <row r="208">
          <cell r="C208" t="str">
            <v>Lancashire</v>
          </cell>
          <cell r="D208" t="str">
            <v>SC</v>
          </cell>
          <cell r="E208">
            <v>0</v>
          </cell>
          <cell r="F208">
            <v>22771</v>
          </cell>
          <cell r="G208">
            <v>0</v>
          </cell>
          <cell r="H208">
            <v>0</v>
          </cell>
          <cell r="I208">
            <v>0</v>
          </cell>
          <cell r="J208">
            <v>5</v>
          </cell>
          <cell r="K208">
            <v>6148</v>
          </cell>
          <cell r="L208">
            <v>0</v>
          </cell>
          <cell r="M208">
            <v>0</v>
          </cell>
          <cell r="N208">
            <v>18</v>
          </cell>
          <cell r="O208">
            <v>0</v>
          </cell>
          <cell r="P208">
            <v>2976</v>
          </cell>
          <cell r="Q208">
            <v>0</v>
          </cell>
          <cell r="R208">
            <v>220</v>
          </cell>
          <cell r="S208">
            <v>0</v>
          </cell>
          <cell r="T208">
            <v>0</v>
          </cell>
          <cell r="U208">
            <v>938</v>
          </cell>
          <cell r="V208">
            <v>0</v>
          </cell>
          <cell r="W208">
            <v>14</v>
          </cell>
          <cell r="X208">
            <v>0</v>
          </cell>
          <cell r="Y208">
            <v>5</v>
          </cell>
          <cell r="Z208">
            <v>32833</v>
          </cell>
          <cell r="AA208">
            <v>0</v>
          </cell>
          <cell r="AB208">
            <v>234</v>
          </cell>
          <cell r="AC208">
            <v>18</v>
          </cell>
          <cell r="AD208">
            <v>0</v>
          </cell>
          <cell r="AE208">
            <v>82702</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82702</v>
          </cell>
          <cell r="BO208">
            <v>0</v>
          </cell>
          <cell r="BP208">
            <v>0</v>
          </cell>
          <cell r="BQ208">
            <v>0</v>
          </cell>
          <cell r="BR208">
            <v>0</v>
          </cell>
          <cell r="BS208">
            <v>277</v>
          </cell>
          <cell r="BT208">
            <v>0</v>
          </cell>
          <cell r="BU208">
            <v>23</v>
          </cell>
          <cell r="BV208">
            <v>19</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11</v>
          </cell>
          <cell r="DC208">
            <v>0</v>
          </cell>
          <cell r="DD208">
            <v>0</v>
          </cell>
          <cell r="DE208">
            <v>0</v>
          </cell>
          <cell r="DF208">
            <v>0</v>
          </cell>
          <cell r="DG208">
            <v>11</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41</v>
          </cell>
          <cell r="FU208">
            <v>0</v>
          </cell>
          <cell r="FV208">
            <v>2921</v>
          </cell>
          <cell r="FW208">
            <v>70</v>
          </cell>
          <cell r="FX208">
            <v>0</v>
          </cell>
          <cell r="FY208">
            <v>0</v>
          </cell>
          <cell r="FZ208">
            <v>0</v>
          </cell>
          <cell r="GA208">
            <v>0</v>
          </cell>
          <cell r="GB208">
            <v>0</v>
          </cell>
          <cell r="GC208">
            <v>0</v>
          </cell>
          <cell r="GD208">
            <v>0</v>
          </cell>
          <cell r="GE208">
            <v>0</v>
          </cell>
          <cell r="GF208">
            <v>0</v>
          </cell>
          <cell r="GG208">
            <v>0</v>
          </cell>
          <cell r="GH208">
            <v>0</v>
          </cell>
          <cell r="GI208">
            <v>41</v>
          </cell>
          <cell r="GJ208">
            <v>0</v>
          </cell>
          <cell r="GK208">
            <v>2921</v>
          </cell>
          <cell r="GL208">
            <v>70</v>
          </cell>
          <cell r="GM208">
            <v>0</v>
          </cell>
          <cell r="GN208">
            <v>0</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10456</v>
          </cell>
          <cell r="HD208">
            <v>0</v>
          </cell>
          <cell r="HE208">
            <v>113</v>
          </cell>
          <cell r="HF208">
            <v>1895</v>
          </cell>
          <cell r="HG208">
            <v>0</v>
          </cell>
          <cell r="HH208">
            <v>0</v>
          </cell>
          <cell r="HI208">
            <v>0</v>
          </cell>
          <cell r="HJ208">
            <v>0</v>
          </cell>
          <cell r="HK208">
            <v>0</v>
          </cell>
          <cell r="HL208">
            <v>0</v>
          </cell>
          <cell r="HM208">
            <v>0</v>
          </cell>
          <cell r="HN208">
            <v>0</v>
          </cell>
          <cell r="HO208">
            <v>1558</v>
          </cell>
          <cell r="HP208">
            <v>0</v>
          </cell>
          <cell r="HQ208">
            <v>0</v>
          </cell>
          <cell r="HR208">
            <v>0</v>
          </cell>
          <cell r="HS208">
            <v>0</v>
          </cell>
          <cell r="HT208">
            <v>1558</v>
          </cell>
          <cell r="HU208">
            <v>0</v>
          </cell>
          <cell r="HV208">
            <v>5</v>
          </cell>
          <cell r="HW208">
            <v>126320</v>
          </cell>
          <cell r="HX208">
            <v>0</v>
          </cell>
          <cell r="HY208">
            <v>4849</v>
          </cell>
          <cell r="HZ208">
            <v>2002</v>
          </cell>
        </row>
        <row r="209">
          <cell r="C209" t="str">
            <v>Lancashire Combined Fire Authority</v>
          </cell>
          <cell r="D209" t="str">
            <v>O</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1477</v>
          </cell>
          <cell r="GX209">
            <v>1097</v>
          </cell>
          <cell r="GY209">
            <v>564</v>
          </cell>
          <cell r="GZ209">
            <v>307</v>
          </cell>
          <cell r="HA209">
            <v>63</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1477</v>
          </cell>
          <cell r="HW209">
            <v>1097</v>
          </cell>
          <cell r="HX209">
            <v>564</v>
          </cell>
          <cell r="HY209">
            <v>307</v>
          </cell>
          <cell r="HZ209">
            <v>63</v>
          </cell>
        </row>
        <row r="210">
          <cell r="C210" t="str">
            <v>Lancashire Police and Crime Commissioner and Chief Constable</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2578</v>
          </cell>
          <cell r="GS210">
            <v>5572</v>
          </cell>
          <cell r="GT210">
            <v>3693</v>
          </cell>
          <cell r="GU210">
            <v>6557</v>
          </cell>
          <cell r="GV210">
            <v>3710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2578</v>
          </cell>
          <cell r="HW210">
            <v>5572</v>
          </cell>
          <cell r="HX210">
            <v>3693</v>
          </cell>
          <cell r="HY210">
            <v>6557</v>
          </cell>
          <cell r="HZ210">
            <v>3710</v>
          </cell>
        </row>
        <row r="211">
          <cell r="C211" t="str">
            <v>Lancaster</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1</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1</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4060</v>
          </cell>
          <cell r="CD211">
            <v>0</v>
          </cell>
          <cell r="CE211">
            <v>17</v>
          </cell>
          <cell r="CF211">
            <v>0</v>
          </cell>
          <cell r="CG211">
            <v>0</v>
          </cell>
          <cell r="CH211">
            <v>0</v>
          </cell>
          <cell r="CI211">
            <v>0</v>
          </cell>
          <cell r="CJ211">
            <v>0</v>
          </cell>
          <cell r="CK211">
            <v>0</v>
          </cell>
          <cell r="CL211">
            <v>0</v>
          </cell>
          <cell r="CM211">
            <v>3642</v>
          </cell>
          <cell r="CN211">
            <v>0</v>
          </cell>
          <cell r="CO211">
            <v>19</v>
          </cell>
          <cell r="CP211">
            <v>0</v>
          </cell>
          <cell r="CQ211">
            <v>0</v>
          </cell>
          <cell r="CR211">
            <v>46</v>
          </cell>
          <cell r="CS211">
            <v>0</v>
          </cell>
          <cell r="CT211">
            <v>17</v>
          </cell>
          <cell r="CU211">
            <v>0</v>
          </cell>
          <cell r="CV211">
            <v>0</v>
          </cell>
          <cell r="CW211">
            <v>0</v>
          </cell>
          <cell r="CX211">
            <v>0</v>
          </cell>
          <cell r="CY211">
            <v>0</v>
          </cell>
          <cell r="CZ211">
            <v>0</v>
          </cell>
          <cell r="DA211">
            <v>0</v>
          </cell>
          <cell r="DB211">
            <v>0</v>
          </cell>
          <cell r="DC211">
            <v>0</v>
          </cell>
          <cell r="DD211">
            <v>0</v>
          </cell>
          <cell r="DE211">
            <v>0</v>
          </cell>
          <cell r="DF211">
            <v>0</v>
          </cell>
          <cell r="DG211">
            <v>3688</v>
          </cell>
          <cell r="DH211">
            <v>0</v>
          </cell>
          <cell r="DI211">
            <v>36</v>
          </cell>
          <cell r="DJ211">
            <v>0</v>
          </cell>
          <cell r="DK211">
            <v>0</v>
          </cell>
          <cell r="DL211">
            <v>0</v>
          </cell>
          <cell r="DM211">
            <v>0</v>
          </cell>
          <cell r="DN211">
            <v>19</v>
          </cell>
          <cell r="DO211">
            <v>0</v>
          </cell>
          <cell r="DP211">
            <v>0</v>
          </cell>
          <cell r="DQ211">
            <v>3133</v>
          </cell>
          <cell r="DR211">
            <v>0</v>
          </cell>
          <cell r="DS211">
            <v>14</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18</v>
          </cell>
          <cell r="ES211">
            <v>0</v>
          </cell>
          <cell r="ET211">
            <v>0</v>
          </cell>
          <cell r="EU211">
            <v>0</v>
          </cell>
          <cell r="EV211">
            <v>0</v>
          </cell>
          <cell r="EW211">
            <v>0</v>
          </cell>
          <cell r="EX211">
            <v>0</v>
          </cell>
          <cell r="EY211">
            <v>0</v>
          </cell>
          <cell r="EZ211">
            <v>0</v>
          </cell>
          <cell r="FA211">
            <v>0</v>
          </cell>
          <cell r="FB211">
            <v>275</v>
          </cell>
          <cell r="FC211">
            <v>0</v>
          </cell>
          <cell r="FD211">
            <v>0</v>
          </cell>
          <cell r="FE211">
            <v>0</v>
          </cell>
          <cell r="FF211">
            <v>0</v>
          </cell>
          <cell r="FG211">
            <v>101</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3133</v>
          </cell>
          <cell r="GJ211">
            <v>0</v>
          </cell>
          <cell r="GK211">
            <v>427</v>
          </cell>
          <cell r="GL211">
            <v>0</v>
          </cell>
          <cell r="GM211">
            <v>0</v>
          </cell>
          <cell r="GN211">
            <v>1192</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2406</v>
          </cell>
          <cell r="HD211">
            <v>0</v>
          </cell>
          <cell r="HE211">
            <v>543</v>
          </cell>
          <cell r="HF211">
            <v>67</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14480</v>
          </cell>
          <cell r="HX211">
            <v>0</v>
          </cell>
          <cell r="HY211">
            <v>1023</v>
          </cell>
          <cell r="HZ211">
            <v>67</v>
          </cell>
        </row>
        <row r="212">
          <cell r="C212" t="str">
            <v>Lee Valley Park Authority</v>
          </cell>
          <cell r="D212" t="str">
            <v>O</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1271</v>
          </cell>
          <cell r="CN212">
            <v>0</v>
          </cell>
          <cell r="CO212">
            <v>132</v>
          </cell>
          <cell r="CP212">
            <v>0</v>
          </cell>
          <cell r="CQ212">
            <v>1259</v>
          </cell>
          <cell r="CR212">
            <v>0</v>
          </cell>
          <cell r="CS212">
            <v>0</v>
          </cell>
          <cell r="CT212">
            <v>23</v>
          </cell>
          <cell r="CU212">
            <v>0</v>
          </cell>
          <cell r="CV212">
            <v>0</v>
          </cell>
          <cell r="CW212">
            <v>0</v>
          </cell>
          <cell r="CX212">
            <v>0</v>
          </cell>
          <cell r="CY212">
            <v>0</v>
          </cell>
          <cell r="CZ212">
            <v>0</v>
          </cell>
          <cell r="DA212">
            <v>0</v>
          </cell>
          <cell r="DB212">
            <v>0</v>
          </cell>
          <cell r="DC212">
            <v>0</v>
          </cell>
          <cell r="DD212">
            <v>0</v>
          </cell>
          <cell r="DE212">
            <v>0</v>
          </cell>
          <cell r="DF212">
            <v>1259</v>
          </cell>
          <cell r="DG212">
            <v>1271</v>
          </cell>
          <cell r="DH212">
            <v>0</v>
          </cell>
          <cell r="DI212">
            <v>155</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1259</v>
          </cell>
          <cell r="HW212">
            <v>1271</v>
          </cell>
          <cell r="HX212">
            <v>0</v>
          </cell>
          <cell r="HY212">
            <v>155</v>
          </cell>
          <cell r="HZ212">
            <v>0</v>
          </cell>
        </row>
        <row r="213">
          <cell r="C213" t="str">
            <v>Leeds</v>
          </cell>
          <cell r="D213" t="str">
            <v>MD</v>
          </cell>
          <cell r="E213">
            <v>0</v>
          </cell>
          <cell r="F213">
            <v>37112</v>
          </cell>
          <cell r="G213">
            <v>34</v>
          </cell>
          <cell r="H213">
            <v>747</v>
          </cell>
          <cell r="I213">
            <v>0</v>
          </cell>
          <cell r="J213">
            <v>0</v>
          </cell>
          <cell r="K213">
            <v>10600</v>
          </cell>
          <cell r="L213">
            <v>10</v>
          </cell>
          <cell r="M213">
            <v>176</v>
          </cell>
          <cell r="N213">
            <v>0</v>
          </cell>
          <cell r="O213">
            <v>0</v>
          </cell>
          <cell r="P213">
            <v>15921</v>
          </cell>
          <cell r="Q213">
            <v>64</v>
          </cell>
          <cell r="R213">
            <v>192</v>
          </cell>
          <cell r="S213">
            <v>0</v>
          </cell>
          <cell r="T213">
            <v>0</v>
          </cell>
          <cell r="U213">
            <v>3</v>
          </cell>
          <cell r="V213">
            <v>0</v>
          </cell>
          <cell r="W213">
            <v>11</v>
          </cell>
          <cell r="X213">
            <v>0</v>
          </cell>
          <cell r="Y213">
            <v>0</v>
          </cell>
          <cell r="Z213">
            <v>63636</v>
          </cell>
          <cell r="AA213">
            <v>108</v>
          </cell>
          <cell r="AB213">
            <v>1126</v>
          </cell>
          <cell r="AC213">
            <v>0</v>
          </cell>
          <cell r="AD213">
            <v>0</v>
          </cell>
          <cell r="AE213">
            <v>23422</v>
          </cell>
          <cell r="AF213">
            <v>1506</v>
          </cell>
          <cell r="AG213">
            <v>0</v>
          </cell>
          <cell r="AH213">
            <v>0</v>
          </cell>
          <cell r="AI213">
            <v>0</v>
          </cell>
          <cell r="AJ213">
            <v>666</v>
          </cell>
          <cell r="AK213">
            <v>156</v>
          </cell>
          <cell r="AL213">
            <v>0</v>
          </cell>
          <cell r="AM213">
            <v>0</v>
          </cell>
          <cell r="AN213">
            <v>0</v>
          </cell>
          <cell r="AO213">
            <v>25</v>
          </cell>
          <cell r="AP213">
            <v>0</v>
          </cell>
          <cell r="AQ213">
            <v>0</v>
          </cell>
          <cell r="AR213">
            <v>0</v>
          </cell>
          <cell r="AS213">
            <v>0</v>
          </cell>
          <cell r="AT213">
            <v>529</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24642</v>
          </cell>
          <cell r="BO213">
            <v>1662</v>
          </cell>
          <cell r="BP213">
            <v>0</v>
          </cell>
          <cell r="BQ213">
            <v>0</v>
          </cell>
          <cell r="BR213">
            <v>0</v>
          </cell>
          <cell r="BS213">
            <v>1826</v>
          </cell>
          <cell r="BT213">
            <v>0</v>
          </cell>
          <cell r="BU213">
            <v>747</v>
          </cell>
          <cell r="BV213">
            <v>0</v>
          </cell>
          <cell r="BW213">
            <v>0</v>
          </cell>
          <cell r="BX213">
            <v>0</v>
          </cell>
          <cell r="BY213">
            <v>0</v>
          </cell>
          <cell r="BZ213">
            <v>0</v>
          </cell>
          <cell r="CA213">
            <v>0</v>
          </cell>
          <cell r="CB213">
            <v>2709</v>
          </cell>
          <cell r="CC213">
            <v>87894</v>
          </cell>
          <cell r="CD213">
            <v>14</v>
          </cell>
          <cell r="CE213">
            <v>652</v>
          </cell>
          <cell r="CF213">
            <v>0</v>
          </cell>
          <cell r="CG213">
            <v>0</v>
          </cell>
          <cell r="CH213">
            <v>3733</v>
          </cell>
          <cell r="CI213">
            <v>0</v>
          </cell>
          <cell r="CJ213">
            <v>64</v>
          </cell>
          <cell r="CK213">
            <v>0</v>
          </cell>
          <cell r="CL213">
            <v>0</v>
          </cell>
          <cell r="CM213">
            <v>1563</v>
          </cell>
          <cell r="CN213">
            <v>0</v>
          </cell>
          <cell r="CO213">
            <v>477</v>
          </cell>
          <cell r="CP213">
            <v>0</v>
          </cell>
          <cell r="CQ213">
            <v>0</v>
          </cell>
          <cell r="CR213">
            <v>5827</v>
          </cell>
          <cell r="CS213">
            <v>411</v>
          </cell>
          <cell r="CT213">
            <v>67</v>
          </cell>
          <cell r="CU213">
            <v>0</v>
          </cell>
          <cell r="CV213">
            <v>0</v>
          </cell>
          <cell r="CW213">
            <v>108</v>
          </cell>
          <cell r="CX213">
            <v>0</v>
          </cell>
          <cell r="CY213">
            <v>6</v>
          </cell>
          <cell r="CZ213">
            <v>0</v>
          </cell>
          <cell r="DA213">
            <v>0</v>
          </cell>
          <cell r="DB213">
            <v>63</v>
          </cell>
          <cell r="DC213">
            <v>9</v>
          </cell>
          <cell r="DD213">
            <v>750</v>
          </cell>
          <cell r="DE213">
            <v>0</v>
          </cell>
          <cell r="DF213">
            <v>0</v>
          </cell>
          <cell r="DG213">
            <v>11294</v>
          </cell>
          <cell r="DH213">
            <v>420</v>
          </cell>
          <cell r="DI213">
            <v>1364</v>
          </cell>
          <cell r="DJ213">
            <v>0</v>
          </cell>
          <cell r="DK213">
            <v>0</v>
          </cell>
          <cell r="DL213">
            <v>94</v>
          </cell>
          <cell r="DM213">
            <v>0</v>
          </cell>
          <cell r="DN213">
            <v>12</v>
          </cell>
          <cell r="DO213">
            <v>0</v>
          </cell>
          <cell r="DP213">
            <v>0</v>
          </cell>
          <cell r="DQ213">
            <v>0</v>
          </cell>
          <cell r="DR213">
            <v>0</v>
          </cell>
          <cell r="DS213">
            <v>0</v>
          </cell>
          <cell r="DT213">
            <v>0</v>
          </cell>
          <cell r="DU213">
            <v>0</v>
          </cell>
          <cell r="DV213">
            <v>0</v>
          </cell>
          <cell r="DW213">
            <v>46</v>
          </cell>
          <cell r="DX213">
            <v>0</v>
          </cell>
          <cell r="DY213">
            <v>0</v>
          </cell>
          <cell r="DZ213">
            <v>0</v>
          </cell>
          <cell r="EA213">
            <v>3</v>
          </cell>
          <cell r="EB213">
            <v>0</v>
          </cell>
          <cell r="EC213">
            <v>0</v>
          </cell>
          <cell r="ED213">
            <v>0</v>
          </cell>
          <cell r="EE213">
            <v>0</v>
          </cell>
          <cell r="EF213">
            <v>20890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10</v>
          </cell>
          <cell r="FA213">
            <v>0</v>
          </cell>
          <cell r="FB213">
            <v>566</v>
          </cell>
          <cell r="FC213">
            <v>0</v>
          </cell>
          <cell r="FD213">
            <v>0</v>
          </cell>
          <cell r="FE213">
            <v>80</v>
          </cell>
          <cell r="FF213">
            <v>3713</v>
          </cell>
          <cell r="FG213">
            <v>5</v>
          </cell>
          <cell r="FH213">
            <v>0</v>
          </cell>
          <cell r="FI213">
            <v>0</v>
          </cell>
          <cell r="FJ213">
            <v>3519</v>
          </cell>
          <cell r="FK213">
            <v>387</v>
          </cell>
          <cell r="FL213">
            <v>22</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24596</v>
          </cell>
          <cell r="GJ213">
            <v>4146</v>
          </cell>
          <cell r="GK213">
            <v>605</v>
          </cell>
          <cell r="GL213">
            <v>0</v>
          </cell>
          <cell r="GM213">
            <v>64487</v>
          </cell>
          <cell r="GN213">
            <v>1100</v>
          </cell>
          <cell r="GO213">
            <v>0</v>
          </cell>
          <cell r="GP213">
            <v>143</v>
          </cell>
          <cell r="GQ213">
            <v>0</v>
          </cell>
          <cell r="GR213">
            <v>0</v>
          </cell>
          <cell r="GS213">
            <v>0</v>
          </cell>
          <cell r="GT213">
            <v>0</v>
          </cell>
          <cell r="GU213">
            <v>0</v>
          </cell>
          <cell r="GV213">
            <v>0</v>
          </cell>
          <cell r="GW213">
            <v>0</v>
          </cell>
          <cell r="GX213">
            <v>0</v>
          </cell>
          <cell r="GY213">
            <v>0</v>
          </cell>
          <cell r="GZ213">
            <v>0</v>
          </cell>
          <cell r="HA213">
            <v>0</v>
          </cell>
          <cell r="HB213">
            <v>139</v>
          </cell>
          <cell r="HC213">
            <v>18219</v>
          </cell>
          <cell r="HD213">
            <v>157</v>
          </cell>
          <cell r="HE213">
            <v>5272</v>
          </cell>
          <cell r="HF213">
            <v>0</v>
          </cell>
          <cell r="HG213">
            <v>0</v>
          </cell>
          <cell r="HH213">
            <v>65</v>
          </cell>
          <cell r="HI213">
            <v>0</v>
          </cell>
          <cell r="HJ213">
            <v>0</v>
          </cell>
          <cell r="HK213">
            <v>0</v>
          </cell>
          <cell r="HL213">
            <v>0</v>
          </cell>
          <cell r="HM213">
            <v>7714</v>
          </cell>
          <cell r="HN213">
            <v>3371</v>
          </cell>
          <cell r="HO213">
            <v>15</v>
          </cell>
          <cell r="HP213">
            <v>0</v>
          </cell>
          <cell r="HQ213">
            <v>0</v>
          </cell>
          <cell r="HR213">
            <v>7779</v>
          </cell>
          <cell r="HS213">
            <v>3371</v>
          </cell>
          <cell r="HT213">
            <v>15</v>
          </cell>
          <cell r="HU213">
            <v>0</v>
          </cell>
          <cell r="HV213">
            <v>67335</v>
          </cell>
          <cell r="HW213">
            <v>240986</v>
          </cell>
          <cell r="HX213">
            <v>9878</v>
          </cell>
          <cell r="HY213">
            <v>9924</v>
          </cell>
          <cell r="HZ213">
            <v>0</v>
          </cell>
        </row>
        <row r="214">
          <cell r="C214" t="str">
            <v>Leicester City UA</v>
          </cell>
          <cell r="D214" t="str">
            <v>UA</v>
          </cell>
          <cell r="E214">
            <v>0</v>
          </cell>
          <cell r="F214">
            <v>6185</v>
          </cell>
          <cell r="G214">
            <v>0</v>
          </cell>
          <cell r="H214">
            <v>24</v>
          </cell>
          <cell r="I214">
            <v>0</v>
          </cell>
          <cell r="J214">
            <v>0</v>
          </cell>
          <cell r="K214">
            <v>4403</v>
          </cell>
          <cell r="L214">
            <v>0</v>
          </cell>
          <cell r="M214">
            <v>0</v>
          </cell>
          <cell r="N214">
            <v>0</v>
          </cell>
          <cell r="O214">
            <v>0</v>
          </cell>
          <cell r="P214">
            <v>81</v>
          </cell>
          <cell r="Q214">
            <v>0</v>
          </cell>
          <cell r="R214">
            <v>0</v>
          </cell>
          <cell r="S214">
            <v>0</v>
          </cell>
          <cell r="T214">
            <v>0</v>
          </cell>
          <cell r="U214">
            <v>2269</v>
          </cell>
          <cell r="V214">
            <v>0</v>
          </cell>
          <cell r="W214">
            <v>163</v>
          </cell>
          <cell r="X214">
            <v>121</v>
          </cell>
          <cell r="Y214">
            <v>0</v>
          </cell>
          <cell r="Z214">
            <v>12938</v>
          </cell>
          <cell r="AA214">
            <v>0</v>
          </cell>
          <cell r="AB214">
            <v>187</v>
          </cell>
          <cell r="AC214">
            <v>121</v>
          </cell>
          <cell r="AD214">
            <v>0</v>
          </cell>
          <cell r="AE214">
            <v>10820</v>
          </cell>
          <cell r="AF214">
            <v>0</v>
          </cell>
          <cell r="AG214">
            <v>0</v>
          </cell>
          <cell r="AH214">
            <v>0</v>
          </cell>
          <cell r="AI214">
            <v>0</v>
          </cell>
          <cell r="AJ214">
            <v>491</v>
          </cell>
          <cell r="AK214">
            <v>0</v>
          </cell>
          <cell r="AL214">
            <v>0</v>
          </cell>
          <cell r="AM214">
            <v>0</v>
          </cell>
          <cell r="AN214">
            <v>0</v>
          </cell>
          <cell r="AO214">
            <v>973</v>
          </cell>
          <cell r="AP214">
            <v>0</v>
          </cell>
          <cell r="AQ214">
            <v>0</v>
          </cell>
          <cell r="AR214">
            <v>0</v>
          </cell>
          <cell r="AS214">
            <v>0</v>
          </cell>
          <cell r="AT214">
            <v>2255</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14539</v>
          </cell>
          <cell r="BO214">
            <v>0</v>
          </cell>
          <cell r="BP214">
            <v>0</v>
          </cell>
          <cell r="BQ214">
            <v>0</v>
          </cell>
          <cell r="BR214">
            <v>0</v>
          </cell>
          <cell r="BS214">
            <v>249</v>
          </cell>
          <cell r="BT214">
            <v>0</v>
          </cell>
          <cell r="BU214">
            <v>0</v>
          </cell>
          <cell r="BV214">
            <v>473</v>
          </cell>
          <cell r="BW214">
            <v>0</v>
          </cell>
          <cell r="BX214">
            <v>0</v>
          </cell>
          <cell r="BY214">
            <v>0</v>
          </cell>
          <cell r="BZ214">
            <v>0</v>
          </cell>
          <cell r="CA214">
            <v>0</v>
          </cell>
          <cell r="CB214">
            <v>0</v>
          </cell>
          <cell r="CC214">
            <v>21228</v>
          </cell>
          <cell r="CD214">
            <v>0</v>
          </cell>
          <cell r="CE214">
            <v>143</v>
          </cell>
          <cell r="CF214">
            <v>279</v>
          </cell>
          <cell r="CG214">
            <v>0</v>
          </cell>
          <cell r="CH214">
            <v>1143</v>
          </cell>
          <cell r="CI214">
            <v>0</v>
          </cell>
          <cell r="CJ214">
            <v>55</v>
          </cell>
          <cell r="CK214">
            <v>0</v>
          </cell>
          <cell r="CL214">
            <v>0</v>
          </cell>
          <cell r="CM214">
            <v>92</v>
          </cell>
          <cell r="CN214">
            <v>0</v>
          </cell>
          <cell r="CO214">
            <v>30</v>
          </cell>
          <cell r="CP214">
            <v>0</v>
          </cell>
          <cell r="CQ214">
            <v>0</v>
          </cell>
          <cell r="CR214">
            <v>2383</v>
          </cell>
          <cell r="CS214">
            <v>0</v>
          </cell>
          <cell r="CT214">
            <v>68</v>
          </cell>
          <cell r="CU214">
            <v>0</v>
          </cell>
          <cell r="CV214">
            <v>0</v>
          </cell>
          <cell r="CW214">
            <v>0</v>
          </cell>
          <cell r="CX214">
            <v>0</v>
          </cell>
          <cell r="CY214">
            <v>0</v>
          </cell>
          <cell r="CZ214">
            <v>0</v>
          </cell>
          <cell r="DA214">
            <v>0</v>
          </cell>
          <cell r="DB214">
            <v>129</v>
          </cell>
          <cell r="DC214">
            <v>0</v>
          </cell>
          <cell r="DD214">
            <v>12</v>
          </cell>
          <cell r="DE214">
            <v>0</v>
          </cell>
          <cell r="DF214">
            <v>0</v>
          </cell>
          <cell r="DG214">
            <v>3747</v>
          </cell>
          <cell r="DH214">
            <v>0</v>
          </cell>
          <cell r="DI214">
            <v>165</v>
          </cell>
          <cell r="DJ214">
            <v>0</v>
          </cell>
          <cell r="DK214">
            <v>0</v>
          </cell>
          <cell r="DL214">
            <v>99</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11</v>
          </cell>
          <cell r="EB214">
            <v>0</v>
          </cell>
          <cell r="EC214">
            <v>0</v>
          </cell>
          <cell r="ED214">
            <v>0</v>
          </cell>
          <cell r="EE214">
            <v>0</v>
          </cell>
          <cell r="EF214">
            <v>1750</v>
          </cell>
          <cell r="EG214">
            <v>0</v>
          </cell>
          <cell r="EH214">
            <v>0</v>
          </cell>
          <cell r="EI214">
            <v>0</v>
          </cell>
          <cell r="EJ214">
            <v>0</v>
          </cell>
          <cell r="EK214">
            <v>0</v>
          </cell>
          <cell r="EL214">
            <v>0</v>
          </cell>
          <cell r="EM214">
            <v>0</v>
          </cell>
          <cell r="EN214">
            <v>0</v>
          </cell>
          <cell r="EO214">
            <v>0</v>
          </cell>
          <cell r="EP214">
            <v>255</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7</v>
          </cell>
          <cell r="FU214">
            <v>0</v>
          </cell>
          <cell r="FV214">
            <v>113</v>
          </cell>
          <cell r="FW214">
            <v>0</v>
          </cell>
          <cell r="FX214">
            <v>0</v>
          </cell>
          <cell r="FY214">
            <v>0</v>
          </cell>
          <cell r="FZ214">
            <v>0</v>
          </cell>
          <cell r="GA214">
            <v>0</v>
          </cell>
          <cell r="GB214">
            <v>0</v>
          </cell>
          <cell r="GC214">
            <v>0</v>
          </cell>
          <cell r="GD214">
            <v>0</v>
          </cell>
          <cell r="GE214">
            <v>0</v>
          </cell>
          <cell r="GF214">
            <v>0</v>
          </cell>
          <cell r="GG214">
            <v>0</v>
          </cell>
          <cell r="GH214">
            <v>0</v>
          </cell>
          <cell r="GI214">
            <v>2122</v>
          </cell>
          <cell r="GJ214">
            <v>0</v>
          </cell>
          <cell r="GK214">
            <v>113</v>
          </cell>
          <cell r="GL214">
            <v>0</v>
          </cell>
          <cell r="GM214">
            <v>4929</v>
          </cell>
          <cell r="GN214">
            <v>4754</v>
          </cell>
          <cell r="GO214">
            <v>0</v>
          </cell>
          <cell r="GP214">
            <v>217</v>
          </cell>
          <cell r="GQ214">
            <v>0</v>
          </cell>
          <cell r="GR214">
            <v>0</v>
          </cell>
          <cell r="GS214">
            <v>0</v>
          </cell>
          <cell r="GT214">
            <v>0</v>
          </cell>
          <cell r="GU214">
            <v>0</v>
          </cell>
          <cell r="GV214">
            <v>0</v>
          </cell>
          <cell r="GW214">
            <v>0</v>
          </cell>
          <cell r="GX214">
            <v>0</v>
          </cell>
          <cell r="GY214">
            <v>0</v>
          </cell>
          <cell r="GZ214">
            <v>0</v>
          </cell>
          <cell r="HA214">
            <v>0</v>
          </cell>
          <cell r="HB214">
            <v>0</v>
          </cell>
          <cell r="HC214">
            <v>6763</v>
          </cell>
          <cell r="HD214">
            <v>388</v>
          </cell>
          <cell r="HE214">
            <v>96</v>
          </cell>
          <cell r="HF214">
            <v>1339</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4929</v>
          </cell>
          <cell r="HW214">
            <v>66340</v>
          </cell>
          <cell r="HX214">
            <v>388</v>
          </cell>
          <cell r="HY214">
            <v>921</v>
          </cell>
          <cell r="HZ214">
            <v>2212</v>
          </cell>
        </row>
        <row r="215">
          <cell r="C215" t="str">
            <v>Leicestershire</v>
          </cell>
          <cell r="D215" t="str">
            <v>SC</v>
          </cell>
          <cell r="E215">
            <v>0</v>
          </cell>
          <cell r="F215">
            <v>24612</v>
          </cell>
          <cell r="G215">
            <v>0</v>
          </cell>
          <cell r="H215">
            <v>265</v>
          </cell>
          <cell r="I215">
            <v>0</v>
          </cell>
          <cell r="J215">
            <v>0</v>
          </cell>
          <cell r="K215">
            <v>129</v>
          </cell>
          <cell r="L215">
            <v>0</v>
          </cell>
          <cell r="M215">
            <v>22</v>
          </cell>
          <cell r="N215">
            <v>0</v>
          </cell>
          <cell r="O215">
            <v>0</v>
          </cell>
          <cell r="P215">
            <v>8062</v>
          </cell>
          <cell r="Q215">
            <v>0</v>
          </cell>
          <cell r="R215">
            <v>2</v>
          </cell>
          <cell r="S215">
            <v>0</v>
          </cell>
          <cell r="T215">
            <v>0</v>
          </cell>
          <cell r="U215">
            <v>0</v>
          </cell>
          <cell r="V215">
            <v>0</v>
          </cell>
          <cell r="W215">
            <v>0</v>
          </cell>
          <cell r="X215">
            <v>0</v>
          </cell>
          <cell r="Y215">
            <v>0</v>
          </cell>
          <cell r="Z215">
            <v>32803</v>
          </cell>
          <cell r="AA215">
            <v>0</v>
          </cell>
          <cell r="AB215">
            <v>289</v>
          </cell>
          <cell r="AC215">
            <v>0</v>
          </cell>
          <cell r="AD215">
            <v>117</v>
          </cell>
          <cell r="AE215">
            <v>42236</v>
          </cell>
          <cell r="AF215">
            <v>1389</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117</v>
          </cell>
          <cell r="BN215">
            <v>42236</v>
          </cell>
          <cell r="BO215">
            <v>1389</v>
          </cell>
          <cell r="BP215">
            <v>0</v>
          </cell>
          <cell r="BQ215">
            <v>0</v>
          </cell>
          <cell r="BR215">
            <v>0</v>
          </cell>
          <cell r="BS215">
            <v>207</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49</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238</v>
          </cell>
          <cell r="DC215">
            <v>204</v>
          </cell>
          <cell r="DD215">
            <v>0</v>
          </cell>
          <cell r="DE215">
            <v>0</v>
          </cell>
          <cell r="DF215">
            <v>0</v>
          </cell>
          <cell r="DG215">
            <v>287</v>
          </cell>
          <cell r="DH215">
            <v>204</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212</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133</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345</v>
          </cell>
          <cell r="GJ215">
            <v>0</v>
          </cell>
          <cell r="GK215">
            <v>0</v>
          </cell>
          <cell r="GL215">
            <v>0</v>
          </cell>
          <cell r="GM215">
            <v>2</v>
          </cell>
          <cell r="GN215">
            <v>21</v>
          </cell>
          <cell r="GO215">
            <v>0</v>
          </cell>
          <cell r="GP215">
            <v>201</v>
          </cell>
          <cell r="GQ215">
            <v>0</v>
          </cell>
          <cell r="GR215">
            <v>0</v>
          </cell>
          <cell r="GS215">
            <v>0</v>
          </cell>
          <cell r="GT215">
            <v>0</v>
          </cell>
          <cell r="GU215">
            <v>0</v>
          </cell>
          <cell r="GV215">
            <v>0</v>
          </cell>
          <cell r="GW215">
            <v>0</v>
          </cell>
          <cell r="GX215">
            <v>0</v>
          </cell>
          <cell r="GY215">
            <v>0</v>
          </cell>
          <cell r="GZ215">
            <v>0</v>
          </cell>
          <cell r="HA215">
            <v>0</v>
          </cell>
          <cell r="HB215">
            <v>8103</v>
          </cell>
          <cell r="HC215">
            <v>3059</v>
          </cell>
          <cell r="HD215">
            <v>157</v>
          </cell>
          <cell r="HE215">
            <v>2632</v>
          </cell>
          <cell r="HF215">
            <v>0</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8222</v>
          </cell>
          <cell r="HW215">
            <v>78958</v>
          </cell>
          <cell r="HX215">
            <v>1750</v>
          </cell>
          <cell r="HY215">
            <v>3122</v>
          </cell>
          <cell r="HZ215">
            <v>0</v>
          </cell>
        </row>
        <row r="216">
          <cell r="C216" t="str">
            <v>Leicestershire Combined Fire Authority</v>
          </cell>
          <cell r="D216" t="str">
            <v>O</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S216">
            <v>0</v>
          </cell>
          <cell r="GT216">
            <v>0</v>
          </cell>
          <cell r="GU216">
            <v>0</v>
          </cell>
          <cell r="GV216">
            <v>0</v>
          </cell>
          <cell r="GW216">
            <v>0</v>
          </cell>
          <cell r="GX216">
            <v>180</v>
          </cell>
          <cell r="GY216">
            <v>62</v>
          </cell>
          <cell r="GZ216">
            <v>251</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0</v>
          </cell>
          <cell r="HW216">
            <v>180</v>
          </cell>
          <cell r="HX216">
            <v>62</v>
          </cell>
          <cell r="HY216">
            <v>251</v>
          </cell>
          <cell r="HZ216">
            <v>0</v>
          </cell>
        </row>
        <row r="217">
          <cell r="C217" t="str">
            <v>Leicestershire Police and Crime Commissioner and Chief Constable</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S217">
            <v>1842</v>
          </cell>
          <cell r="GT217">
            <v>745</v>
          </cell>
          <cell r="GU217">
            <v>2278</v>
          </cell>
          <cell r="GV217">
            <v>286</v>
          </cell>
          <cell r="GW217">
            <v>0</v>
          </cell>
          <cell r="GX217">
            <v>0</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U217">
            <v>0</v>
          </cell>
          <cell r="HV217">
            <v>0</v>
          </cell>
          <cell r="HW217">
            <v>1842</v>
          </cell>
          <cell r="HX217">
            <v>745</v>
          </cell>
          <cell r="HY217">
            <v>2278</v>
          </cell>
          <cell r="HZ217">
            <v>286</v>
          </cell>
        </row>
        <row r="218">
          <cell r="C218" t="str">
            <v>Lewes</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48</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48</v>
          </cell>
          <cell r="BQ218">
            <v>0</v>
          </cell>
          <cell r="BR218">
            <v>0</v>
          </cell>
          <cell r="BS218">
            <v>0</v>
          </cell>
          <cell r="BT218">
            <v>0</v>
          </cell>
          <cell r="BU218">
            <v>0</v>
          </cell>
          <cell r="BV218">
            <v>0</v>
          </cell>
          <cell r="BW218">
            <v>0</v>
          </cell>
          <cell r="BX218">
            <v>0</v>
          </cell>
          <cell r="BY218">
            <v>0</v>
          </cell>
          <cell r="BZ218">
            <v>0</v>
          </cell>
          <cell r="CA218">
            <v>0</v>
          </cell>
          <cell r="CB218">
            <v>0</v>
          </cell>
          <cell r="CC218">
            <v>6098</v>
          </cell>
          <cell r="CD218">
            <v>0</v>
          </cell>
          <cell r="CE218">
            <v>0</v>
          </cell>
          <cell r="CF218">
            <v>0</v>
          </cell>
          <cell r="CG218">
            <v>0</v>
          </cell>
          <cell r="CH218">
            <v>21</v>
          </cell>
          <cell r="CI218">
            <v>0</v>
          </cell>
          <cell r="CJ218">
            <v>0</v>
          </cell>
          <cell r="CK218">
            <v>0</v>
          </cell>
          <cell r="CL218">
            <v>0</v>
          </cell>
          <cell r="CM218">
            <v>154</v>
          </cell>
          <cell r="CN218">
            <v>153</v>
          </cell>
          <cell r="CO218">
            <v>318</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175</v>
          </cell>
          <cell r="DH218">
            <v>153</v>
          </cell>
          <cell r="DI218">
            <v>318</v>
          </cell>
          <cell r="DJ218">
            <v>0</v>
          </cell>
          <cell r="DK218">
            <v>0</v>
          </cell>
          <cell r="DL218">
            <v>29</v>
          </cell>
          <cell r="DM218">
            <v>0</v>
          </cell>
          <cell r="DN218">
            <v>0</v>
          </cell>
          <cell r="DO218">
            <v>0</v>
          </cell>
          <cell r="DP218">
            <v>0</v>
          </cell>
          <cell r="DQ218">
            <v>54</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83</v>
          </cell>
          <cell r="GJ218">
            <v>0</v>
          </cell>
          <cell r="GK218">
            <v>0</v>
          </cell>
          <cell r="GL218">
            <v>0</v>
          </cell>
          <cell r="GM218">
            <v>9515</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cell r="HA218">
            <v>0</v>
          </cell>
          <cell r="HB218">
            <v>0</v>
          </cell>
          <cell r="HC218">
            <v>16</v>
          </cell>
          <cell r="HD218">
            <v>0</v>
          </cell>
          <cell r="HE218">
            <v>42</v>
          </cell>
          <cell r="HF218">
            <v>682</v>
          </cell>
          <cell r="HG218">
            <v>0</v>
          </cell>
          <cell r="HH218">
            <v>937</v>
          </cell>
          <cell r="HI218">
            <v>0</v>
          </cell>
          <cell r="HJ218">
            <v>0</v>
          </cell>
          <cell r="HK218">
            <v>0</v>
          </cell>
          <cell r="HL218">
            <v>0</v>
          </cell>
          <cell r="HM218">
            <v>0</v>
          </cell>
          <cell r="HN218">
            <v>0</v>
          </cell>
          <cell r="HO218">
            <v>0</v>
          </cell>
          <cell r="HP218">
            <v>0</v>
          </cell>
          <cell r="HQ218">
            <v>0</v>
          </cell>
          <cell r="HR218">
            <v>937</v>
          </cell>
          <cell r="HS218">
            <v>0</v>
          </cell>
          <cell r="HT218">
            <v>0</v>
          </cell>
          <cell r="HU218">
            <v>0</v>
          </cell>
          <cell r="HV218">
            <v>9515</v>
          </cell>
          <cell r="HW218">
            <v>7309</v>
          </cell>
          <cell r="HX218">
            <v>153</v>
          </cell>
          <cell r="HY218">
            <v>408</v>
          </cell>
          <cell r="HZ218">
            <v>682</v>
          </cell>
        </row>
        <row r="219">
          <cell r="C219" t="str">
            <v>Lewisham</v>
          </cell>
          <cell r="D219" t="str">
            <v>L</v>
          </cell>
          <cell r="E219">
            <v>0</v>
          </cell>
          <cell r="F219">
            <v>6612</v>
          </cell>
          <cell r="G219">
            <v>741</v>
          </cell>
          <cell r="H219">
            <v>0</v>
          </cell>
          <cell r="I219">
            <v>0</v>
          </cell>
          <cell r="J219">
            <v>0</v>
          </cell>
          <cell r="K219">
            <v>2574</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9186</v>
          </cell>
          <cell r="AA219">
            <v>741</v>
          </cell>
          <cell r="AB219">
            <v>0</v>
          </cell>
          <cell r="AC219">
            <v>0</v>
          </cell>
          <cell r="AD219">
            <v>0</v>
          </cell>
          <cell r="AE219">
            <v>7394</v>
          </cell>
          <cell r="AF219">
            <v>0</v>
          </cell>
          <cell r="AG219">
            <v>0</v>
          </cell>
          <cell r="AH219">
            <v>0</v>
          </cell>
          <cell r="AI219">
            <v>0</v>
          </cell>
          <cell r="AJ219">
            <v>184</v>
          </cell>
          <cell r="AK219">
            <v>0</v>
          </cell>
          <cell r="AL219">
            <v>0</v>
          </cell>
          <cell r="AM219">
            <v>0</v>
          </cell>
          <cell r="AN219">
            <v>0</v>
          </cell>
          <cell r="AO219">
            <v>416</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7994</v>
          </cell>
          <cell r="BO219">
            <v>0</v>
          </cell>
          <cell r="BP219">
            <v>0</v>
          </cell>
          <cell r="BQ219">
            <v>0</v>
          </cell>
          <cell r="BR219">
            <v>0</v>
          </cell>
          <cell r="BS219">
            <v>529</v>
          </cell>
          <cell r="BT219">
            <v>0</v>
          </cell>
          <cell r="BU219">
            <v>0</v>
          </cell>
          <cell r="BV219">
            <v>0</v>
          </cell>
          <cell r="BW219">
            <v>0</v>
          </cell>
          <cell r="BX219">
            <v>0</v>
          </cell>
          <cell r="BY219">
            <v>0</v>
          </cell>
          <cell r="BZ219">
            <v>0</v>
          </cell>
          <cell r="CA219">
            <v>0</v>
          </cell>
          <cell r="CB219">
            <v>3057</v>
          </cell>
          <cell r="CC219">
            <v>13751</v>
          </cell>
          <cell r="CD219">
            <v>0</v>
          </cell>
          <cell r="CE219">
            <v>26</v>
          </cell>
          <cell r="CF219">
            <v>0</v>
          </cell>
          <cell r="CG219">
            <v>0</v>
          </cell>
          <cell r="CH219">
            <v>358</v>
          </cell>
          <cell r="CI219">
            <v>0</v>
          </cell>
          <cell r="CJ219">
            <v>0</v>
          </cell>
          <cell r="CK219">
            <v>0</v>
          </cell>
          <cell r="CL219">
            <v>0</v>
          </cell>
          <cell r="CM219">
            <v>189</v>
          </cell>
          <cell r="CN219">
            <v>0</v>
          </cell>
          <cell r="CO219">
            <v>0</v>
          </cell>
          <cell r="CP219">
            <v>0</v>
          </cell>
          <cell r="CQ219">
            <v>0</v>
          </cell>
          <cell r="CR219">
            <v>640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1187</v>
          </cell>
          <cell r="DH219">
            <v>0</v>
          </cell>
          <cell r="DI219">
            <v>0</v>
          </cell>
          <cell r="DJ219">
            <v>0</v>
          </cell>
          <cell r="DK219">
            <v>0</v>
          </cell>
          <cell r="DL219">
            <v>199</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199</v>
          </cell>
          <cell r="GJ219">
            <v>0</v>
          </cell>
          <cell r="GK219">
            <v>0</v>
          </cell>
          <cell r="GL219">
            <v>0</v>
          </cell>
          <cell r="GM219">
            <v>0</v>
          </cell>
          <cell r="GN219">
            <v>1128</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1</v>
          </cell>
          <cell r="HD219">
            <v>501</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U219">
            <v>0</v>
          </cell>
          <cell r="HV219">
            <v>3057</v>
          </cell>
          <cell r="HW219">
            <v>33975</v>
          </cell>
          <cell r="HX219">
            <v>1242</v>
          </cell>
          <cell r="HY219">
            <v>26</v>
          </cell>
          <cell r="HZ219">
            <v>0</v>
          </cell>
        </row>
        <row r="220">
          <cell r="C220" t="str">
            <v>Lichfield</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10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10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389</v>
          </cell>
          <cell r="CN220">
            <v>0</v>
          </cell>
          <cell r="CO220">
            <v>80</v>
          </cell>
          <cell r="CP220">
            <v>0</v>
          </cell>
          <cell r="CQ220">
            <v>0</v>
          </cell>
          <cell r="CR220">
            <v>6</v>
          </cell>
          <cell r="CS220">
            <v>54</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395</v>
          </cell>
          <cell r="DH220">
            <v>54</v>
          </cell>
          <cell r="DI220">
            <v>80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19</v>
          </cell>
          <cell r="ER220">
            <v>0</v>
          </cell>
          <cell r="ES220">
            <v>0</v>
          </cell>
          <cell r="ET220">
            <v>0</v>
          </cell>
          <cell r="EU220">
            <v>0</v>
          </cell>
          <cell r="EV220">
            <v>0</v>
          </cell>
          <cell r="EW220">
            <v>0</v>
          </cell>
          <cell r="EX220">
            <v>0</v>
          </cell>
          <cell r="EY220">
            <v>0</v>
          </cell>
          <cell r="EZ220">
            <v>0</v>
          </cell>
          <cell r="FA220">
            <v>65</v>
          </cell>
          <cell r="FB220">
            <v>0</v>
          </cell>
          <cell r="FC220">
            <v>0</v>
          </cell>
          <cell r="FD220">
            <v>0</v>
          </cell>
          <cell r="FE220">
            <v>0</v>
          </cell>
          <cell r="FF220">
            <v>697</v>
          </cell>
          <cell r="FG220">
            <v>73</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781</v>
          </cell>
          <cell r="GK220">
            <v>73</v>
          </cell>
          <cell r="GL220">
            <v>0</v>
          </cell>
          <cell r="GM220">
            <v>0</v>
          </cell>
          <cell r="GN220">
            <v>241</v>
          </cell>
          <cell r="GO220">
            <v>0</v>
          </cell>
          <cell r="GP220">
            <v>23</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98</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646</v>
          </cell>
          <cell r="HX220">
            <v>835</v>
          </cell>
          <cell r="HY220">
            <v>274</v>
          </cell>
          <cell r="HZ220">
            <v>0</v>
          </cell>
        </row>
        <row r="221">
          <cell r="C221" t="str">
            <v>Lincoln</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11916</v>
          </cell>
          <cell r="AF221">
            <v>0</v>
          </cell>
          <cell r="AG221">
            <v>0</v>
          </cell>
          <cell r="AH221">
            <v>0</v>
          </cell>
          <cell r="AI221">
            <v>2640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2640</v>
          </cell>
          <cell r="BN221">
            <v>11916</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2366</v>
          </cell>
          <cell r="CC221">
            <v>8138</v>
          </cell>
          <cell r="CD221">
            <v>0</v>
          </cell>
          <cell r="CE221">
            <v>154</v>
          </cell>
          <cell r="CF221">
            <v>23</v>
          </cell>
          <cell r="CG221">
            <v>0</v>
          </cell>
          <cell r="CH221">
            <v>0</v>
          </cell>
          <cell r="CI221">
            <v>0</v>
          </cell>
          <cell r="CJ221">
            <v>0</v>
          </cell>
          <cell r="CK221">
            <v>0</v>
          </cell>
          <cell r="CL221">
            <v>0</v>
          </cell>
          <cell r="CM221">
            <v>190</v>
          </cell>
          <cell r="CN221">
            <v>0</v>
          </cell>
          <cell r="CO221">
            <v>0</v>
          </cell>
          <cell r="CP221">
            <v>0</v>
          </cell>
          <cell r="CQ221">
            <v>0</v>
          </cell>
          <cell r="CR221">
            <v>338</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528</v>
          </cell>
          <cell r="DH221">
            <v>0</v>
          </cell>
          <cell r="DI221">
            <v>0</v>
          </cell>
          <cell r="DJ221">
            <v>0</v>
          </cell>
          <cell r="DK221">
            <v>0</v>
          </cell>
          <cell r="DL221">
            <v>217</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64</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217</v>
          </cell>
          <cell r="GJ221">
            <v>64</v>
          </cell>
          <cell r="GK221">
            <v>0</v>
          </cell>
          <cell r="GL221">
            <v>0</v>
          </cell>
          <cell r="GM221">
            <v>0</v>
          </cell>
          <cell r="GN221">
            <v>26</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1162</v>
          </cell>
          <cell r="HD221">
            <v>0</v>
          </cell>
          <cell r="HE221">
            <v>132</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5006</v>
          </cell>
          <cell r="HW221">
            <v>21987</v>
          </cell>
          <cell r="HX221">
            <v>64</v>
          </cell>
          <cell r="HY221">
            <v>286</v>
          </cell>
          <cell r="HZ221">
            <v>23</v>
          </cell>
        </row>
        <row r="222">
          <cell r="C222" t="str">
            <v>Lincolnshire</v>
          </cell>
          <cell r="D222" t="str">
            <v>SC</v>
          </cell>
          <cell r="E222">
            <v>9</v>
          </cell>
          <cell r="F222">
            <v>16307</v>
          </cell>
          <cell r="G222">
            <v>0</v>
          </cell>
          <cell r="H222">
            <v>1019</v>
          </cell>
          <cell r="I222">
            <v>0</v>
          </cell>
          <cell r="J222">
            <v>1</v>
          </cell>
          <cell r="K222">
            <v>1273</v>
          </cell>
          <cell r="L222">
            <v>0</v>
          </cell>
          <cell r="M222">
            <v>48</v>
          </cell>
          <cell r="N222">
            <v>0</v>
          </cell>
          <cell r="O222">
            <v>0</v>
          </cell>
          <cell r="P222">
            <v>3268</v>
          </cell>
          <cell r="Q222">
            <v>0</v>
          </cell>
          <cell r="R222">
            <v>150</v>
          </cell>
          <cell r="S222">
            <v>0</v>
          </cell>
          <cell r="T222">
            <v>0</v>
          </cell>
          <cell r="U222">
            <v>683</v>
          </cell>
          <cell r="V222">
            <v>0</v>
          </cell>
          <cell r="W222">
            <v>3</v>
          </cell>
          <cell r="X222">
            <v>0</v>
          </cell>
          <cell r="Y222">
            <v>10</v>
          </cell>
          <cell r="Z222">
            <v>21531</v>
          </cell>
          <cell r="AA222">
            <v>0</v>
          </cell>
          <cell r="AB222">
            <v>1220</v>
          </cell>
          <cell r="AC222">
            <v>0</v>
          </cell>
          <cell r="AD222">
            <v>488</v>
          </cell>
          <cell r="AE222">
            <v>55147</v>
          </cell>
          <cell r="AF222">
            <v>0</v>
          </cell>
          <cell r="AG222">
            <v>303</v>
          </cell>
          <cell r="AH222">
            <v>0</v>
          </cell>
          <cell r="AI222">
            <v>0</v>
          </cell>
          <cell r="AJ222">
            <v>0</v>
          </cell>
          <cell r="AK222">
            <v>0</v>
          </cell>
          <cell r="AL222">
            <v>0</v>
          </cell>
          <cell r="AM222">
            <v>0</v>
          </cell>
          <cell r="AN222">
            <v>0</v>
          </cell>
          <cell r="AO222">
            <v>90</v>
          </cell>
          <cell r="AP222">
            <v>163</v>
          </cell>
          <cell r="AQ222">
            <v>0</v>
          </cell>
          <cell r="AR222">
            <v>0</v>
          </cell>
          <cell r="AS222">
            <v>1</v>
          </cell>
          <cell r="AT222">
            <v>2832</v>
          </cell>
          <cell r="AU222">
            <v>0</v>
          </cell>
          <cell r="AV222">
            <v>22</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489</v>
          </cell>
          <cell r="BN222">
            <v>58069</v>
          </cell>
          <cell r="BO222">
            <v>163</v>
          </cell>
          <cell r="BP222">
            <v>325</v>
          </cell>
          <cell r="BQ222">
            <v>0</v>
          </cell>
          <cell r="BR222">
            <v>0</v>
          </cell>
          <cell r="BS222">
            <v>398</v>
          </cell>
          <cell r="BT222">
            <v>0</v>
          </cell>
          <cell r="BU222">
            <v>619</v>
          </cell>
          <cell r="BV222">
            <v>1682</v>
          </cell>
          <cell r="BW222">
            <v>0</v>
          </cell>
          <cell r="BX222">
            <v>0</v>
          </cell>
          <cell r="BY222">
            <v>0</v>
          </cell>
          <cell r="BZ222">
            <v>0</v>
          </cell>
          <cell r="CA222">
            <v>0</v>
          </cell>
          <cell r="CB222">
            <v>0</v>
          </cell>
          <cell r="CC222">
            <v>13</v>
          </cell>
          <cell r="CD222">
            <v>0</v>
          </cell>
          <cell r="CE222">
            <v>8</v>
          </cell>
          <cell r="CF222">
            <v>0</v>
          </cell>
          <cell r="CG222">
            <v>0</v>
          </cell>
          <cell r="CH222">
            <v>104</v>
          </cell>
          <cell r="CI222">
            <v>0</v>
          </cell>
          <cell r="CJ222">
            <v>108</v>
          </cell>
          <cell r="CK222">
            <v>0</v>
          </cell>
          <cell r="CL222">
            <v>0</v>
          </cell>
          <cell r="CM222">
            <v>0</v>
          </cell>
          <cell r="CN222">
            <v>0</v>
          </cell>
          <cell r="CO222">
            <v>0</v>
          </cell>
          <cell r="CP222">
            <v>0</v>
          </cell>
          <cell r="CQ222">
            <v>0</v>
          </cell>
          <cell r="CR222">
            <v>3</v>
          </cell>
          <cell r="CS222">
            <v>0</v>
          </cell>
          <cell r="CT222">
            <v>0</v>
          </cell>
          <cell r="CU222">
            <v>0</v>
          </cell>
          <cell r="CV222">
            <v>5</v>
          </cell>
          <cell r="CW222">
            <v>1156</v>
          </cell>
          <cell r="CX222">
            <v>0</v>
          </cell>
          <cell r="CY222">
            <v>0</v>
          </cell>
          <cell r="CZ222">
            <v>0</v>
          </cell>
          <cell r="DA222">
            <v>0</v>
          </cell>
          <cell r="DB222">
            <v>117</v>
          </cell>
          <cell r="DC222">
            <v>0</v>
          </cell>
          <cell r="DD222">
            <v>17</v>
          </cell>
          <cell r="DE222">
            <v>0</v>
          </cell>
          <cell r="DF222">
            <v>5</v>
          </cell>
          <cell r="DG222">
            <v>1380</v>
          </cell>
          <cell r="DH222">
            <v>0</v>
          </cell>
          <cell r="DI222">
            <v>125</v>
          </cell>
          <cell r="DJ222">
            <v>0</v>
          </cell>
          <cell r="DK222">
            <v>0</v>
          </cell>
          <cell r="DL222">
            <v>0</v>
          </cell>
          <cell r="DM222">
            <v>0</v>
          </cell>
          <cell r="DN222">
            <v>0</v>
          </cell>
          <cell r="DO222">
            <v>0</v>
          </cell>
          <cell r="DP222">
            <v>0</v>
          </cell>
          <cell r="DQ222">
            <v>0</v>
          </cell>
          <cell r="DR222">
            <v>0</v>
          </cell>
          <cell r="DS222">
            <v>0</v>
          </cell>
          <cell r="DT222">
            <v>0</v>
          </cell>
          <cell r="DU222">
            <v>0</v>
          </cell>
          <cell r="DV222">
            <v>25</v>
          </cell>
          <cell r="DW222">
            <v>0</v>
          </cell>
          <cell r="DX222">
            <v>0</v>
          </cell>
          <cell r="DY222">
            <v>0</v>
          </cell>
          <cell r="DZ222">
            <v>0</v>
          </cell>
          <cell r="EA222">
            <v>0</v>
          </cell>
          <cell r="EB222">
            <v>0</v>
          </cell>
          <cell r="EC222">
            <v>0</v>
          </cell>
          <cell r="ED222">
            <v>0</v>
          </cell>
          <cell r="EE222">
            <v>15</v>
          </cell>
          <cell r="EF222">
            <v>809</v>
          </cell>
          <cell r="EG222">
            <v>0</v>
          </cell>
          <cell r="EH222">
            <v>8</v>
          </cell>
          <cell r="EI222">
            <v>0</v>
          </cell>
          <cell r="EJ222">
            <v>0</v>
          </cell>
          <cell r="EK222">
            <v>41</v>
          </cell>
          <cell r="EL222">
            <v>0</v>
          </cell>
          <cell r="EM222">
            <v>9</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189</v>
          </cell>
          <cell r="FM222">
            <v>0</v>
          </cell>
          <cell r="FN222">
            <v>0</v>
          </cell>
          <cell r="FO222">
            <v>0</v>
          </cell>
          <cell r="FP222">
            <v>0</v>
          </cell>
          <cell r="FQ222">
            <v>0</v>
          </cell>
          <cell r="FR222">
            <v>0</v>
          </cell>
          <cell r="FS222">
            <v>4</v>
          </cell>
          <cell r="FT222">
            <v>281</v>
          </cell>
          <cell r="FU222">
            <v>0</v>
          </cell>
          <cell r="FV222">
            <v>164</v>
          </cell>
          <cell r="FW222">
            <v>0</v>
          </cell>
          <cell r="FX222">
            <v>0</v>
          </cell>
          <cell r="FY222">
            <v>0</v>
          </cell>
          <cell r="FZ222">
            <v>0</v>
          </cell>
          <cell r="GA222">
            <v>0</v>
          </cell>
          <cell r="GB222">
            <v>0</v>
          </cell>
          <cell r="GC222">
            <v>0</v>
          </cell>
          <cell r="GD222">
            <v>0</v>
          </cell>
          <cell r="GE222">
            <v>0</v>
          </cell>
          <cell r="GF222">
            <v>0</v>
          </cell>
          <cell r="GG222">
            <v>0</v>
          </cell>
          <cell r="GH222">
            <v>19</v>
          </cell>
          <cell r="GI222">
            <v>1156</v>
          </cell>
          <cell r="GJ222">
            <v>0</v>
          </cell>
          <cell r="GK222">
            <v>370</v>
          </cell>
          <cell r="GL222">
            <v>0</v>
          </cell>
          <cell r="GM222">
            <v>101</v>
          </cell>
          <cell r="GN222">
            <v>908</v>
          </cell>
          <cell r="GO222">
            <v>0</v>
          </cell>
          <cell r="GP222">
            <v>2840</v>
          </cell>
          <cell r="GQ222">
            <v>337</v>
          </cell>
          <cell r="GR222">
            <v>0</v>
          </cell>
          <cell r="GS222">
            <v>0</v>
          </cell>
          <cell r="GT222">
            <v>0</v>
          </cell>
          <cell r="GU222">
            <v>0</v>
          </cell>
          <cell r="GV222">
            <v>0</v>
          </cell>
          <cell r="GW222">
            <v>10</v>
          </cell>
          <cell r="GX222">
            <v>1128</v>
          </cell>
          <cell r="GY222">
            <v>167</v>
          </cell>
          <cell r="GZ222">
            <v>1360</v>
          </cell>
          <cell r="HA222">
            <v>0</v>
          </cell>
          <cell r="HB222">
            <v>1</v>
          </cell>
          <cell r="HC222">
            <v>3828</v>
          </cell>
          <cell r="HD222">
            <v>0</v>
          </cell>
          <cell r="HE222">
            <v>417</v>
          </cell>
          <cell r="HF222">
            <v>-44</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635</v>
          </cell>
          <cell r="HW222">
            <v>88411</v>
          </cell>
          <cell r="HX222">
            <v>330</v>
          </cell>
          <cell r="HY222">
            <v>7284</v>
          </cell>
          <cell r="HZ222">
            <v>1975</v>
          </cell>
        </row>
        <row r="223">
          <cell r="C223" t="str">
            <v>Lincolnshire Police and Crime Commissioner and Chief Constable</v>
          </cell>
          <cell r="D223" t="str">
            <v>O</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4096</v>
          </cell>
          <cell r="GT223">
            <v>560</v>
          </cell>
          <cell r="GU223">
            <v>2519</v>
          </cell>
          <cell r="GV223">
            <v>1251</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4096</v>
          </cell>
          <cell r="HX223">
            <v>560</v>
          </cell>
          <cell r="HY223">
            <v>2519</v>
          </cell>
          <cell r="HZ223">
            <v>1251</v>
          </cell>
        </row>
        <row r="224">
          <cell r="C224" t="str">
            <v>Liverpool</v>
          </cell>
          <cell r="D224" t="str">
            <v>MD</v>
          </cell>
          <cell r="E224">
            <v>0</v>
          </cell>
          <cell r="F224">
            <v>7971</v>
          </cell>
          <cell r="G224">
            <v>98</v>
          </cell>
          <cell r="H224">
            <v>89</v>
          </cell>
          <cell r="I224">
            <v>0</v>
          </cell>
          <cell r="J224">
            <v>24</v>
          </cell>
          <cell r="K224">
            <v>26771</v>
          </cell>
          <cell r="L224">
            <v>18</v>
          </cell>
          <cell r="M224">
            <v>128</v>
          </cell>
          <cell r="N224">
            <v>0</v>
          </cell>
          <cell r="O224">
            <v>0</v>
          </cell>
          <cell r="P224">
            <v>213</v>
          </cell>
          <cell r="Q224">
            <v>40</v>
          </cell>
          <cell r="R224">
            <v>39</v>
          </cell>
          <cell r="S224">
            <v>0</v>
          </cell>
          <cell r="T224">
            <v>0</v>
          </cell>
          <cell r="U224">
            <v>114</v>
          </cell>
          <cell r="V224">
            <v>0</v>
          </cell>
          <cell r="W224">
            <v>5</v>
          </cell>
          <cell r="X224">
            <v>0</v>
          </cell>
          <cell r="Y224">
            <v>24</v>
          </cell>
          <cell r="Z224">
            <v>35069</v>
          </cell>
          <cell r="AA224">
            <v>156</v>
          </cell>
          <cell r="AB224">
            <v>261</v>
          </cell>
          <cell r="AC224">
            <v>0</v>
          </cell>
          <cell r="AD224">
            <v>0</v>
          </cell>
          <cell r="AE224">
            <v>34139</v>
          </cell>
          <cell r="AF224">
            <v>0</v>
          </cell>
          <cell r="AG224">
            <v>0</v>
          </cell>
          <cell r="AH224">
            <v>0</v>
          </cell>
          <cell r="AI224">
            <v>0</v>
          </cell>
          <cell r="AJ224">
            <v>0</v>
          </cell>
          <cell r="AK224">
            <v>0</v>
          </cell>
          <cell r="AL224">
            <v>0</v>
          </cell>
          <cell r="AM224">
            <v>1</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34139</v>
          </cell>
          <cell r="BO224">
            <v>0</v>
          </cell>
          <cell r="BP224">
            <v>0</v>
          </cell>
          <cell r="BQ224">
            <v>1</v>
          </cell>
          <cell r="BR224">
            <v>0</v>
          </cell>
          <cell r="BS224">
            <v>682</v>
          </cell>
          <cell r="BT224">
            <v>0</v>
          </cell>
          <cell r="BU224">
            <v>235</v>
          </cell>
          <cell r="BV224">
            <v>0</v>
          </cell>
          <cell r="BW224">
            <v>0</v>
          </cell>
          <cell r="BX224">
            <v>0</v>
          </cell>
          <cell r="BY224">
            <v>0</v>
          </cell>
          <cell r="BZ224">
            <v>0</v>
          </cell>
          <cell r="CA224">
            <v>0</v>
          </cell>
          <cell r="CB224">
            <v>2626</v>
          </cell>
          <cell r="CC224">
            <v>1785</v>
          </cell>
          <cell r="CD224">
            <v>0</v>
          </cell>
          <cell r="CE224">
            <v>0</v>
          </cell>
          <cell r="CF224">
            <v>0</v>
          </cell>
          <cell r="CG224">
            <v>0</v>
          </cell>
          <cell r="CH224">
            <v>0</v>
          </cell>
          <cell r="CI224">
            <v>0</v>
          </cell>
          <cell r="CJ224">
            <v>0</v>
          </cell>
          <cell r="CK224">
            <v>0</v>
          </cell>
          <cell r="CL224">
            <v>0</v>
          </cell>
          <cell r="CM224">
            <v>1227</v>
          </cell>
          <cell r="CN224">
            <v>0</v>
          </cell>
          <cell r="CO224">
            <v>0</v>
          </cell>
          <cell r="CP224">
            <v>0</v>
          </cell>
          <cell r="CQ224">
            <v>0</v>
          </cell>
          <cell r="CR224">
            <v>110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1337</v>
          </cell>
          <cell r="DH224">
            <v>0</v>
          </cell>
          <cell r="DI224">
            <v>0</v>
          </cell>
          <cell r="DJ224">
            <v>0</v>
          </cell>
          <cell r="DK224">
            <v>0</v>
          </cell>
          <cell r="DL224">
            <v>329</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22</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279</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351</v>
          </cell>
          <cell r="GJ224">
            <v>0</v>
          </cell>
          <cell r="GK224">
            <v>279</v>
          </cell>
          <cell r="GL224">
            <v>0</v>
          </cell>
          <cell r="GM224">
            <v>12934</v>
          </cell>
          <cell r="GN224">
            <v>15636</v>
          </cell>
          <cell r="GO224">
            <v>0</v>
          </cell>
          <cell r="GP224">
            <v>83</v>
          </cell>
          <cell r="GQ224">
            <v>0</v>
          </cell>
          <cell r="GR224">
            <v>0</v>
          </cell>
          <cell r="GS224">
            <v>0</v>
          </cell>
          <cell r="GT224">
            <v>0</v>
          </cell>
          <cell r="GU224">
            <v>0</v>
          </cell>
          <cell r="GV224">
            <v>0</v>
          </cell>
          <cell r="GW224">
            <v>0</v>
          </cell>
          <cell r="GX224">
            <v>0</v>
          </cell>
          <cell r="GY224">
            <v>0</v>
          </cell>
          <cell r="GZ224">
            <v>0</v>
          </cell>
          <cell r="HA224">
            <v>0</v>
          </cell>
          <cell r="HB224">
            <v>0</v>
          </cell>
          <cell r="HC224">
            <v>802</v>
          </cell>
          <cell r="HD224">
            <v>0</v>
          </cell>
          <cell r="HE224">
            <v>2264</v>
          </cell>
          <cell r="HF224">
            <v>310</v>
          </cell>
          <cell r="HG224">
            <v>0</v>
          </cell>
          <cell r="HH224">
            <v>0</v>
          </cell>
          <cell r="HI224">
            <v>0</v>
          </cell>
          <cell r="HJ224">
            <v>0</v>
          </cell>
          <cell r="HK224">
            <v>0</v>
          </cell>
          <cell r="HL224">
            <v>0</v>
          </cell>
          <cell r="HM224">
            <v>735</v>
          </cell>
          <cell r="HN224">
            <v>0</v>
          </cell>
          <cell r="HO224">
            <v>30</v>
          </cell>
          <cell r="HP224">
            <v>0</v>
          </cell>
          <cell r="HQ224">
            <v>0</v>
          </cell>
          <cell r="HR224">
            <v>735</v>
          </cell>
          <cell r="HS224">
            <v>0</v>
          </cell>
          <cell r="HT224">
            <v>30</v>
          </cell>
          <cell r="HU224">
            <v>0</v>
          </cell>
          <cell r="HV224">
            <v>15584</v>
          </cell>
          <cell r="HW224">
            <v>90536</v>
          </cell>
          <cell r="HX224">
            <v>156</v>
          </cell>
          <cell r="HY224">
            <v>3152</v>
          </cell>
          <cell r="HZ224">
            <v>311</v>
          </cell>
        </row>
        <row r="225">
          <cell r="C225" t="str">
            <v>Luton UA</v>
          </cell>
          <cell r="D225" t="str">
            <v>UA</v>
          </cell>
          <cell r="E225">
            <v>0</v>
          </cell>
          <cell r="F225">
            <v>8346</v>
          </cell>
          <cell r="G225">
            <v>0</v>
          </cell>
          <cell r="H225">
            <v>0</v>
          </cell>
          <cell r="I225">
            <v>0</v>
          </cell>
          <cell r="J225">
            <v>0</v>
          </cell>
          <cell r="K225">
            <v>7882</v>
          </cell>
          <cell r="L225">
            <v>0</v>
          </cell>
          <cell r="M225">
            <v>0</v>
          </cell>
          <cell r="N225">
            <v>0</v>
          </cell>
          <cell r="O225">
            <v>0</v>
          </cell>
          <cell r="P225">
            <v>728</v>
          </cell>
          <cell r="Q225">
            <v>0</v>
          </cell>
          <cell r="R225">
            <v>0</v>
          </cell>
          <cell r="S225">
            <v>0</v>
          </cell>
          <cell r="T225">
            <v>0</v>
          </cell>
          <cell r="U225">
            <v>84</v>
          </cell>
          <cell r="V225">
            <v>532</v>
          </cell>
          <cell r="W225">
            <v>0</v>
          </cell>
          <cell r="X225">
            <v>0</v>
          </cell>
          <cell r="Y225">
            <v>0</v>
          </cell>
          <cell r="Z225">
            <v>17040</v>
          </cell>
          <cell r="AA225">
            <v>532</v>
          </cell>
          <cell r="AB225">
            <v>0</v>
          </cell>
          <cell r="AC225">
            <v>0</v>
          </cell>
          <cell r="AD225">
            <v>0</v>
          </cell>
          <cell r="AE225">
            <v>1691</v>
          </cell>
          <cell r="AF225">
            <v>0</v>
          </cell>
          <cell r="AG225">
            <v>0</v>
          </cell>
          <cell r="AH225">
            <v>0</v>
          </cell>
          <cell r="AI225">
            <v>0</v>
          </cell>
          <cell r="AJ225">
            <v>0</v>
          </cell>
          <cell r="AK225">
            <v>0</v>
          </cell>
          <cell r="AL225">
            <v>405</v>
          </cell>
          <cell r="AM225">
            <v>0</v>
          </cell>
          <cell r="AN225">
            <v>0</v>
          </cell>
          <cell r="AO225">
            <v>19</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1710</v>
          </cell>
          <cell r="BO225">
            <v>0</v>
          </cell>
          <cell r="BP225">
            <v>405</v>
          </cell>
          <cell r="BQ225">
            <v>0</v>
          </cell>
          <cell r="BR225">
            <v>1189</v>
          </cell>
          <cell r="BS225">
            <v>3299</v>
          </cell>
          <cell r="BT225">
            <v>556</v>
          </cell>
          <cell r="BU225">
            <v>19</v>
          </cell>
          <cell r="BV225">
            <v>42</v>
          </cell>
          <cell r="BW225">
            <v>0</v>
          </cell>
          <cell r="BX225">
            <v>0</v>
          </cell>
          <cell r="BY225">
            <v>0</v>
          </cell>
          <cell r="BZ225">
            <v>0</v>
          </cell>
          <cell r="CA225">
            <v>0</v>
          </cell>
          <cell r="CB225">
            <v>380</v>
          </cell>
          <cell r="CC225">
            <v>19698</v>
          </cell>
          <cell r="CD225">
            <v>412</v>
          </cell>
          <cell r="CE225">
            <v>0</v>
          </cell>
          <cell r="CF225">
            <v>0</v>
          </cell>
          <cell r="CG225">
            <v>0</v>
          </cell>
          <cell r="CH225">
            <v>2904</v>
          </cell>
          <cell r="CI225">
            <v>0</v>
          </cell>
          <cell r="CJ225">
            <v>0</v>
          </cell>
          <cell r="CK225">
            <v>0</v>
          </cell>
          <cell r="CL225">
            <v>0</v>
          </cell>
          <cell r="CM225">
            <v>917</v>
          </cell>
          <cell r="CN225">
            <v>321</v>
          </cell>
          <cell r="CO225">
            <v>0</v>
          </cell>
          <cell r="CP225">
            <v>0</v>
          </cell>
          <cell r="CQ225">
            <v>0</v>
          </cell>
          <cell r="CR225">
            <v>0</v>
          </cell>
          <cell r="CS225">
            <v>239</v>
          </cell>
          <cell r="CT225">
            <v>0</v>
          </cell>
          <cell r="CU225">
            <v>0</v>
          </cell>
          <cell r="CV225">
            <v>0</v>
          </cell>
          <cell r="CW225">
            <v>0</v>
          </cell>
          <cell r="CX225">
            <v>0</v>
          </cell>
          <cell r="CY225">
            <v>0</v>
          </cell>
          <cell r="CZ225">
            <v>0</v>
          </cell>
          <cell r="DA225">
            <v>0</v>
          </cell>
          <cell r="DB225">
            <v>57</v>
          </cell>
          <cell r="DC225">
            <v>0</v>
          </cell>
          <cell r="DD225">
            <v>0</v>
          </cell>
          <cell r="DE225">
            <v>0</v>
          </cell>
          <cell r="DF225">
            <v>0</v>
          </cell>
          <cell r="DG225">
            <v>3878</v>
          </cell>
          <cell r="DH225">
            <v>560</v>
          </cell>
          <cell r="DI225">
            <v>0</v>
          </cell>
          <cell r="DJ225">
            <v>0</v>
          </cell>
          <cell r="DK225">
            <v>0</v>
          </cell>
          <cell r="DL225">
            <v>628</v>
          </cell>
          <cell r="DM225">
            <v>0</v>
          </cell>
          <cell r="DN225">
            <v>0</v>
          </cell>
          <cell r="DO225">
            <v>0</v>
          </cell>
          <cell r="DP225">
            <v>0</v>
          </cell>
          <cell r="DQ225">
            <v>0</v>
          </cell>
          <cell r="DR225">
            <v>0</v>
          </cell>
          <cell r="DS225">
            <v>0</v>
          </cell>
          <cell r="DT225">
            <v>0</v>
          </cell>
          <cell r="DU225">
            <v>0</v>
          </cell>
          <cell r="DV225">
            <v>0</v>
          </cell>
          <cell r="DW225">
            <v>46</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408</v>
          </cell>
          <cell r="FB225">
            <v>19</v>
          </cell>
          <cell r="FC225">
            <v>0</v>
          </cell>
          <cell r="FD225">
            <v>0</v>
          </cell>
          <cell r="FE225">
            <v>0</v>
          </cell>
          <cell r="FF225">
            <v>726</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616</v>
          </cell>
          <cell r="FW225">
            <v>0</v>
          </cell>
          <cell r="FX225">
            <v>0</v>
          </cell>
          <cell r="FY225">
            <v>0</v>
          </cell>
          <cell r="FZ225">
            <v>0</v>
          </cell>
          <cell r="GA225">
            <v>0</v>
          </cell>
          <cell r="GB225">
            <v>0</v>
          </cell>
          <cell r="GC225">
            <v>0</v>
          </cell>
          <cell r="GD225">
            <v>0</v>
          </cell>
          <cell r="GE225">
            <v>0</v>
          </cell>
          <cell r="GF225">
            <v>0</v>
          </cell>
          <cell r="GG225">
            <v>0</v>
          </cell>
          <cell r="GH225">
            <v>0</v>
          </cell>
          <cell r="GI225">
            <v>628</v>
          </cell>
          <cell r="GJ225">
            <v>1180</v>
          </cell>
          <cell r="GK225">
            <v>635</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4149</v>
          </cell>
          <cell r="HD225">
            <v>128</v>
          </cell>
          <cell r="HE225">
            <v>2816</v>
          </cell>
          <cell r="HF225">
            <v>81</v>
          </cell>
          <cell r="HG225">
            <v>10422</v>
          </cell>
          <cell r="HH225">
            <v>0</v>
          </cell>
          <cell r="HI225">
            <v>0</v>
          </cell>
          <cell r="HJ225">
            <v>0</v>
          </cell>
          <cell r="HK225">
            <v>0</v>
          </cell>
          <cell r="HL225">
            <v>0</v>
          </cell>
          <cell r="HM225">
            <v>0</v>
          </cell>
          <cell r="HN225">
            <v>0</v>
          </cell>
          <cell r="HO225">
            <v>0</v>
          </cell>
          <cell r="HP225">
            <v>0</v>
          </cell>
          <cell r="HQ225">
            <v>10422</v>
          </cell>
          <cell r="HR225">
            <v>0</v>
          </cell>
          <cell r="HS225">
            <v>0</v>
          </cell>
          <cell r="HT225">
            <v>0</v>
          </cell>
          <cell r="HU225">
            <v>0</v>
          </cell>
          <cell r="HV225">
            <v>11991</v>
          </cell>
          <cell r="HW225">
            <v>50402</v>
          </cell>
          <cell r="HX225">
            <v>3368</v>
          </cell>
          <cell r="HY225">
            <v>3875</v>
          </cell>
          <cell r="HZ225">
            <v>123</v>
          </cell>
        </row>
        <row r="226">
          <cell r="C226" t="str">
            <v>Maidstone</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29</v>
          </cell>
          <cell r="AK226">
            <v>10</v>
          </cell>
          <cell r="AL226">
            <v>43</v>
          </cell>
          <cell r="AM226">
            <v>0</v>
          </cell>
          <cell r="AN226">
            <v>0</v>
          </cell>
          <cell r="AO226">
            <v>371</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400</v>
          </cell>
          <cell r="BO226">
            <v>10</v>
          </cell>
          <cell r="BP226">
            <v>43</v>
          </cell>
          <cell r="BQ226">
            <v>0</v>
          </cell>
          <cell r="BR226">
            <v>0</v>
          </cell>
          <cell r="BS226">
            <v>0</v>
          </cell>
          <cell r="BT226">
            <v>0</v>
          </cell>
          <cell r="BU226">
            <v>0</v>
          </cell>
          <cell r="BV226">
            <v>0</v>
          </cell>
          <cell r="BW226">
            <v>0</v>
          </cell>
          <cell r="BX226">
            <v>0</v>
          </cell>
          <cell r="BY226">
            <v>0</v>
          </cell>
          <cell r="BZ226">
            <v>0</v>
          </cell>
          <cell r="CA226">
            <v>0</v>
          </cell>
          <cell r="CB226">
            <v>7065</v>
          </cell>
          <cell r="CC226">
            <v>102</v>
          </cell>
          <cell r="CD226">
            <v>0</v>
          </cell>
          <cell r="CE226">
            <v>0</v>
          </cell>
          <cell r="CF226">
            <v>0</v>
          </cell>
          <cell r="CG226">
            <v>0</v>
          </cell>
          <cell r="CH226">
            <v>88</v>
          </cell>
          <cell r="CI226">
            <v>0</v>
          </cell>
          <cell r="CJ226">
            <v>18</v>
          </cell>
          <cell r="CK226">
            <v>4</v>
          </cell>
          <cell r="CL226">
            <v>0</v>
          </cell>
          <cell r="CM226">
            <v>20</v>
          </cell>
          <cell r="CN226">
            <v>0</v>
          </cell>
          <cell r="CO226">
            <v>751</v>
          </cell>
          <cell r="CP226">
            <v>0</v>
          </cell>
          <cell r="CQ226">
            <v>0</v>
          </cell>
          <cell r="CR226">
            <v>28</v>
          </cell>
          <cell r="CS226">
            <v>0</v>
          </cell>
          <cell r="CT226">
            <v>36</v>
          </cell>
          <cell r="CU226">
            <v>0</v>
          </cell>
          <cell r="CV226">
            <v>0</v>
          </cell>
          <cell r="CW226">
            <v>0</v>
          </cell>
          <cell r="CX226">
            <v>0</v>
          </cell>
          <cell r="CY226">
            <v>0</v>
          </cell>
          <cell r="CZ226">
            <v>0</v>
          </cell>
          <cell r="DA226">
            <v>0</v>
          </cell>
          <cell r="DB226">
            <v>0</v>
          </cell>
          <cell r="DC226">
            <v>0</v>
          </cell>
          <cell r="DD226">
            <v>0</v>
          </cell>
          <cell r="DE226">
            <v>0</v>
          </cell>
          <cell r="DF226">
            <v>0</v>
          </cell>
          <cell r="DG226">
            <v>136</v>
          </cell>
          <cell r="DH226">
            <v>0</v>
          </cell>
          <cell r="DI226">
            <v>805</v>
          </cell>
          <cell r="DJ226">
            <v>4</v>
          </cell>
          <cell r="DK226">
            <v>0</v>
          </cell>
          <cell r="DL226">
            <v>33</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1</v>
          </cell>
          <cell r="ED226">
            <v>0</v>
          </cell>
          <cell r="EE226">
            <v>0</v>
          </cell>
          <cell r="EF226">
            <v>28</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97</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61</v>
          </cell>
          <cell r="GJ226">
            <v>97</v>
          </cell>
          <cell r="GK226">
            <v>1</v>
          </cell>
          <cell r="GL226">
            <v>0</v>
          </cell>
          <cell r="GM226">
            <v>137</v>
          </cell>
          <cell r="GN226">
            <v>661</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709</v>
          </cell>
          <cell r="HD226">
            <v>0</v>
          </cell>
          <cell r="HE226">
            <v>218</v>
          </cell>
          <cell r="HF226">
            <v>235</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7202</v>
          </cell>
          <cell r="HW226">
            <v>2069</v>
          </cell>
          <cell r="HX226">
            <v>107</v>
          </cell>
          <cell r="HY226">
            <v>1067</v>
          </cell>
          <cell r="HZ226">
            <v>239</v>
          </cell>
        </row>
        <row r="227">
          <cell r="C227" t="str">
            <v>Maldon</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10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16</v>
          </cell>
          <cell r="BF227">
            <v>15</v>
          </cell>
          <cell r="BG227">
            <v>0</v>
          </cell>
          <cell r="BH227">
            <v>0</v>
          </cell>
          <cell r="BI227">
            <v>0</v>
          </cell>
          <cell r="BJ227">
            <v>0</v>
          </cell>
          <cell r="BK227">
            <v>0</v>
          </cell>
          <cell r="BL227">
            <v>0</v>
          </cell>
          <cell r="BM227">
            <v>0</v>
          </cell>
          <cell r="BN227">
            <v>0</v>
          </cell>
          <cell r="BO227">
            <v>26</v>
          </cell>
          <cell r="BP227">
            <v>15</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289</v>
          </cell>
          <cell r="CN227">
            <v>23</v>
          </cell>
          <cell r="CO227">
            <v>34</v>
          </cell>
          <cell r="CP227">
            <v>7</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289</v>
          </cell>
          <cell r="DH227">
            <v>23</v>
          </cell>
          <cell r="DI227">
            <v>34</v>
          </cell>
          <cell r="DJ227">
            <v>7</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519</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cell r="GJ227">
            <v>0</v>
          </cell>
          <cell r="GK227">
            <v>519</v>
          </cell>
          <cell r="GL227">
            <v>0</v>
          </cell>
          <cell r="GM227">
            <v>0</v>
          </cell>
          <cell r="GN227">
            <v>0</v>
          </cell>
          <cell r="GO227">
            <v>0</v>
          </cell>
          <cell r="GP227">
            <v>0</v>
          </cell>
          <cell r="GQ227">
            <v>0</v>
          </cell>
          <cell r="GR227">
            <v>0</v>
          </cell>
          <cell r="GS227">
            <v>0</v>
          </cell>
          <cell r="GT227">
            <v>0</v>
          </cell>
          <cell r="GU227">
            <v>0</v>
          </cell>
          <cell r="GV227">
            <v>0</v>
          </cell>
          <cell r="GW227">
            <v>0</v>
          </cell>
          <cell r="GX227">
            <v>0</v>
          </cell>
          <cell r="GY227">
            <v>0</v>
          </cell>
          <cell r="GZ227">
            <v>0</v>
          </cell>
          <cell r="HA227">
            <v>0</v>
          </cell>
          <cell r="HB227">
            <v>0</v>
          </cell>
          <cell r="HC227">
            <v>154</v>
          </cell>
          <cell r="HD227">
            <v>13</v>
          </cell>
          <cell r="HE227">
            <v>32</v>
          </cell>
          <cell r="HF227">
            <v>20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0</v>
          </cell>
          <cell r="HW227">
            <v>443</v>
          </cell>
          <cell r="HX227">
            <v>62</v>
          </cell>
          <cell r="HY227">
            <v>600</v>
          </cell>
          <cell r="HZ227">
            <v>27</v>
          </cell>
        </row>
        <row r="228">
          <cell r="C228" t="str">
            <v>Malvern Hills</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290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22</v>
          </cell>
          <cell r="CX228">
            <v>0</v>
          </cell>
          <cell r="CY228">
            <v>0</v>
          </cell>
          <cell r="CZ228">
            <v>0</v>
          </cell>
          <cell r="DA228">
            <v>0</v>
          </cell>
          <cell r="DB228">
            <v>0</v>
          </cell>
          <cell r="DC228">
            <v>0</v>
          </cell>
          <cell r="DD228">
            <v>0</v>
          </cell>
          <cell r="DE228">
            <v>0</v>
          </cell>
          <cell r="DF228">
            <v>0</v>
          </cell>
          <cell r="DG228">
            <v>312</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178</v>
          </cell>
          <cell r="FB228">
            <v>0</v>
          </cell>
          <cell r="FC228">
            <v>0</v>
          </cell>
          <cell r="FD228">
            <v>0</v>
          </cell>
          <cell r="FE228">
            <v>0</v>
          </cell>
          <cell r="FF228">
            <v>147</v>
          </cell>
          <cell r="FG228">
            <v>0</v>
          </cell>
          <cell r="FH228">
            <v>0</v>
          </cell>
          <cell r="FI228">
            <v>0</v>
          </cell>
          <cell r="FJ228">
            <v>0</v>
          </cell>
          <cell r="FK228">
            <v>0</v>
          </cell>
          <cell r="FL228">
            <v>0</v>
          </cell>
          <cell r="FM228">
            <v>0</v>
          </cell>
          <cell r="FN228">
            <v>0</v>
          </cell>
          <cell r="FO228">
            <v>0</v>
          </cell>
          <cell r="FP228">
            <v>378</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703</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426</v>
          </cell>
          <cell r="HC228">
            <v>159</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426</v>
          </cell>
          <cell r="HW228">
            <v>471</v>
          </cell>
          <cell r="HX228">
            <v>703</v>
          </cell>
          <cell r="HY228">
            <v>0</v>
          </cell>
          <cell r="HZ228">
            <v>0</v>
          </cell>
        </row>
        <row r="229">
          <cell r="C229" t="str">
            <v>Manchester</v>
          </cell>
          <cell r="D229" t="str">
            <v>MD</v>
          </cell>
          <cell r="E229">
            <v>0</v>
          </cell>
          <cell r="F229">
            <v>6000</v>
          </cell>
          <cell r="G229">
            <v>0</v>
          </cell>
          <cell r="H229">
            <v>0</v>
          </cell>
          <cell r="I229">
            <v>0</v>
          </cell>
          <cell r="J229">
            <v>1466</v>
          </cell>
          <cell r="K229">
            <v>376</v>
          </cell>
          <cell r="L229">
            <v>711</v>
          </cell>
          <cell r="M229">
            <v>0</v>
          </cell>
          <cell r="N229">
            <v>0</v>
          </cell>
          <cell r="O229">
            <v>0</v>
          </cell>
          <cell r="P229">
            <v>0</v>
          </cell>
          <cell r="Q229">
            <v>0</v>
          </cell>
          <cell r="R229">
            <v>0</v>
          </cell>
          <cell r="S229">
            <v>0</v>
          </cell>
          <cell r="T229">
            <v>0</v>
          </cell>
          <cell r="U229">
            <v>0</v>
          </cell>
          <cell r="V229">
            <v>0</v>
          </cell>
          <cell r="W229">
            <v>0</v>
          </cell>
          <cell r="X229">
            <v>0</v>
          </cell>
          <cell r="Y229">
            <v>1466</v>
          </cell>
          <cell r="Z229">
            <v>6376</v>
          </cell>
          <cell r="AA229">
            <v>711</v>
          </cell>
          <cell r="AB229">
            <v>0</v>
          </cell>
          <cell r="AC229">
            <v>0</v>
          </cell>
          <cell r="AD229">
            <v>4</v>
          </cell>
          <cell r="AE229">
            <v>24153</v>
          </cell>
          <cell r="AF229">
            <v>0</v>
          </cell>
          <cell r="AG229">
            <v>0</v>
          </cell>
          <cell r="AH229">
            <v>0</v>
          </cell>
          <cell r="AI229">
            <v>0</v>
          </cell>
          <cell r="AJ229">
            <v>20</v>
          </cell>
          <cell r="AK229">
            <v>88</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4</v>
          </cell>
          <cell r="BN229">
            <v>24173</v>
          </cell>
          <cell r="BO229">
            <v>88</v>
          </cell>
          <cell r="BP229">
            <v>0</v>
          </cell>
          <cell r="BQ229">
            <v>0</v>
          </cell>
          <cell r="BR229">
            <v>0</v>
          </cell>
          <cell r="BS229">
            <v>0</v>
          </cell>
          <cell r="BT229">
            <v>348</v>
          </cell>
          <cell r="BU229">
            <v>0</v>
          </cell>
          <cell r="BV229">
            <v>0</v>
          </cell>
          <cell r="BW229">
            <v>0</v>
          </cell>
          <cell r="BX229">
            <v>0</v>
          </cell>
          <cell r="BY229">
            <v>0</v>
          </cell>
          <cell r="BZ229">
            <v>0</v>
          </cell>
          <cell r="CA229">
            <v>0</v>
          </cell>
          <cell r="CB229">
            <v>2962</v>
          </cell>
          <cell r="CC229">
            <v>27334</v>
          </cell>
          <cell r="CD229">
            <v>10</v>
          </cell>
          <cell r="CE229">
            <v>0</v>
          </cell>
          <cell r="CF229">
            <v>0</v>
          </cell>
          <cell r="CG229">
            <v>0</v>
          </cell>
          <cell r="CH229">
            <v>8204</v>
          </cell>
          <cell r="CI229">
            <v>0</v>
          </cell>
          <cell r="CJ229">
            <v>0</v>
          </cell>
          <cell r="CK229">
            <v>0</v>
          </cell>
          <cell r="CL229">
            <v>0</v>
          </cell>
          <cell r="CM229">
            <v>2332</v>
          </cell>
          <cell r="CN229">
            <v>0</v>
          </cell>
          <cell r="CO229">
            <v>0</v>
          </cell>
          <cell r="CP229">
            <v>0</v>
          </cell>
          <cell r="CQ229">
            <v>0</v>
          </cell>
          <cell r="CR229">
            <v>1290</v>
          </cell>
          <cell r="CS229">
            <v>0</v>
          </cell>
          <cell r="CT229">
            <v>0</v>
          </cell>
          <cell r="CU229">
            <v>0</v>
          </cell>
          <cell r="CV229">
            <v>0</v>
          </cell>
          <cell r="CW229">
            <v>0</v>
          </cell>
          <cell r="CX229">
            <v>0</v>
          </cell>
          <cell r="CY229">
            <v>0</v>
          </cell>
          <cell r="CZ229">
            <v>0</v>
          </cell>
          <cell r="DA229">
            <v>0</v>
          </cell>
          <cell r="DB229">
            <v>75</v>
          </cell>
          <cell r="DC229">
            <v>386</v>
          </cell>
          <cell r="DD229">
            <v>0</v>
          </cell>
          <cell r="DE229">
            <v>0</v>
          </cell>
          <cell r="DF229">
            <v>0</v>
          </cell>
          <cell r="DG229">
            <v>11901</v>
          </cell>
          <cell r="DH229">
            <v>386</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59</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123</v>
          </cell>
          <cell r="FZ229">
            <v>2909</v>
          </cell>
          <cell r="GA229">
            <v>0</v>
          </cell>
          <cell r="GB229">
            <v>0</v>
          </cell>
          <cell r="GC229">
            <v>0</v>
          </cell>
          <cell r="GD229">
            <v>0</v>
          </cell>
          <cell r="GE229">
            <v>0</v>
          </cell>
          <cell r="GF229">
            <v>0</v>
          </cell>
          <cell r="GG229">
            <v>0</v>
          </cell>
          <cell r="GH229">
            <v>0</v>
          </cell>
          <cell r="GI229">
            <v>123</v>
          </cell>
          <cell r="GJ229">
            <v>2968</v>
          </cell>
          <cell r="GK229">
            <v>0</v>
          </cell>
          <cell r="GL229">
            <v>0</v>
          </cell>
          <cell r="GM229">
            <v>2639</v>
          </cell>
          <cell r="GN229">
            <v>1472</v>
          </cell>
          <cell r="GO229">
            <v>0</v>
          </cell>
          <cell r="GP229">
            <v>0</v>
          </cell>
          <cell r="GQ229">
            <v>0</v>
          </cell>
          <cell r="GR229">
            <v>0</v>
          </cell>
          <cell r="GS229">
            <v>0</v>
          </cell>
          <cell r="GT229">
            <v>0</v>
          </cell>
          <cell r="GU229">
            <v>0</v>
          </cell>
          <cell r="GV229">
            <v>0</v>
          </cell>
          <cell r="GW229">
            <v>0</v>
          </cell>
          <cell r="GX229">
            <v>0</v>
          </cell>
          <cell r="GY229">
            <v>0</v>
          </cell>
          <cell r="GZ229">
            <v>0</v>
          </cell>
          <cell r="HA229">
            <v>0</v>
          </cell>
          <cell r="HB229">
            <v>14</v>
          </cell>
          <cell r="HC229">
            <v>10181</v>
          </cell>
          <cell r="HD229">
            <v>2957</v>
          </cell>
          <cell r="HE229">
            <v>0</v>
          </cell>
          <cell r="HF229">
            <v>0</v>
          </cell>
          <cell r="HG229">
            <v>0</v>
          </cell>
          <cell r="HH229">
            <v>0</v>
          </cell>
          <cell r="HI229">
            <v>0</v>
          </cell>
          <cell r="HJ229">
            <v>0</v>
          </cell>
          <cell r="HK229">
            <v>0</v>
          </cell>
          <cell r="HL229">
            <v>0</v>
          </cell>
          <cell r="HM229">
            <v>226</v>
          </cell>
          <cell r="HN229">
            <v>0</v>
          </cell>
          <cell r="HO229">
            <v>0</v>
          </cell>
          <cell r="HP229">
            <v>0</v>
          </cell>
          <cell r="HQ229">
            <v>0</v>
          </cell>
          <cell r="HR229">
            <v>226</v>
          </cell>
          <cell r="HS229">
            <v>0</v>
          </cell>
          <cell r="HT229">
            <v>0</v>
          </cell>
          <cell r="HU229">
            <v>0</v>
          </cell>
          <cell r="HV229">
            <v>7085</v>
          </cell>
          <cell r="HW229">
            <v>81786</v>
          </cell>
          <cell r="HX229">
            <v>7468</v>
          </cell>
          <cell r="HY229">
            <v>0</v>
          </cell>
          <cell r="HZ229">
            <v>0</v>
          </cell>
        </row>
        <row r="230">
          <cell r="C230" t="str">
            <v>Mansfield</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6607</v>
          </cell>
          <cell r="CD230">
            <v>0</v>
          </cell>
          <cell r="CE230">
            <v>0</v>
          </cell>
          <cell r="CF230">
            <v>14</v>
          </cell>
          <cell r="CG230">
            <v>0</v>
          </cell>
          <cell r="CH230">
            <v>0</v>
          </cell>
          <cell r="CI230">
            <v>0</v>
          </cell>
          <cell r="CJ230">
            <v>0</v>
          </cell>
          <cell r="CK230">
            <v>0</v>
          </cell>
          <cell r="CL230">
            <v>0</v>
          </cell>
          <cell r="CM230">
            <v>18</v>
          </cell>
          <cell r="CN230">
            <v>0</v>
          </cell>
          <cell r="CO230">
            <v>0</v>
          </cell>
          <cell r="CP230">
            <v>0</v>
          </cell>
          <cell r="CQ230">
            <v>0</v>
          </cell>
          <cell r="CR230">
            <v>8</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26</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227</v>
          </cell>
          <cell r="EB230">
            <v>41</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227</v>
          </cell>
          <cell r="GJ230">
            <v>41</v>
          </cell>
          <cell r="GK230">
            <v>0</v>
          </cell>
          <cell r="GL230">
            <v>0</v>
          </cell>
          <cell r="GM230">
            <v>0</v>
          </cell>
          <cell r="GN230">
            <v>95</v>
          </cell>
          <cell r="GO230">
            <v>0</v>
          </cell>
          <cell r="GP230">
            <v>2</v>
          </cell>
          <cell r="GQ230">
            <v>0</v>
          </cell>
          <cell r="GR230">
            <v>0</v>
          </cell>
          <cell r="GS230">
            <v>0</v>
          </cell>
          <cell r="GT230">
            <v>0</v>
          </cell>
          <cell r="GU230">
            <v>0</v>
          </cell>
          <cell r="GV230">
            <v>0</v>
          </cell>
          <cell r="GW230">
            <v>0</v>
          </cell>
          <cell r="GX230">
            <v>0</v>
          </cell>
          <cell r="GY230">
            <v>0</v>
          </cell>
          <cell r="GZ230">
            <v>0</v>
          </cell>
          <cell r="HA230">
            <v>0</v>
          </cell>
          <cell r="HB230">
            <v>0</v>
          </cell>
          <cell r="HC230">
            <v>372</v>
          </cell>
          <cell r="HD230">
            <v>1149</v>
          </cell>
          <cell r="HE230">
            <v>0</v>
          </cell>
          <cell r="HF230">
            <v>0</v>
          </cell>
          <cell r="HG230">
            <v>3100</v>
          </cell>
          <cell r="HH230">
            <v>149</v>
          </cell>
          <cell r="HI230">
            <v>0</v>
          </cell>
          <cell r="HJ230">
            <v>0</v>
          </cell>
          <cell r="HK230">
            <v>0</v>
          </cell>
          <cell r="HL230">
            <v>0</v>
          </cell>
          <cell r="HM230">
            <v>0</v>
          </cell>
          <cell r="HN230">
            <v>0</v>
          </cell>
          <cell r="HO230">
            <v>0</v>
          </cell>
          <cell r="HP230">
            <v>0</v>
          </cell>
          <cell r="HQ230">
            <v>3100</v>
          </cell>
          <cell r="HR230">
            <v>149</v>
          </cell>
          <cell r="HS230">
            <v>0</v>
          </cell>
          <cell r="HT230">
            <v>0</v>
          </cell>
          <cell r="HU230">
            <v>0</v>
          </cell>
          <cell r="HV230">
            <v>3100</v>
          </cell>
          <cell r="HW230">
            <v>7476</v>
          </cell>
          <cell r="HX230">
            <v>1190</v>
          </cell>
          <cell r="HY230">
            <v>2</v>
          </cell>
          <cell r="HZ230">
            <v>14</v>
          </cell>
        </row>
        <row r="231">
          <cell r="C231" t="str">
            <v>Medway UA</v>
          </cell>
          <cell r="D231" t="str">
            <v>UA</v>
          </cell>
          <cell r="E231">
            <v>0</v>
          </cell>
          <cell r="F231">
            <v>2616</v>
          </cell>
          <cell r="G231">
            <v>0</v>
          </cell>
          <cell r="H231">
            <v>163</v>
          </cell>
          <cell r="I231">
            <v>0</v>
          </cell>
          <cell r="J231">
            <v>0</v>
          </cell>
          <cell r="K231">
            <v>98</v>
          </cell>
          <cell r="L231">
            <v>0</v>
          </cell>
          <cell r="M231">
            <v>0</v>
          </cell>
          <cell r="N231">
            <v>0</v>
          </cell>
          <cell r="O231">
            <v>0</v>
          </cell>
          <cell r="P231">
            <v>8377</v>
          </cell>
          <cell r="Q231">
            <v>0</v>
          </cell>
          <cell r="R231">
            <v>0</v>
          </cell>
          <cell r="S231">
            <v>0</v>
          </cell>
          <cell r="T231">
            <v>0</v>
          </cell>
          <cell r="U231">
            <v>0</v>
          </cell>
          <cell r="V231">
            <v>0</v>
          </cell>
          <cell r="W231">
            <v>0</v>
          </cell>
          <cell r="X231">
            <v>283</v>
          </cell>
          <cell r="Y231">
            <v>0</v>
          </cell>
          <cell r="Z231">
            <v>11091</v>
          </cell>
          <cell r="AA231">
            <v>0</v>
          </cell>
          <cell r="AB231">
            <v>163</v>
          </cell>
          <cell r="AC231">
            <v>283</v>
          </cell>
          <cell r="AD231">
            <v>0</v>
          </cell>
          <cell r="AE231">
            <v>10812</v>
          </cell>
          <cell r="AF231">
            <v>0</v>
          </cell>
          <cell r="AG231">
            <v>0</v>
          </cell>
          <cell r="AH231">
            <v>0</v>
          </cell>
          <cell r="AI231">
            <v>0</v>
          </cell>
          <cell r="AJ231">
            <v>115</v>
          </cell>
          <cell r="AK231">
            <v>0</v>
          </cell>
          <cell r="AL231">
            <v>0</v>
          </cell>
          <cell r="AM231">
            <v>15</v>
          </cell>
          <cell r="AN231">
            <v>0</v>
          </cell>
          <cell r="AO231">
            <v>0</v>
          </cell>
          <cell r="AP231">
            <v>0</v>
          </cell>
          <cell r="AQ231">
            <v>0</v>
          </cell>
          <cell r="AR231">
            <v>0</v>
          </cell>
          <cell r="AS231">
            <v>0</v>
          </cell>
          <cell r="AT231">
            <v>0</v>
          </cell>
          <cell r="AU231">
            <v>0</v>
          </cell>
          <cell r="AV231">
            <v>0</v>
          </cell>
          <cell r="AW231">
            <v>0</v>
          </cell>
          <cell r="AX231">
            <v>0</v>
          </cell>
          <cell r="AY231">
            <v>179</v>
          </cell>
          <cell r="AZ231">
            <v>0</v>
          </cell>
          <cell r="BA231">
            <v>0</v>
          </cell>
          <cell r="BB231">
            <v>0</v>
          </cell>
          <cell r="BC231">
            <v>0</v>
          </cell>
          <cell r="BD231">
            <v>0</v>
          </cell>
          <cell r="BE231">
            <v>0</v>
          </cell>
          <cell r="BF231">
            <v>0</v>
          </cell>
          <cell r="BG231">
            <v>0</v>
          </cell>
          <cell r="BH231">
            <v>0</v>
          </cell>
          <cell r="BI231">
            <v>477</v>
          </cell>
          <cell r="BJ231">
            <v>0</v>
          </cell>
          <cell r="BK231">
            <v>0</v>
          </cell>
          <cell r="BL231">
            <v>0</v>
          </cell>
          <cell r="BM231">
            <v>0</v>
          </cell>
          <cell r="BN231">
            <v>11583</v>
          </cell>
          <cell r="BO231">
            <v>0</v>
          </cell>
          <cell r="BP231">
            <v>0</v>
          </cell>
          <cell r="BQ231">
            <v>15</v>
          </cell>
          <cell r="BR231">
            <v>0</v>
          </cell>
          <cell r="BS231">
            <v>91</v>
          </cell>
          <cell r="BT231">
            <v>0</v>
          </cell>
          <cell r="BU231">
            <v>42</v>
          </cell>
          <cell r="BV231">
            <v>0</v>
          </cell>
          <cell r="BW231">
            <v>0</v>
          </cell>
          <cell r="BX231">
            <v>0</v>
          </cell>
          <cell r="BY231">
            <v>0</v>
          </cell>
          <cell r="BZ231">
            <v>0</v>
          </cell>
          <cell r="CA231">
            <v>0</v>
          </cell>
          <cell r="CB231">
            <v>1571</v>
          </cell>
          <cell r="CC231">
            <v>7406</v>
          </cell>
          <cell r="CD231">
            <v>0</v>
          </cell>
          <cell r="CE231">
            <v>0</v>
          </cell>
          <cell r="CF231">
            <v>0</v>
          </cell>
          <cell r="CG231">
            <v>0</v>
          </cell>
          <cell r="CH231">
            <v>2433</v>
          </cell>
          <cell r="CI231">
            <v>0</v>
          </cell>
          <cell r="CJ231">
            <v>0</v>
          </cell>
          <cell r="CK231">
            <v>0</v>
          </cell>
          <cell r="CL231">
            <v>0</v>
          </cell>
          <cell r="CM231">
            <v>21</v>
          </cell>
          <cell r="CN231">
            <v>0</v>
          </cell>
          <cell r="CO231">
            <v>0</v>
          </cell>
          <cell r="CP231">
            <v>0</v>
          </cell>
          <cell r="CQ231">
            <v>0</v>
          </cell>
          <cell r="CR231">
            <v>181</v>
          </cell>
          <cell r="CS231">
            <v>0</v>
          </cell>
          <cell r="CT231">
            <v>0</v>
          </cell>
          <cell r="CU231">
            <v>0</v>
          </cell>
          <cell r="CV231">
            <v>0</v>
          </cell>
          <cell r="CW231">
            <v>0</v>
          </cell>
          <cell r="CX231">
            <v>0</v>
          </cell>
          <cell r="CY231">
            <v>0</v>
          </cell>
          <cell r="CZ231">
            <v>0</v>
          </cell>
          <cell r="DA231">
            <v>0</v>
          </cell>
          <cell r="DB231">
            <v>1068</v>
          </cell>
          <cell r="DC231">
            <v>0</v>
          </cell>
          <cell r="DD231">
            <v>0</v>
          </cell>
          <cell r="DE231">
            <v>0</v>
          </cell>
          <cell r="DF231">
            <v>0</v>
          </cell>
          <cell r="DG231">
            <v>3703</v>
          </cell>
          <cell r="DH231">
            <v>0</v>
          </cell>
          <cell r="DI231">
            <v>0</v>
          </cell>
          <cell r="DJ231">
            <v>0</v>
          </cell>
          <cell r="DK231">
            <v>0</v>
          </cell>
          <cell r="DL231">
            <v>0</v>
          </cell>
          <cell r="DM231">
            <v>0</v>
          </cell>
          <cell r="DN231">
            <v>39</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cell r="GJ231">
            <v>0</v>
          </cell>
          <cell r="GK231">
            <v>39</v>
          </cell>
          <cell r="GL231">
            <v>0</v>
          </cell>
          <cell r="GM231">
            <v>0</v>
          </cell>
          <cell r="GN231">
            <v>2556</v>
          </cell>
          <cell r="GO231">
            <v>0</v>
          </cell>
          <cell r="GP231">
            <v>0</v>
          </cell>
          <cell r="GQ231">
            <v>0</v>
          </cell>
          <cell r="GR231">
            <v>0</v>
          </cell>
          <cell r="GS231">
            <v>0</v>
          </cell>
          <cell r="GT231">
            <v>0</v>
          </cell>
          <cell r="GU231">
            <v>0</v>
          </cell>
          <cell r="GV231">
            <v>0</v>
          </cell>
          <cell r="GW231">
            <v>0</v>
          </cell>
          <cell r="GX231">
            <v>0</v>
          </cell>
          <cell r="GY231">
            <v>0</v>
          </cell>
          <cell r="GZ231">
            <v>0</v>
          </cell>
          <cell r="HA231">
            <v>0</v>
          </cell>
          <cell r="HB231">
            <v>0</v>
          </cell>
          <cell r="HC231">
            <v>574</v>
          </cell>
          <cell r="HD231">
            <v>0</v>
          </cell>
          <cell r="HE231">
            <v>4</v>
          </cell>
          <cell r="HF231">
            <v>1123</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U231">
            <v>0</v>
          </cell>
          <cell r="HV231">
            <v>1571</v>
          </cell>
          <cell r="HW231">
            <v>37004</v>
          </cell>
          <cell r="HX231">
            <v>0</v>
          </cell>
          <cell r="HY231">
            <v>248</v>
          </cell>
          <cell r="HZ231">
            <v>1421</v>
          </cell>
        </row>
        <row r="232">
          <cell r="C232" t="str">
            <v>Melton</v>
          </cell>
          <cell r="D232" t="str">
            <v>SD</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16</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16</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1746</v>
          </cell>
          <cell r="CD232">
            <v>0</v>
          </cell>
          <cell r="CE232">
            <v>0</v>
          </cell>
          <cell r="CF232">
            <v>0</v>
          </cell>
          <cell r="CG232">
            <v>0</v>
          </cell>
          <cell r="CH232">
            <v>0</v>
          </cell>
          <cell r="CI232">
            <v>0</v>
          </cell>
          <cell r="CJ232">
            <v>0</v>
          </cell>
          <cell r="CK232">
            <v>0</v>
          </cell>
          <cell r="CL232">
            <v>0</v>
          </cell>
          <cell r="CM232">
            <v>79</v>
          </cell>
          <cell r="CN232">
            <v>0</v>
          </cell>
          <cell r="CO232">
            <v>91</v>
          </cell>
          <cell r="CP232">
            <v>0</v>
          </cell>
          <cell r="CQ232">
            <v>0</v>
          </cell>
          <cell r="CR232">
            <v>0</v>
          </cell>
          <cell r="CS232">
            <v>28</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79</v>
          </cell>
          <cell r="DH232">
            <v>28</v>
          </cell>
          <cell r="DI232">
            <v>91</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11</v>
          </cell>
          <cell r="ED232">
            <v>0</v>
          </cell>
          <cell r="EE232">
            <v>0</v>
          </cell>
          <cell r="EF232">
            <v>0</v>
          </cell>
          <cell r="EG232">
            <v>0</v>
          </cell>
          <cell r="EH232">
            <v>0</v>
          </cell>
          <cell r="EI232">
            <v>0</v>
          </cell>
          <cell r="EJ232">
            <v>0</v>
          </cell>
          <cell r="EK232">
            <v>4523</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4523</v>
          </cell>
          <cell r="GJ232">
            <v>0</v>
          </cell>
          <cell r="GK232">
            <v>11</v>
          </cell>
          <cell r="GL232">
            <v>0</v>
          </cell>
          <cell r="GM232">
            <v>0</v>
          </cell>
          <cell r="GN232">
            <v>0</v>
          </cell>
          <cell r="GO232">
            <v>0</v>
          </cell>
          <cell r="GP232">
            <v>0</v>
          </cell>
          <cell r="GQ232">
            <v>0</v>
          </cell>
          <cell r="GR232">
            <v>0</v>
          </cell>
          <cell r="GS232">
            <v>0</v>
          </cell>
          <cell r="GT232">
            <v>0</v>
          </cell>
          <cell r="GU232">
            <v>0</v>
          </cell>
          <cell r="GV232">
            <v>0</v>
          </cell>
          <cell r="GW232">
            <v>0</v>
          </cell>
          <cell r="GX232">
            <v>0</v>
          </cell>
          <cell r="GY232">
            <v>0</v>
          </cell>
          <cell r="GZ232">
            <v>0</v>
          </cell>
          <cell r="HA232">
            <v>0</v>
          </cell>
          <cell r="HB232">
            <v>0</v>
          </cell>
          <cell r="HC232">
            <v>6</v>
          </cell>
          <cell r="HD232">
            <v>0</v>
          </cell>
          <cell r="HE232">
            <v>0</v>
          </cell>
          <cell r="HF232">
            <v>35</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0</v>
          </cell>
          <cell r="HU232">
            <v>0</v>
          </cell>
          <cell r="HV232">
            <v>0</v>
          </cell>
          <cell r="HW232">
            <v>6370</v>
          </cell>
          <cell r="HX232">
            <v>28</v>
          </cell>
          <cell r="HY232">
            <v>102</v>
          </cell>
          <cell r="HZ232">
            <v>35</v>
          </cell>
        </row>
        <row r="233">
          <cell r="C233" t="str">
            <v>Mendip</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44</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44</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50</v>
          </cell>
          <cell r="CN233">
            <v>0</v>
          </cell>
          <cell r="CO233">
            <v>0</v>
          </cell>
          <cell r="CP233">
            <v>0</v>
          </cell>
          <cell r="CQ233">
            <v>0</v>
          </cell>
          <cell r="CR233">
            <v>93</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143</v>
          </cell>
          <cell r="DH233">
            <v>0</v>
          </cell>
          <cell r="DI233">
            <v>0</v>
          </cell>
          <cell r="DJ233">
            <v>0</v>
          </cell>
          <cell r="DK233">
            <v>0</v>
          </cell>
          <cell r="DL233">
            <v>42</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80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42</v>
          </cell>
          <cell r="GJ233">
            <v>0</v>
          </cell>
          <cell r="GK233">
            <v>80</v>
          </cell>
          <cell r="GL233">
            <v>0</v>
          </cell>
          <cell r="GM233">
            <v>0</v>
          </cell>
          <cell r="GN233">
            <v>0</v>
          </cell>
          <cell r="GO233">
            <v>0</v>
          </cell>
          <cell r="GP233">
            <v>0</v>
          </cell>
          <cell r="GQ233">
            <v>0</v>
          </cell>
          <cell r="GR233">
            <v>0</v>
          </cell>
          <cell r="GS233">
            <v>0</v>
          </cell>
          <cell r="GT233">
            <v>0</v>
          </cell>
          <cell r="GU233">
            <v>0</v>
          </cell>
          <cell r="GV233">
            <v>0</v>
          </cell>
          <cell r="GW233">
            <v>0</v>
          </cell>
          <cell r="GX233">
            <v>0</v>
          </cell>
          <cell r="GY233">
            <v>0</v>
          </cell>
          <cell r="GZ233">
            <v>0</v>
          </cell>
          <cell r="HA233">
            <v>0</v>
          </cell>
          <cell r="HB233">
            <v>0</v>
          </cell>
          <cell r="HC233">
            <v>8</v>
          </cell>
          <cell r="HD233">
            <v>0</v>
          </cell>
          <cell r="HE233">
            <v>41</v>
          </cell>
          <cell r="HF233">
            <v>0</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237</v>
          </cell>
          <cell r="HX233">
            <v>0</v>
          </cell>
          <cell r="HY233">
            <v>121</v>
          </cell>
          <cell r="HZ233">
            <v>0</v>
          </cell>
        </row>
        <row r="234">
          <cell r="C234" t="str">
            <v>Merseyside Fire &amp; CD Authority</v>
          </cell>
          <cell r="D234" t="str">
            <v>O</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2000</v>
          </cell>
          <cell r="GY234">
            <v>96</v>
          </cell>
          <cell r="GZ234">
            <v>1415</v>
          </cell>
          <cell r="HA234">
            <v>141</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2000</v>
          </cell>
          <cell r="HX234">
            <v>96</v>
          </cell>
          <cell r="HY234">
            <v>1415</v>
          </cell>
          <cell r="HZ234">
            <v>141</v>
          </cell>
        </row>
        <row r="235">
          <cell r="C235" t="str">
            <v>Merseyside Police and Crime Commissioner and Chief Constable</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25510</v>
          </cell>
          <cell r="GT235">
            <v>2012</v>
          </cell>
          <cell r="GU235">
            <v>2863</v>
          </cell>
          <cell r="GV235">
            <v>2036</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25510</v>
          </cell>
          <cell r="HX235">
            <v>2012</v>
          </cell>
          <cell r="HY235">
            <v>2863</v>
          </cell>
          <cell r="HZ235">
            <v>2036</v>
          </cell>
        </row>
        <row r="236">
          <cell r="C236" t="str">
            <v>Merseyside Waste Disposal Authority</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14</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cell r="GJ236">
            <v>0</v>
          </cell>
          <cell r="GK236">
            <v>14</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14</v>
          </cell>
          <cell r="HZ236">
            <v>0</v>
          </cell>
        </row>
        <row r="237">
          <cell r="C237" t="str">
            <v>Merton</v>
          </cell>
          <cell r="D237" t="str">
            <v>L</v>
          </cell>
          <cell r="E237">
            <v>0</v>
          </cell>
          <cell r="F237">
            <v>4330</v>
          </cell>
          <cell r="G237">
            <v>0</v>
          </cell>
          <cell r="H237">
            <v>51</v>
          </cell>
          <cell r="I237">
            <v>0</v>
          </cell>
          <cell r="J237">
            <v>6395</v>
          </cell>
          <cell r="K237">
            <v>164</v>
          </cell>
          <cell r="L237">
            <v>0</v>
          </cell>
          <cell r="M237">
            <v>0</v>
          </cell>
          <cell r="N237">
            <v>0</v>
          </cell>
          <cell r="O237">
            <v>0</v>
          </cell>
          <cell r="P237">
            <v>94</v>
          </cell>
          <cell r="Q237">
            <v>0</v>
          </cell>
          <cell r="R237">
            <v>14</v>
          </cell>
          <cell r="S237">
            <v>0</v>
          </cell>
          <cell r="T237">
            <v>0</v>
          </cell>
          <cell r="U237">
            <v>569</v>
          </cell>
          <cell r="V237">
            <v>0</v>
          </cell>
          <cell r="W237">
            <v>0</v>
          </cell>
          <cell r="X237">
            <v>0</v>
          </cell>
          <cell r="Y237">
            <v>6395</v>
          </cell>
          <cell r="Z237">
            <v>5157</v>
          </cell>
          <cell r="AA237">
            <v>0</v>
          </cell>
          <cell r="AB237">
            <v>65</v>
          </cell>
          <cell r="AC237">
            <v>0</v>
          </cell>
          <cell r="AD237">
            <v>0</v>
          </cell>
          <cell r="AE237">
            <v>8020</v>
          </cell>
          <cell r="AF237">
            <v>0</v>
          </cell>
          <cell r="AG237">
            <v>336</v>
          </cell>
          <cell r="AH237">
            <v>12</v>
          </cell>
          <cell r="AI237">
            <v>0</v>
          </cell>
          <cell r="AJ237">
            <v>26</v>
          </cell>
          <cell r="AK237">
            <v>0</v>
          </cell>
          <cell r="AL237">
            <v>42</v>
          </cell>
          <cell r="AM237">
            <v>87</v>
          </cell>
          <cell r="AN237">
            <v>0</v>
          </cell>
          <cell r="AO237">
            <v>150</v>
          </cell>
          <cell r="AP237">
            <v>0</v>
          </cell>
          <cell r="AQ237">
            <v>1</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8196</v>
          </cell>
          <cell r="BO237">
            <v>0</v>
          </cell>
          <cell r="BP237">
            <v>379</v>
          </cell>
          <cell r="BQ237">
            <v>99</v>
          </cell>
          <cell r="BR237">
            <v>0</v>
          </cell>
          <cell r="BS237">
            <v>397</v>
          </cell>
          <cell r="BT237">
            <v>325</v>
          </cell>
          <cell r="BU237">
            <v>48</v>
          </cell>
          <cell r="BV237">
            <v>217</v>
          </cell>
          <cell r="BW237">
            <v>0</v>
          </cell>
          <cell r="BX237">
            <v>0</v>
          </cell>
          <cell r="BY237">
            <v>0</v>
          </cell>
          <cell r="BZ237">
            <v>0</v>
          </cell>
          <cell r="CA237">
            <v>0</v>
          </cell>
          <cell r="CB237">
            <v>0</v>
          </cell>
          <cell r="CC237">
            <v>0</v>
          </cell>
          <cell r="CD237">
            <v>0</v>
          </cell>
          <cell r="CE237">
            <v>0</v>
          </cell>
          <cell r="CF237">
            <v>0</v>
          </cell>
          <cell r="CG237">
            <v>0</v>
          </cell>
          <cell r="CH237">
            <v>9</v>
          </cell>
          <cell r="CI237">
            <v>0</v>
          </cell>
          <cell r="CJ237">
            <v>0</v>
          </cell>
          <cell r="CK237">
            <v>0</v>
          </cell>
          <cell r="CL237">
            <v>13</v>
          </cell>
          <cell r="CM237">
            <v>762</v>
          </cell>
          <cell r="CN237">
            <v>0</v>
          </cell>
          <cell r="CO237">
            <v>144</v>
          </cell>
          <cell r="CP237">
            <v>0</v>
          </cell>
          <cell r="CQ237">
            <v>0</v>
          </cell>
          <cell r="CR237">
            <v>688</v>
          </cell>
          <cell r="CS237">
            <v>0</v>
          </cell>
          <cell r="CT237">
            <v>13</v>
          </cell>
          <cell r="CU237">
            <v>4</v>
          </cell>
          <cell r="CV237">
            <v>0</v>
          </cell>
          <cell r="CW237">
            <v>0</v>
          </cell>
          <cell r="CX237">
            <v>0</v>
          </cell>
          <cell r="CY237">
            <v>0</v>
          </cell>
          <cell r="CZ237">
            <v>0</v>
          </cell>
          <cell r="DA237">
            <v>0</v>
          </cell>
          <cell r="DB237">
            <v>22</v>
          </cell>
          <cell r="DC237">
            <v>0</v>
          </cell>
          <cell r="DD237">
            <v>50</v>
          </cell>
          <cell r="DE237">
            <v>1</v>
          </cell>
          <cell r="DF237">
            <v>13</v>
          </cell>
          <cell r="DG237">
            <v>1481</v>
          </cell>
          <cell r="DH237">
            <v>0</v>
          </cell>
          <cell r="DI237">
            <v>207</v>
          </cell>
          <cell r="DJ237">
            <v>5</v>
          </cell>
          <cell r="DK237">
            <v>0</v>
          </cell>
          <cell r="DL237">
            <v>11</v>
          </cell>
          <cell r="DM237">
            <v>0</v>
          </cell>
          <cell r="DN237">
            <v>0</v>
          </cell>
          <cell r="DO237">
            <v>0</v>
          </cell>
          <cell r="DP237">
            <v>0</v>
          </cell>
          <cell r="DQ237">
            <v>0</v>
          </cell>
          <cell r="DR237">
            <v>0</v>
          </cell>
          <cell r="DS237">
            <v>0</v>
          </cell>
          <cell r="DT237">
            <v>0</v>
          </cell>
          <cell r="DU237">
            <v>0</v>
          </cell>
          <cell r="DV237">
            <v>0</v>
          </cell>
          <cell r="DW237">
            <v>0</v>
          </cell>
          <cell r="DX237">
            <v>26</v>
          </cell>
          <cell r="DY237">
            <v>0</v>
          </cell>
          <cell r="DZ237">
            <v>0</v>
          </cell>
          <cell r="EA237">
            <v>13</v>
          </cell>
          <cell r="EB237">
            <v>0</v>
          </cell>
          <cell r="EC237">
            <v>300</v>
          </cell>
          <cell r="ED237">
            <v>9</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1</v>
          </cell>
          <cell r="ES237">
            <v>0</v>
          </cell>
          <cell r="ET237">
            <v>0</v>
          </cell>
          <cell r="EU237">
            <v>0</v>
          </cell>
          <cell r="EV237">
            <v>0</v>
          </cell>
          <cell r="EW237">
            <v>0</v>
          </cell>
          <cell r="EX237">
            <v>0</v>
          </cell>
          <cell r="EY237">
            <v>0</v>
          </cell>
          <cell r="EZ237">
            <v>0</v>
          </cell>
          <cell r="FA237">
            <v>0</v>
          </cell>
          <cell r="FB237">
            <v>0</v>
          </cell>
          <cell r="FC237">
            <v>0</v>
          </cell>
          <cell r="FD237">
            <v>0</v>
          </cell>
          <cell r="FE237">
            <v>316</v>
          </cell>
          <cell r="FF237">
            <v>0</v>
          </cell>
          <cell r="FG237">
            <v>42</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340</v>
          </cell>
          <cell r="GJ237">
            <v>0</v>
          </cell>
          <cell r="GK237">
            <v>369</v>
          </cell>
          <cell r="GL237">
            <v>9</v>
          </cell>
          <cell r="GM237">
            <v>0</v>
          </cell>
          <cell r="GN237">
            <v>579</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1630</v>
          </cell>
          <cell r="HD237">
            <v>0</v>
          </cell>
          <cell r="HE237">
            <v>652</v>
          </cell>
          <cell r="HF237">
            <v>863</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6408</v>
          </cell>
          <cell r="HW237">
            <v>17780</v>
          </cell>
          <cell r="HX237">
            <v>325</v>
          </cell>
          <cell r="HY237">
            <v>1720</v>
          </cell>
          <cell r="HZ237">
            <v>1193</v>
          </cell>
        </row>
        <row r="238">
          <cell r="C238" t="str">
            <v>Mid Devon</v>
          </cell>
          <cell r="D238" t="str">
            <v>SD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4459</v>
          </cell>
          <cell r="CD238">
            <v>0</v>
          </cell>
          <cell r="CE238">
            <v>17</v>
          </cell>
          <cell r="CF238">
            <v>0</v>
          </cell>
          <cell r="CG238">
            <v>0</v>
          </cell>
          <cell r="CH238">
            <v>0</v>
          </cell>
          <cell r="CI238">
            <v>0</v>
          </cell>
          <cell r="CJ238">
            <v>0</v>
          </cell>
          <cell r="CK238">
            <v>0</v>
          </cell>
          <cell r="CL238">
            <v>0</v>
          </cell>
          <cell r="CM238">
            <v>122</v>
          </cell>
          <cell r="CN238">
            <v>0</v>
          </cell>
          <cell r="CO238">
            <v>0</v>
          </cell>
          <cell r="CP238">
            <v>0</v>
          </cell>
          <cell r="CQ238">
            <v>0</v>
          </cell>
          <cell r="CR238">
            <v>0</v>
          </cell>
          <cell r="CS238">
            <v>0</v>
          </cell>
          <cell r="CT238">
            <v>0</v>
          </cell>
          <cell r="CU238">
            <v>0</v>
          </cell>
          <cell r="CV238">
            <v>0</v>
          </cell>
          <cell r="CW238">
            <v>25</v>
          </cell>
          <cell r="CX238">
            <v>0</v>
          </cell>
          <cell r="CY238">
            <v>39</v>
          </cell>
          <cell r="CZ238">
            <v>0</v>
          </cell>
          <cell r="DA238">
            <v>0</v>
          </cell>
          <cell r="DB238">
            <v>0</v>
          </cell>
          <cell r="DC238">
            <v>0</v>
          </cell>
          <cell r="DD238">
            <v>0</v>
          </cell>
          <cell r="DE238">
            <v>0</v>
          </cell>
          <cell r="DF238">
            <v>0</v>
          </cell>
          <cell r="DG238">
            <v>147</v>
          </cell>
          <cell r="DH238">
            <v>0</v>
          </cell>
          <cell r="DI238">
            <v>39</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29</v>
          </cell>
          <cell r="HC238">
            <v>135</v>
          </cell>
          <cell r="HD238">
            <v>0</v>
          </cell>
          <cell r="HE238">
            <v>133</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29</v>
          </cell>
          <cell r="HW238">
            <v>4741</v>
          </cell>
          <cell r="HX238">
            <v>0</v>
          </cell>
          <cell r="HY238">
            <v>189</v>
          </cell>
          <cell r="HZ238">
            <v>0</v>
          </cell>
        </row>
        <row r="239">
          <cell r="C239" t="str">
            <v>Mid Suffolk</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3146</v>
          </cell>
          <cell r="CC239">
            <v>6037</v>
          </cell>
          <cell r="CD239">
            <v>35</v>
          </cell>
          <cell r="CE239">
            <v>102</v>
          </cell>
          <cell r="CF239">
            <v>88</v>
          </cell>
          <cell r="CG239">
            <v>0</v>
          </cell>
          <cell r="CH239">
            <v>0</v>
          </cell>
          <cell r="CI239">
            <v>0</v>
          </cell>
          <cell r="CJ239">
            <v>0</v>
          </cell>
          <cell r="CK239">
            <v>0</v>
          </cell>
          <cell r="CL239">
            <v>0</v>
          </cell>
          <cell r="CM239">
            <v>19</v>
          </cell>
          <cell r="CN239">
            <v>0</v>
          </cell>
          <cell r="CO239">
            <v>95</v>
          </cell>
          <cell r="CP239">
            <v>0</v>
          </cell>
          <cell r="CQ239">
            <v>0</v>
          </cell>
          <cell r="CR239">
            <v>0</v>
          </cell>
          <cell r="CS239">
            <v>113</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19</v>
          </cell>
          <cell r="DH239">
            <v>113</v>
          </cell>
          <cell r="DI239">
            <v>95</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221</v>
          </cell>
          <cell r="FG239">
            <v>64</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221</v>
          </cell>
          <cell r="GK239">
            <v>64</v>
          </cell>
          <cell r="GL239">
            <v>0</v>
          </cell>
          <cell r="GM239">
            <v>3501</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19</v>
          </cell>
          <cell r="HD239">
            <v>0</v>
          </cell>
          <cell r="HE239">
            <v>92</v>
          </cell>
          <cell r="HF239">
            <v>461</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6647</v>
          </cell>
          <cell r="HW239">
            <v>6075</v>
          </cell>
          <cell r="HX239">
            <v>369</v>
          </cell>
          <cell r="HY239">
            <v>353</v>
          </cell>
          <cell r="HZ239">
            <v>549</v>
          </cell>
        </row>
        <row r="240">
          <cell r="C240" t="str">
            <v>Mid Sussex</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47</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47</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563</v>
          </cell>
          <cell r="CN240">
            <v>0</v>
          </cell>
          <cell r="CO240">
            <v>97</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563</v>
          </cell>
          <cell r="DH240">
            <v>0</v>
          </cell>
          <cell r="DI240">
            <v>97</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40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40</v>
          </cell>
          <cell r="GL240">
            <v>0</v>
          </cell>
          <cell r="GM240">
            <v>0</v>
          </cell>
          <cell r="GN240">
            <v>0</v>
          </cell>
          <cell r="GO240">
            <v>0</v>
          </cell>
          <cell r="GP240">
            <v>0</v>
          </cell>
          <cell r="GQ240">
            <v>19</v>
          </cell>
          <cell r="GR240">
            <v>0</v>
          </cell>
          <cell r="GS240">
            <v>0</v>
          </cell>
          <cell r="GT240">
            <v>0</v>
          </cell>
          <cell r="GU240">
            <v>0</v>
          </cell>
          <cell r="GV240">
            <v>0</v>
          </cell>
          <cell r="GW240">
            <v>0</v>
          </cell>
          <cell r="GX240">
            <v>0</v>
          </cell>
          <cell r="GY240">
            <v>0</v>
          </cell>
          <cell r="GZ240">
            <v>0</v>
          </cell>
          <cell r="HA240">
            <v>0</v>
          </cell>
          <cell r="HB240">
            <v>0</v>
          </cell>
          <cell r="HC240">
            <v>1013</v>
          </cell>
          <cell r="HD240">
            <v>0</v>
          </cell>
          <cell r="HE240">
            <v>64</v>
          </cell>
          <cell r="HF240">
            <v>0</v>
          </cell>
          <cell r="HG240">
            <v>25678</v>
          </cell>
          <cell r="HH240">
            <v>0</v>
          </cell>
          <cell r="HI240">
            <v>0</v>
          </cell>
          <cell r="HJ240">
            <v>0</v>
          </cell>
          <cell r="HK240">
            <v>0</v>
          </cell>
          <cell r="HL240">
            <v>0</v>
          </cell>
          <cell r="HM240">
            <v>0</v>
          </cell>
          <cell r="HN240">
            <v>0</v>
          </cell>
          <cell r="HO240">
            <v>0</v>
          </cell>
          <cell r="HP240">
            <v>0</v>
          </cell>
          <cell r="HQ240">
            <v>25678</v>
          </cell>
          <cell r="HR240">
            <v>0</v>
          </cell>
          <cell r="HS240">
            <v>0</v>
          </cell>
          <cell r="HT240">
            <v>0</v>
          </cell>
          <cell r="HU240">
            <v>0</v>
          </cell>
          <cell r="HV240">
            <v>25678</v>
          </cell>
          <cell r="HW240">
            <v>1623</v>
          </cell>
          <cell r="HX240">
            <v>0</v>
          </cell>
          <cell r="HY240">
            <v>201</v>
          </cell>
          <cell r="HZ240">
            <v>19</v>
          </cell>
        </row>
        <row r="241">
          <cell r="C241" t="str">
            <v>Middlesbrough UA</v>
          </cell>
          <cell r="D241" t="str">
            <v>UA</v>
          </cell>
          <cell r="E241">
            <v>0</v>
          </cell>
          <cell r="F241">
            <v>1363</v>
          </cell>
          <cell r="G241">
            <v>0</v>
          </cell>
          <cell r="H241">
            <v>0</v>
          </cell>
          <cell r="I241">
            <v>0</v>
          </cell>
          <cell r="J241">
            <v>0</v>
          </cell>
          <cell r="K241">
            <v>61</v>
          </cell>
          <cell r="L241">
            <v>24</v>
          </cell>
          <cell r="M241">
            <v>0</v>
          </cell>
          <cell r="N241">
            <v>0</v>
          </cell>
          <cell r="O241">
            <v>0</v>
          </cell>
          <cell r="P241">
            <v>347</v>
          </cell>
          <cell r="Q241">
            <v>0</v>
          </cell>
          <cell r="R241">
            <v>0</v>
          </cell>
          <cell r="S241">
            <v>0</v>
          </cell>
          <cell r="T241">
            <v>0</v>
          </cell>
          <cell r="U241">
            <v>0</v>
          </cell>
          <cell r="V241">
            <v>0</v>
          </cell>
          <cell r="W241">
            <v>0</v>
          </cell>
          <cell r="X241">
            <v>0</v>
          </cell>
          <cell r="Y241">
            <v>0</v>
          </cell>
          <cell r="Z241">
            <v>1771</v>
          </cell>
          <cell r="AA241">
            <v>24</v>
          </cell>
          <cell r="AB241">
            <v>0</v>
          </cell>
          <cell r="AC241">
            <v>0</v>
          </cell>
          <cell r="AD241">
            <v>0</v>
          </cell>
          <cell r="AE241">
            <v>8696</v>
          </cell>
          <cell r="AF241">
            <v>20</v>
          </cell>
          <cell r="AG241">
            <v>34</v>
          </cell>
          <cell r="AH241">
            <v>0</v>
          </cell>
          <cell r="AI241">
            <v>0</v>
          </cell>
          <cell r="AJ241">
            <v>0</v>
          </cell>
          <cell r="AK241">
            <v>0</v>
          </cell>
          <cell r="AL241">
            <v>0</v>
          </cell>
          <cell r="AM241">
            <v>0</v>
          </cell>
          <cell r="AN241">
            <v>0</v>
          </cell>
          <cell r="AO241">
            <v>62</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7</v>
          </cell>
          <cell r="BJ241">
            <v>0</v>
          </cell>
          <cell r="BK241">
            <v>0</v>
          </cell>
          <cell r="BL241">
            <v>0</v>
          </cell>
          <cell r="BM241">
            <v>0</v>
          </cell>
          <cell r="BN241">
            <v>8765</v>
          </cell>
          <cell r="BO241">
            <v>20</v>
          </cell>
          <cell r="BP241">
            <v>34</v>
          </cell>
          <cell r="BQ241">
            <v>0</v>
          </cell>
          <cell r="BR241">
            <v>0</v>
          </cell>
          <cell r="BS241">
            <v>783</v>
          </cell>
          <cell r="BT241">
            <v>0</v>
          </cell>
          <cell r="BU241">
            <v>502</v>
          </cell>
          <cell r="BV241">
            <v>0</v>
          </cell>
          <cell r="BW241">
            <v>0</v>
          </cell>
          <cell r="BX241">
            <v>2243</v>
          </cell>
          <cell r="BY241">
            <v>0</v>
          </cell>
          <cell r="BZ241">
            <v>545</v>
          </cell>
          <cell r="CA241">
            <v>0</v>
          </cell>
          <cell r="CB241">
            <v>2552</v>
          </cell>
          <cell r="CC241">
            <v>0</v>
          </cell>
          <cell r="CD241">
            <v>0</v>
          </cell>
          <cell r="CE241">
            <v>0</v>
          </cell>
          <cell r="CF241">
            <v>0</v>
          </cell>
          <cell r="CG241">
            <v>0</v>
          </cell>
          <cell r="CH241">
            <v>496</v>
          </cell>
          <cell r="CI241">
            <v>0</v>
          </cell>
          <cell r="CJ241">
            <v>0</v>
          </cell>
          <cell r="CK241">
            <v>0</v>
          </cell>
          <cell r="CL241">
            <v>0</v>
          </cell>
          <cell r="CM241">
            <v>211</v>
          </cell>
          <cell r="CN241">
            <v>0</v>
          </cell>
          <cell r="CO241">
            <v>479</v>
          </cell>
          <cell r="CP241">
            <v>0</v>
          </cell>
          <cell r="CQ241">
            <v>0</v>
          </cell>
          <cell r="CR241">
            <v>401</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1108</v>
          </cell>
          <cell r="DH241">
            <v>0</v>
          </cell>
          <cell r="DI241">
            <v>479</v>
          </cell>
          <cell r="DJ241">
            <v>0</v>
          </cell>
          <cell r="DK241">
            <v>0</v>
          </cell>
          <cell r="DL241">
            <v>347</v>
          </cell>
          <cell r="DM241">
            <v>0</v>
          </cell>
          <cell r="DN241">
            <v>0</v>
          </cell>
          <cell r="DO241">
            <v>0</v>
          </cell>
          <cell r="DP241">
            <v>0</v>
          </cell>
          <cell r="DQ241">
            <v>7</v>
          </cell>
          <cell r="DR241">
            <v>0</v>
          </cell>
          <cell r="DS241">
            <v>0</v>
          </cell>
          <cell r="DT241">
            <v>0</v>
          </cell>
          <cell r="DU241">
            <v>0</v>
          </cell>
          <cell r="DV241">
            <v>0</v>
          </cell>
          <cell r="DW241">
            <v>0</v>
          </cell>
          <cell r="DX241">
            <v>44</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157</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155</v>
          </cell>
          <cell r="FK241">
            <v>0</v>
          </cell>
          <cell r="FL241">
            <v>0</v>
          </cell>
          <cell r="FM241">
            <v>0</v>
          </cell>
          <cell r="FN241">
            <v>0</v>
          </cell>
          <cell r="FO241">
            <v>0</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0</v>
          </cell>
          <cell r="GD241">
            <v>37</v>
          </cell>
          <cell r="GE241">
            <v>0</v>
          </cell>
          <cell r="GF241">
            <v>0</v>
          </cell>
          <cell r="GG241">
            <v>0</v>
          </cell>
          <cell r="GH241">
            <v>0</v>
          </cell>
          <cell r="GI241">
            <v>703</v>
          </cell>
          <cell r="GJ241">
            <v>0</v>
          </cell>
          <cell r="GK241">
            <v>44</v>
          </cell>
          <cell r="GL241">
            <v>0</v>
          </cell>
          <cell r="GM241">
            <v>3410</v>
          </cell>
          <cell r="GN241">
            <v>3056</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4886</v>
          </cell>
          <cell r="HD241">
            <v>0</v>
          </cell>
          <cell r="HE241">
            <v>1207</v>
          </cell>
          <cell r="HF241">
            <v>2294</v>
          </cell>
          <cell r="HG241">
            <v>0</v>
          </cell>
          <cell r="HH241">
            <v>83</v>
          </cell>
          <cell r="HI241">
            <v>0</v>
          </cell>
          <cell r="HJ241">
            <v>0</v>
          </cell>
          <cell r="HK241">
            <v>0</v>
          </cell>
          <cell r="HL241">
            <v>0</v>
          </cell>
          <cell r="HM241">
            <v>162</v>
          </cell>
          <cell r="HN241">
            <v>0</v>
          </cell>
          <cell r="HO241">
            <v>0</v>
          </cell>
          <cell r="HP241">
            <v>0</v>
          </cell>
          <cell r="HQ241">
            <v>0</v>
          </cell>
          <cell r="HR241">
            <v>245</v>
          </cell>
          <cell r="HS241">
            <v>0</v>
          </cell>
          <cell r="HT241">
            <v>0</v>
          </cell>
          <cell r="HU241">
            <v>0</v>
          </cell>
          <cell r="HV241">
            <v>5962</v>
          </cell>
          <cell r="HW241">
            <v>23560</v>
          </cell>
          <cell r="HX241">
            <v>44</v>
          </cell>
          <cell r="HY241">
            <v>2811</v>
          </cell>
          <cell r="HZ241">
            <v>2294</v>
          </cell>
        </row>
        <row r="242">
          <cell r="C242" t="str">
            <v>Milton Keynes UA</v>
          </cell>
          <cell r="D242" t="str">
            <v>UA</v>
          </cell>
          <cell r="E242">
            <v>1842</v>
          </cell>
          <cell r="F242">
            <v>27296</v>
          </cell>
          <cell r="G242">
            <v>0</v>
          </cell>
          <cell r="H242">
            <v>263</v>
          </cell>
          <cell r="I242">
            <v>0</v>
          </cell>
          <cell r="J242">
            <v>2678</v>
          </cell>
          <cell r="K242">
            <v>12491</v>
          </cell>
          <cell r="L242">
            <v>0</v>
          </cell>
          <cell r="M242">
            <v>0</v>
          </cell>
          <cell r="N242">
            <v>0</v>
          </cell>
          <cell r="O242">
            <v>0</v>
          </cell>
          <cell r="P242">
            <v>216</v>
          </cell>
          <cell r="Q242">
            <v>0</v>
          </cell>
          <cell r="R242">
            <v>0</v>
          </cell>
          <cell r="S242">
            <v>0</v>
          </cell>
          <cell r="T242">
            <v>0</v>
          </cell>
          <cell r="U242">
            <v>27</v>
          </cell>
          <cell r="V242">
            <v>0</v>
          </cell>
          <cell r="W242">
            <v>0</v>
          </cell>
          <cell r="X242">
            <v>0</v>
          </cell>
          <cell r="Y242">
            <v>4520</v>
          </cell>
          <cell r="Z242">
            <v>40030</v>
          </cell>
          <cell r="AA242">
            <v>0</v>
          </cell>
          <cell r="AB242">
            <v>263</v>
          </cell>
          <cell r="AC242">
            <v>0</v>
          </cell>
          <cell r="AD242">
            <v>0</v>
          </cell>
          <cell r="AE242">
            <v>14966</v>
          </cell>
          <cell r="AF242">
            <v>0</v>
          </cell>
          <cell r="AG242">
            <v>5826</v>
          </cell>
          <cell r="AH242">
            <v>0</v>
          </cell>
          <cell r="AI242">
            <v>0</v>
          </cell>
          <cell r="AJ242">
            <v>114</v>
          </cell>
          <cell r="AK242">
            <v>0</v>
          </cell>
          <cell r="AL242">
            <v>0</v>
          </cell>
          <cell r="AM242">
            <v>0</v>
          </cell>
          <cell r="AN242">
            <v>0</v>
          </cell>
          <cell r="AO242">
            <v>285</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15365</v>
          </cell>
          <cell r="BO242">
            <v>0</v>
          </cell>
          <cell r="BP242">
            <v>5826</v>
          </cell>
          <cell r="BQ242">
            <v>0</v>
          </cell>
          <cell r="BR242">
            <v>0</v>
          </cell>
          <cell r="BS242">
            <v>79</v>
          </cell>
          <cell r="BT242">
            <v>0</v>
          </cell>
          <cell r="BU242">
            <v>82</v>
          </cell>
          <cell r="BV242">
            <v>14</v>
          </cell>
          <cell r="BW242">
            <v>1877</v>
          </cell>
          <cell r="BX242">
            <v>456</v>
          </cell>
          <cell r="BY242">
            <v>0</v>
          </cell>
          <cell r="BZ242">
            <v>0</v>
          </cell>
          <cell r="CA242">
            <v>0</v>
          </cell>
          <cell r="CB242">
            <v>3040</v>
          </cell>
          <cell r="CC242">
            <v>11495</v>
          </cell>
          <cell r="CD242">
            <v>0</v>
          </cell>
          <cell r="CE242">
            <v>86</v>
          </cell>
          <cell r="CF242">
            <v>0</v>
          </cell>
          <cell r="CG242">
            <v>2039</v>
          </cell>
          <cell r="CH242">
            <v>0</v>
          </cell>
          <cell r="CI242">
            <v>0</v>
          </cell>
          <cell r="CJ242">
            <v>0</v>
          </cell>
          <cell r="CK242">
            <v>0</v>
          </cell>
          <cell r="CL242">
            <v>0</v>
          </cell>
          <cell r="CM242">
            <v>4156</v>
          </cell>
          <cell r="CN242">
            <v>0</v>
          </cell>
          <cell r="CO242">
            <v>465</v>
          </cell>
          <cell r="CP242">
            <v>0</v>
          </cell>
          <cell r="CQ242">
            <v>0</v>
          </cell>
          <cell r="CR242">
            <v>352</v>
          </cell>
          <cell r="CS242">
            <v>0</v>
          </cell>
          <cell r="CT242">
            <v>0</v>
          </cell>
          <cell r="CU242">
            <v>0</v>
          </cell>
          <cell r="CV242">
            <v>0</v>
          </cell>
          <cell r="CW242">
            <v>0</v>
          </cell>
          <cell r="CX242">
            <v>0</v>
          </cell>
          <cell r="CY242">
            <v>0</v>
          </cell>
          <cell r="CZ242">
            <v>0</v>
          </cell>
          <cell r="DA242">
            <v>0</v>
          </cell>
          <cell r="DB242">
            <v>58</v>
          </cell>
          <cell r="DC242">
            <v>0</v>
          </cell>
          <cell r="DD242">
            <v>49</v>
          </cell>
          <cell r="DE242">
            <v>0</v>
          </cell>
          <cell r="DF242">
            <v>2039</v>
          </cell>
          <cell r="DG242">
            <v>4566</v>
          </cell>
          <cell r="DH242">
            <v>0</v>
          </cell>
          <cell r="DI242">
            <v>514</v>
          </cell>
          <cell r="DJ242">
            <v>0</v>
          </cell>
          <cell r="DK242">
            <v>0</v>
          </cell>
          <cell r="DL242">
            <v>78</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1</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3</v>
          </cell>
          <cell r="FF242">
            <v>0</v>
          </cell>
          <cell r="FG242">
            <v>0</v>
          </cell>
          <cell r="FH242">
            <v>0</v>
          </cell>
          <cell r="FI242">
            <v>0</v>
          </cell>
          <cell r="FJ242">
            <v>0</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E242">
            <v>0</v>
          </cell>
          <cell r="GF242">
            <v>0</v>
          </cell>
          <cell r="GG242">
            <v>0</v>
          </cell>
          <cell r="GH242">
            <v>0</v>
          </cell>
          <cell r="GI242">
            <v>82</v>
          </cell>
          <cell r="GJ242">
            <v>0</v>
          </cell>
          <cell r="GK242">
            <v>0</v>
          </cell>
          <cell r="GL242">
            <v>0</v>
          </cell>
          <cell r="GM242">
            <v>0</v>
          </cell>
          <cell r="GN242">
            <v>20</v>
          </cell>
          <cell r="GO242">
            <v>0</v>
          </cell>
          <cell r="GP242">
            <v>41</v>
          </cell>
          <cell r="GQ242">
            <v>0</v>
          </cell>
          <cell r="GR242">
            <v>0</v>
          </cell>
          <cell r="GS242">
            <v>0</v>
          </cell>
          <cell r="GT242">
            <v>0</v>
          </cell>
          <cell r="GU242">
            <v>0</v>
          </cell>
          <cell r="GV242">
            <v>0</v>
          </cell>
          <cell r="GW242">
            <v>0</v>
          </cell>
          <cell r="GX242">
            <v>0</v>
          </cell>
          <cell r="GY242">
            <v>0</v>
          </cell>
          <cell r="GZ242">
            <v>0</v>
          </cell>
          <cell r="HA242">
            <v>0</v>
          </cell>
          <cell r="HB242">
            <v>0</v>
          </cell>
          <cell r="HC242">
            <v>113</v>
          </cell>
          <cell r="HD242">
            <v>0</v>
          </cell>
          <cell r="HE242">
            <v>2785</v>
          </cell>
          <cell r="HF242">
            <v>1053</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11476</v>
          </cell>
          <cell r="HW242">
            <v>72206</v>
          </cell>
          <cell r="HX242">
            <v>0</v>
          </cell>
          <cell r="HY242">
            <v>9597</v>
          </cell>
          <cell r="HZ242">
            <v>1067</v>
          </cell>
        </row>
        <row r="243">
          <cell r="C243" t="str">
            <v>Mole Valley</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11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11</v>
          </cell>
          <cell r="BQ243">
            <v>0</v>
          </cell>
          <cell r="BR243">
            <v>0</v>
          </cell>
          <cell r="BS243">
            <v>0</v>
          </cell>
          <cell r="BT243">
            <v>9</v>
          </cell>
          <cell r="BU243">
            <v>39</v>
          </cell>
          <cell r="BV243">
            <v>0</v>
          </cell>
          <cell r="BW243">
            <v>0</v>
          </cell>
          <cell r="BX243">
            <v>0</v>
          </cell>
          <cell r="BY243">
            <v>0</v>
          </cell>
          <cell r="BZ243">
            <v>0</v>
          </cell>
          <cell r="CA243">
            <v>0</v>
          </cell>
          <cell r="CB243">
            <v>277</v>
          </cell>
          <cell r="CC243">
            <v>6</v>
          </cell>
          <cell r="CD243">
            <v>0</v>
          </cell>
          <cell r="CE243">
            <v>13</v>
          </cell>
          <cell r="CF243">
            <v>0</v>
          </cell>
          <cell r="CG243">
            <v>0</v>
          </cell>
          <cell r="CH243">
            <v>539</v>
          </cell>
          <cell r="CI243">
            <v>0</v>
          </cell>
          <cell r="CJ243">
            <v>97</v>
          </cell>
          <cell r="CK243">
            <v>0</v>
          </cell>
          <cell r="CL243">
            <v>0</v>
          </cell>
          <cell r="CM243">
            <v>2745</v>
          </cell>
          <cell r="CN243">
            <v>0</v>
          </cell>
          <cell r="CO243">
            <v>183</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3284</v>
          </cell>
          <cell r="DH243">
            <v>0</v>
          </cell>
          <cell r="DI243">
            <v>280</v>
          </cell>
          <cell r="DJ243">
            <v>0</v>
          </cell>
          <cell r="DK243">
            <v>0</v>
          </cell>
          <cell r="DL243">
            <v>2</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2</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3748</v>
          </cell>
          <cell r="HD243">
            <v>0</v>
          </cell>
          <cell r="HE243">
            <v>151</v>
          </cell>
          <cell r="HF243">
            <v>0</v>
          </cell>
          <cell r="HG243">
            <v>8445</v>
          </cell>
          <cell r="HH243">
            <v>33</v>
          </cell>
          <cell r="HI243">
            <v>0</v>
          </cell>
          <cell r="HJ243">
            <v>0</v>
          </cell>
          <cell r="HK243">
            <v>0</v>
          </cell>
          <cell r="HL243">
            <v>0</v>
          </cell>
          <cell r="HM243">
            <v>0</v>
          </cell>
          <cell r="HN243">
            <v>0</v>
          </cell>
          <cell r="HO243">
            <v>0</v>
          </cell>
          <cell r="HP243">
            <v>0</v>
          </cell>
          <cell r="HQ243">
            <v>8445</v>
          </cell>
          <cell r="HR243">
            <v>33</v>
          </cell>
          <cell r="HS243">
            <v>0</v>
          </cell>
          <cell r="HT243">
            <v>0</v>
          </cell>
          <cell r="HU243">
            <v>0</v>
          </cell>
          <cell r="HV243">
            <v>8722</v>
          </cell>
          <cell r="HW243">
            <v>7073</v>
          </cell>
          <cell r="HX243">
            <v>9</v>
          </cell>
          <cell r="HY243">
            <v>494</v>
          </cell>
          <cell r="HZ243">
            <v>0</v>
          </cell>
        </row>
        <row r="244">
          <cell r="C244" t="str">
            <v>New Forest</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12</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12</v>
          </cell>
          <cell r="BP244">
            <v>0</v>
          </cell>
          <cell r="BQ244">
            <v>0</v>
          </cell>
          <cell r="BR244">
            <v>0</v>
          </cell>
          <cell r="BS244">
            <v>0</v>
          </cell>
          <cell r="BT244">
            <v>0</v>
          </cell>
          <cell r="BU244">
            <v>0</v>
          </cell>
          <cell r="BV244">
            <v>0</v>
          </cell>
          <cell r="BW244">
            <v>0</v>
          </cell>
          <cell r="BX244">
            <v>0</v>
          </cell>
          <cell r="BY244">
            <v>0</v>
          </cell>
          <cell r="BZ244">
            <v>0</v>
          </cell>
          <cell r="CA244">
            <v>0</v>
          </cell>
          <cell r="CB244">
            <v>4534</v>
          </cell>
          <cell r="CC244">
            <v>9350</v>
          </cell>
          <cell r="CD244">
            <v>528</v>
          </cell>
          <cell r="CE244">
            <v>0</v>
          </cell>
          <cell r="CF244">
            <v>0</v>
          </cell>
          <cell r="CG244">
            <v>0</v>
          </cell>
          <cell r="CH244">
            <v>32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32</v>
          </cell>
          <cell r="DH244">
            <v>0</v>
          </cell>
          <cell r="DI244">
            <v>0</v>
          </cell>
          <cell r="DJ244">
            <v>0</v>
          </cell>
          <cell r="DK244">
            <v>36</v>
          </cell>
          <cell r="DL244">
            <v>3</v>
          </cell>
          <cell r="DM244">
            <v>0</v>
          </cell>
          <cell r="DN244">
            <v>0</v>
          </cell>
          <cell r="DO244">
            <v>0</v>
          </cell>
          <cell r="DP244">
            <v>0</v>
          </cell>
          <cell r="DQ244">
            <v>1851</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12</v>
          </cell>
          <cell r="ER244">
            <v>0</v>
          </cell>
          <cell r="ES244">
            <v>0</v>
          </cell>
          <cell r="ET244">
            <v>0</v>
          </cell>
          <cell r="EU244">
            <v>0</v>
          </cell>
          <cell r="EV244">
            <v>0</v>
          </cell>
          <cell r="EW244">
            <v>0</v>
          </cell>
          <cell r="EX244">
            <v>0</v>
          </cell>
          <cell r="EY244">
            <v>0</v>
          </cell>
          <cell r="EZ244">
            <v>0</v>
          </cell>
          <cell r="FA244">
            <v>364</v>
          </cell>
          <cell r="FB244">
            <v>0</v>
          </cell>
          <cell r="FC244">
            <v>0</v>
          </cell>
          <cell r="FD244">
            <v>0</v>
          </cell>
          <cell r="FE244">
            <v>0</v>
          </cell>
          <cell r="FF244">
            <v>19</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27</v>
          </cell>
          <cell r="FV244">
            <v>0</v>
          </cell>
          <cell r="FW244">
            <v>0</v>
          </cell>
          <cell r="FX244">
            <v>0</v>
          </cell>
          <cell r="FY244">
            <v>0</v>
          </cell>
          <cell r="FZ244">
            <v>0</v>
          </cell>
          <cell r="GA244">
            <v>0</v>
          </cell>
          <cell r="GB244">
            <v>0</v>
          </cell>
          <cell r="GC244">
            <v>0</v>
          </cell>
          <cell r="GD244">
            <v>0</v>
          </cell>
          <cell r="GE244">
            <v>0</v>
          </cell>
          <cell r="GF244">
            <v>0</v>
          </cell>
          <cell r="GG244">
            <v>0</v>
          </cell>
          <cell r="GH244">
            <v>36</v>
          </cell>
          <cell r="GI244">
            <v>1854</v>
          </cell>
          <cell r="GJ244">
            <v>422</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24</v>
          </cell>
          <cell r="HD244">
            <v>75</v>
          </cell>
          <cell r="HE244">
            <v>78</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4570</v>
          </cell>
          <cell r="HW244">
            <v>11260</v>
          </cell>
          <cell r="HX244">
            <v>1037</v>
          </cell>
          <cell r="HY244">
            <v>78</v>
          </cell>
          <cell r="HZ244">
            <v>0</v>
          </cell>
        </row>
        <row r="245">
          <cell r="C245" t="str">
            <v>New Forest Park</v>
          </cell>
          <cell r="D245" t="str">
            <v>O</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11</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11</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328</v>
          </cell>
          <cell r="HD245">
            <v>0</v>
          </cell>
          <cell r="HE245">
            <v>20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328</v>
          </cell>
          <cell r="HX245">
            <v>11</v>
          </cell>
          <cell r="HY245">
            <v>20</v>
          </cell>
          <cell r="HZ245">
            <v>0</v>
          </cell>
        </row>
        <row r="246">
          <cell r="C246" t="str">
            <v>Newark &amp; Sherwood</v>
          </cell>
          <cell r="D246" t="str">
            <v>SD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4</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4</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9613</v>
          </cell>
          <cell r="CD246">
            <v>0</v>
          </cell>
          <cell r="CE246">
            <v>0</v>
          </cell>
          <cell r="CF246">
            <v>0</v>
          </cell>
          <cell r="CG246">
            <v>0</v>
          </cell>
          <cell r="CH246">
            <v>562</v>
          </cell>
          <cell r="CI246">
            <v>766</v>
          </cell>
          <cell r="CJ246">
            <v>1</v>
          </cell>
          <cell r="CK246">
            <v>0</v>
          </cell>
          <cell r="CL246">
            <v>0</v>
          </cell>
          <cell r="CM246">
            <v>942</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1504</v>
          </cell>
          <cell r="DH246">
            <v>766</v>
          </cell>
          <cell r="DI246">
            <v>1</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267</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267</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309</v>
          </cell>
          <cell r="HC246">
            <v>3975</v>
          </cell>
          <cell r="HD246">
            <v>0</v>
          </cell>
          <cell r="HE246">
            <v>0</v>
          </cell>
          <cell r="HF246">
            <v>346</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309</v>
          </cell>
          <cell r="HW246">
            <v>15363</v>
          </cell>
          <cell r="HX246">
            <v>766</v>
          </cell>
          <cell r="HY246">
            <v>1</v>
          </cell>
          <cell r="HZ246">
            <v>346</v>
          </cell>
        </row>
        <row r="247">
          <cell r="C247" t="str">
            <v>Newcastle upon Tyne</v>
          </cell>
          <cell r="D247" t="str">
            <v>MD</v>
          </cell>
          <cell r="E247">
            <v>0</v>
          </cell>
          <cell r="F247">
            <v>802</v>
          </cell>
          <cell r="G247">
            <v>0</v>
          </cell>
          <cell r="H247">
            <v>12</v>
          </cell>
          <cell r="I247">
            <v>0</v>
          </cell>
          <cell r="J247">
            <v>0</v>
          </cell>
          <cell r="K247">
            <v>258</v>
          </cell>
          <cell r="L247">
            <v>0</v>
          </cell>
          <cell r="M247">
            <v>612</v>
          </cell>
          <cell r="N247">
            <v>0</v>
          </cell>
          <cell r="O247">
            <v>0</v>
          </cell>
          <cell r="P247">
            <v>17</v>
          </cell>
          <cell r="Q247">
            <v>0</v>
          </cell>
          <cell r="R247">
            <v>15</v>
          </cell>
          <cell r="S247">
            <v>0</v>
          </cell>
          <cell r="T247">
            <v>0</v>
          </cell>
          <cell r="U247">
            <v>0</v>
          </cell>
          <cell r="V247">
            <v>0</v>
          </cell>
          <cell r="W247">
            <v>0</v>
          </cell>
          <cell r="X247">
            <v>0</v>
          </cell>
          <cell r="Y247">
            <v>0</v>
          </cell>
          <cell r="Z247">
            <v>1077</v>
          </cell>
          <cell r="AA247">
            <v>0</v>
          </cell>
          <cell r="AB247">
            <v>639</v>
          </cell>
          <cell r="AC247">
            <v>0</v>
          </cell>
          <cell r="AD247">
            <v>0</v>
          </cell>
          <cell r="AE247">
            <v>15741</v>
          </cell>
          <cell r="AF247">
            <v>0</v>
          </cell>
          <cell r="AG247">
            <v>144</v>
          </cell>
          <cell r="AH247">
            <v>0</v>
          </cell>
          <cell r="AI247">
            <v>0</v>
          </cell>
          <cell r="AJ247">
            <v>0</v>
          </cell>
          <cell r="AK247">
            <v>0</v>
          </cell>
          <cell r="AL247">
            <v>0</v>
          </cell>
          <cell r="AM247">
            <v>0</v>
          </cell>
          <cell r="AN247">
            <v>0</v>
          </cell>
          <cell r="AO247">
            <v>29</v>
          </cell>
          <cell r="AP247">
            <v>0</v>
          </cell>
          <cell r="AQ247">
            <v>0</v>
          </cell>
          <cell r="AR247">
            <v>0</v>
          </cell>
          <cell r="AS247">
            <v>0</v>
          </cell>
          <cell r="AT247">
            <v>205</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15975</v>
          </cell>
          <cell r="BO247">
            <v>0</v>
          </cell>
          <cell r="BP247">
            <v>144</v>
          </cell>
          <cell r="BQ247">
            <v>0</v>
          </cell>
          <cell r="BR247">
            <v>0</v>
          </cell>
          <cell r="BS247">
            <v>215</v>
          </cell>
          <cell r="BT247">
            <v>0</v>
          </cell>
          <cell r="BU247">
            <v>187</v>
          </cell>
          <cell r="BV247">
            <v>0</v>
          </cell>
          <cell r="BW247">
            <v>0</v>
          </cell>
          <cell r="BX247">
            <v>0</v>
          </cell>
          <cell r="BY247">
            <v>0</v>
          </cell>
          <cell r="BZ247">
            <v>0</v>
          </cell>
          <cell r="CA247">
            <v>0</v>
          </cell>
          <cell r="CB247">
            <v>0</v>
          </cell>
          <cell r="CC247">
            <v>46070</v>
          </cell>
          <cell r="CD247">
            <v>0</v>
          </cell>
          <cell r="CE247">
            <v>8214</v>
          </cell>
          <cell r="CF247">
            <v>0</v>
          </cell>
          <cell r="CG247">
            <v>0</v>
          </cell>
          <cell r="CH247">
            <v>309</v>
          </cell>
          <cell r="CI247">
            <v>0</v>
          </cell>
          <cell r="CJ247">
            <v>59</v>
          </cell>
          <cell r="CK247">
            <v>0</v>
          </cell>
          <cell r="CL247">
            <v>0</v>
          </cell>
          <cell r="CM247">
            <v>2904</v>
          </cell>
          <cell r="CN247">
            <v>0</v>
          </cell>
          <cell r="CO247">
            <v>0</v>
          </cell>
          <cell r="CP247">
            <v>0</v>
          </cell>
          <cell r="CQ247">
            <v>0</v>
          </cell>
          <cell r="CR247">
            <v>1163</v>
          </cell>
          <cell r="CS247">
            <v>0</v>
          </cell>
          <cell r="CT247">
            <v>265</v>
          </cell>
          <cell r="CU247">
            <v>0</v>
          </cell>
          <cell r="CV247">
            <v>0</v>
          </cell>
          <cell r="CW247">
            <v>0</v>
          </cell>
          <cell r="CX247">
            <v>0</v>
          </cell>
          <cell r="CY247">
            <v>0</v>
          </cell>
          <cell r="CZ247">
            <v>0</v>
          </cell>
          <cell r="DA247">
            <v>0</v>
          </cell>
          <cell r="DB247">
            <v>311</v>
          </cell>
          <cell r="DC247">
            <v>0</v>
          </cell>
          <cell r="DD247">
            <v>104</v>
          </cell>
          <cell r="DE247">
            <v>0</v>
          </cell>
          <cell r="DF247">
            <v>0</v>
          </cell>
          <cell r="DG247">
            <v>4687</v>
          </cell>
          <cell r="DH247">
            <v>0</v>
          </cell>
          <cell r="DI247">
            <v>428</v>
          </cell>
          <cell r="DJ247">
            <v>0</v>
          </cell>
          <cell r="DK247">
            <v>0</v>
          </cell>
          <cell r="DL247">
            <v>224</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1718</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124</v>
          </cell>
          <cell r="FM247">
            <v>0</v>
          </cell>
          <cell r="FN247">
            <v>0</v>
          </cell>
          <cell r="FO247">
            <v>0</v>
          </cell>
          <cell r="FP247">
            <v>0</v>
          </cell>
          <cell r="FQ247">
            <v>0</v>
          </cell>
          <cell r="FR247">
            <v>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205</v>
          </cell>
          <cell r="GG247">
            <v>0</v>
          </cell>
          <cell r="GH247">
            <v>0</v>
          </cell>
          <cell r="GI247">
            <v>1942</v>
          </cell>
          <cell r="GJ247">
            <v>0</v>
          </cell>
          <cell r="GK247">
            <v>329</v>
          </cell>
          <cell r="GL247">
            <v>0</v>
          </cell>
          <cell r="GM247">
            <v>155</v>
          </cell>
          <cell r="GN247">
            <v>3772</v>
          </cell>
          <cell r="GO247">
            <v>0</v>
          </cell>
          <cell r="GP247">
            <v>233</v>
          </cell>
          <cell r="GQ247">
            <v>0</v>
          </cell>
          <cell r="GR247">
            <v>0</v>
          </cell>
          <cell r="GS247">
            <v>0</v>
          </cell>
          <cell r="GT247">
            <v>0</v>
          </cell>
          <cell r="GU247">
            <v>0</v>
          </cell>
          <cell r="GV247">
            <v>0</v>
          </cell>
          <cell r="GW247">
            <v>0</v>
          </cell>
          <cell r="GX247">
            <v>0</v>
          </cell>
          <cell r="GY247">
            <v>0</v>
          </cell>
          <cell r="GZ247">
            <v>0</v>
          </cell>
          <cell r="HA247">
            <v>0</v>
          </cell>
          <cell r="HB247">
            <v>0</v>
          </cell>
          <cell r="HC247">
            <v>6245</v>
          </cell>
          <cell r="HD247">
            <v>2288</v>
          </cell>
          <cell r="HE247">
            <v>537</v>
          </cell>
          <cell r="HF247">
            <v>0</v>
          </cell>
          <cell r="HG247">
            <v>0</v>
          </cell>
          <cell r="HH247">
            <v>5057</v>
          </cell>
          <cell r="HI247">
            <v>0</v>
          </cell>
          <cell r="HJ247">
            <v>4</v>
          </cell>
          <cell r="HK247">
            <v>0</v>
          </cell>
          <cell r="HL247">
            <v>0</v>
          </cell>
          <cell r="HM247">
            <v>0</v>
          </cell>
          <cell r="HN247">
            <v>0</v>
          </cell>
          <cell r="HO247">
            <v>0</v>
          </cell>
          <cell r="HP247">
            <v>0</v>
          </cell>
          <cell r="HQ247">
            <v>0</v>
          </cell>
          <cell r="HR247">
            <v>5057</v>
          </cell>
          <cell r="HS247">
            <v>0</v>
          </cell>
          <cell r="HT247">
            <v>4</v>
          </cell>
          <cell r="HU247">
            <v>0</v>
          </cell>
          <cell r="HV247">
            <v>155</v>
          </cell>
          <cell r="HW247">
            <v>85040</v>
          </cell>
          <cell r="HX247">
            <v>2288</v>
          </cell>
          <cell r="HY247">
            <v>10715</v>
          </cell>
          <cell r="HZ247">
            <v>0</v>
          </cell>
        </row>
        <row r="248">
          <cell r="C248" t="str">
            <v>Newcastle-under-Lyme</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20</v>
          </cell>
          <cell r="AK248">
            <v>0</v>
          </cell>
          <cell r="AL248">
            <v>4</v>
          </cell>
          <cell r="AM248">
            <v>0</v>
          </cell>
          <cell r="AN248">
            <v>0</v>
          </cell>
          <cell r="AO248">
            <v>0</v>
          </cell>
          <cell r="AP248">
            <v>0</v>
          </cell>
          <cell r="AQ248">
            <v>10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20</v>
          </cell>
          <cell r="BO248">
            <v>0</v>
          </cell>
          <cell r="BP248">
            <v>14</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40</v>
          </cell>
          <cell r="CN248">
            <v>0</v>
          </cell>
          <cell r="CO248">
            <v>0</v>
          </cell>
          <cell r="CP248">
            <v>0</v>
          </cell>
          <cell r="CQ248">
            <v>0</v>
          </cell>
          <cell r="CR248">
            <v>85</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125</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4</v>
          </cell>
          <cell r="FF248">
            <v>534</v>
          </cell>
          <cell r="FG248">
            <v>86</v>
          </cell>
          <cell r="FH248">
            <v>0</v>
          </cell>
          <cell r="FI248">
            <v>0</v>
          </cell>
          <cell r="FJ248">
            <v>0</v>
          </cell>
          <cell r="FK248">
            <v>0</v>
          </cell>
          <cell r="FL248">
            <v>0</v>
          </cell>
          <cell r="FM248">
            <v>0</v>
          </cell>
          <cell r="FN248">
            <v>0</v>
          </cell>
          <cell r="FO248">
            <v>0</v>
          </cell>
          <cell r="FP248">
            <v>0</v>
          </cell>
          <cell r="FQ248">
            <v>0</v>
          </cell>
          <cell r="FR248">
            <v>0</v>
          </cell>
          <cell r="FS248">
            <v>0</v>
          </cell>
          <cell r="FT248">
            <v>77</v>
          </cell>
          <cell r="FU248">
            <v>3410</v>
          </cell>
          <cell r="FV248">
            <v>454</v>
          </cell>
          <cell r="FW248">
            <v>0</v>
          </cell>
          <cell r="FX248">
            <v>0</v>
          </cell>
          <cell r="FY248">
            <v>0</v>
          </cell>
          <cell r="FZ248">
            <v>0</v>
          </cell>
          <cell r="GA248">
            <v>0</v>
          </cell>
          <cell r="GB248">
            <v>0</v>
          </cell>
          <cell r="GC248">
            <v>0</v>
          </cell>
          <cell r="GD248">
            <v>0</v>
          </cell>
          <cell r="GE248">
            <v>0</v>
          </cell>
          <cell r="GF248">
            <v>0</v>
          </cell>
          <cell r="GG248">
            <v>0</v>
          </cell>
          <cell r="GH248">
            <v>0</v>
          </cell>
          <cell r="GI248">
            <v>81</v>
          </cell>
          <cell r="GJ248">
            <v>3944</v>
          </cell>
          <cell r="GK248">
            <v>540</v>
          </cell>
          <cell r="GL248">
            <v>0</v>
          </cell>
          <cell r="GM248">
            <v>0</v>
          </cell>
          <cell r="GN248">
            <v>212</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2221</v>
          </cell>
          <cell r="HD248">
            <v>0</v>
          </cell>
          <cell r="HE248">
            <v>441</v>
          </cell>
          <cell r="HF248">
            <v>8</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2659</v>
          </cell>
          <cell r="HX248">
            <v>3944</v>
          </cell>
          <cell r="HY248">
            <v>995</v>
          </cell>
          <cell r="HZ248">
            <v>8</v>
          </cell>
        </row>
        <row r="249">
          <cell r="C249" t="str">
            <v>Newham</v>
          </cell>
          <cell r="D249" t="str">
            <v>L</v>
          </cell>
          <cell r="E249">
            <v>0</v>
          </cell>
          <cell r="F249">
            <v>23555</v>
          </cell>
          <cell r="G249">
            <v>0</v>
          </cell>
          <cell r="H249">
            <v>458</v>
          </cell>
          <cell r="I249">
            <v>0</v>
          </cell>
          <cell r="J249">
            <v>0</v>
          </cell>
          <cell r="K249">
            <v>8198</v>
          </cell>
          <cell r="L249">
            <v>0</v>
          </cell>
          <cell r="M249">
            <v>0</v>
          </cell>
          <cell r="N249">
            <v>0</v>
          </cell>
          <cell r="O249">
            <v>0</v>
          </cell>
          <cell r="P249">
            <v>144</v>
          </cell>
          <cell r="Q249">
            <v>0</v>
          </cell>
          <cell r="R249">
            <v>0</v>
          </cell>
          <cell r="S249">
            <v>0</v>
          </cell>
          <cell r="T249">
            <v>0</v>
          </cell>
          <cell r="U249">
            <v>0</v>
          </cell>
          <cell r="V249">
            <v>0</v>
          </cell>
          <cell r="W249">
            <v>0</v>
          </cell>
          <cell r="X249">
            <v>0</v>
          </cell>
          <cell r="Y249">
            <v>0</v>
          </cell>
          <cell r="Z249">
            <v>31897</v>
          </cell>
          <cell r="AA249">
            <v>0</v>
          </cell>
          <cell r="AB249">
            <v>458</v>
          </cell>
          <cell r="AC249">
            <v>0</v>
          </cell>
          <cell r="AD249">
            <v>0</v>
          </cell>
          <cell r="AE249">
            <v>22870</v>
          </cell>
          <cell r="AF249">
            <v>0</v>
          </cell>
          <cell r="AG249">
            <v>0</v>
          </cell>
          <cell r="AH249">
            <v>0</v>
          </cell>
          <cell r="AI249">
            <v>0</v>
          </cell>
          <cell r="AJ249">
            <v>1246</v>
          </cell>
          <cell r="AK249">
            <v>0</v>
          </cell>
          <cell r="AL249">
            <v>0</v>
          </cell>
          <cell r="AM249">
            <v>0</v>
          </cell>
          <cell r="AN249">
            <v>0</v>
          </cell>
          <cell r="AO249">
            <v>0</v>
          </cell>
          <cell r="AP249">
            <v>0</v>
          </cell>
          <cell r="AQ249">
            <v>0</v>
          </cell>
          <cell r="AR249">
            <v>0</v>
          </cell>
          <cell r="AS249">
            <v>0</v>
          </cell>
          <cell r="AT249">
            <v>7</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24123</v>
          </cell>
          <cell r="BO249">
            <v>0</v>
          </cell>
          <cell r="BP249">
            <v>0</v>
          </cell>
          <cell r="BQ249">
            <v>0</v>
          </cell>
          <cell r="BR249">
            <v>0</v>
          </cell>
          <cell r="BS249">
            <v>22</v>
          </cell>
          <cell r="BT249">
            <v>0</v>
          </cell>
          <cell r="BU249">
            <v>444</v>
          </cell>
          <cell r="BV249">
            <v>380</v>
          </cell>
          <cell r="BW249">
            <v>0</v>
          </cell>
          <cell r="BX249">
            <v>0</v>
          </cell>
          <cell r="BY249">
            <v>0</v>
          </cell>
          <cell r="BZ249">
            <v>0</v>
          </cell>
          <cell r="CA249">
            <v>0</v>
          </cell>
          <cell r="CB249">
            <v>31906</v>
          </cell>
          <cell r="CC249">
            <v>23664</v>
          </cell>
          <cell r="CD249">
            <v>0</v>
          </cell>
          <cell r="CE249">
            <v>0</v>
          </cell>
          <cell r="CF249">
            <v>0</v>
          </cell>
          <cell r="CG249">
            <v>0</v>
          </cell>
          <cell r="CH249">
            <v>43</v>
          </cell>
          <cell r="CI249">
            <v>0</v>
          </cell>
          <cell r="CJ249">
            <v>0</v>
          </cell>
          <cell r="CK249">
            <v>0</v>
          </cell>
          <cell r="CL249">
            <v>0</v>
          </cell>
          <cell r="CM249">
            <v>916</v>
          </cell>
          <cell r="CN249">
            <v>0</v>
          </cell>
          <cell r="CO249">
            <v>0</v>
          </cell>
          <cell r="CP249">
            <v>0</v>
          </cell>
          <cell r="CQ249">
            <v>0</v>
          </cell>
          <cell r="CR249">
            <v>146</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1105</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120</v>
          </cell>
          <cell r="EE249">
            <v>0</v>
          </cell>
          <cell r="EF249">
            <v>0</v>
          </cell>
          <cell r="EG249">
            <v>0</v>
          </cell>
          <cell r="EH249">
            <v>0</v>
          </cell>
          <cell r="EI249">
            <v>0</v>
          </cell>
          <cell r="EJ249">
            <v>0</v>
          </cell>
          <cell r="EK249">
            <v>0</v>
          </cell>
          <cell r="EL249">
            <v>0</v>
          </cell>
          <cell r="EM249">
            <v>0</v>
          </cell>
          <cell r="EN249">
            <v>0</v>
          </cell>
          <cell r="EO249">
            <v>0</v>
          </cell>
          <cell r="EP249">
            <v>12</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12</v>
          </cell>
          <cell r="GJ249">
            <v>0</v>
          </cell>
          <cell r="GK249">
            <v>0</v>
          </cell>
          <cell r="GL249">
            <v>120</v>
          </cell>
          <cell r="GM249">
            <v>0</v>
          </cell>
          <cell r="GN249">
            <v>4624</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1251</v>
          </cell>
          <cell r="HD249">
            <v>0</v>
          </cell>
          <cell r="HE249">
            <v>3319</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31906</v>
          </cell>
          <cell r="HW249">
            <v>86698</v>
          </cell>
          <cell r="HX249">
            <v>0</v>
          </cell>
          <cell r="HY249">
            <v>4221</v>
          </cell>
          <cell r="HZ249">
            <v>500</v>
          </cell>
        </row>
        <row r="250">
          <cell r="C250" t="str">
            <v>Norfolk</v>
          </cell>
          <cell r="D250" t="str">
            <v>SC</v>
          </cell>
          <cell r="E250">
            <v>1830</v>
          </cell>
          <cell r="F250">
            <v>22977</v>
          </cell>
          <cell r="G250">
            <v>0</v>
          </cell>
          <cell r="H250">
            <v>2358</v>
          </cell>
          <cell r="I250">
            <v>3</v>
          </cell>
          <cell r="J250">
            <v>0</v>
          </cell>
          <cell r="K250">
            <v>641</v>
          </cell>
          <cell r="L250">
            <v>0</v>
          </cell>
          <cell r="M250">
            <v>79</v>
          </cell>
          <cell r="N250">
            <v>3</v>
          </cell>
          <cell r="O250">
            <v>0</v>
          </cell>
          <cell r="P250">
            <v>0</v>
          </cell>
          <cell r="Q250">
            <v>0</v>
          </cell>
          <cell r="R250">
            <v>0</v>
          </cell>
          <cell r="S250">
            <v>0</v>
          </cell>
          <cell r="T250">
            <v>0</v>
          </cell>
          <cell r="U250">
            <v>887</v>
          </cell>
          <cell r="V250">
            <v>0</v>
          </cell>
          <cell r="W250">
            <v>69</v>
          </cell>
          <cell r="X250">
            <v>0</v>
          </cell>
          <cell r="Y250">
            <v>1830</v>
          </cell>
          <cell r="Z250">
            <v>24505</v>
          </cell>
          <cell r="AA250">
            <v>0</v>
          </cell>
          <cell r="AB250">
            <v>2506</v>
          </cell>
          <cell r="AC250">
            <v>6</v>
          </cell>
          <cell r="AD250">
            <v>15076</v>
          </cell>
          <cell r="AE250">
            <v>103120</v>
          </cell>
          <cell r="AF250">
            <v>0</v>
          </cell>
          <cell r="AG250">
            <v>1274</v>
          </cell>
          <cell r="AH250">
            <v>0</v>
          </cell>
          <cell r="AI250">
            <v>0</v>
          </cell>
          <cell r="AJ250">
            <v>0</v>
          </cell>
          <cell r="AK250">
            <v>0</v>
          </cell>
          <cell r="AL250">
            <v>0</v>
          </cell>
          <cell r="AM250">
            <v>0</v>
          </cell>
          <cell r="AN250">
            <v>2</v>
          </cell>
          <cell r="AO250">
            <v>176</v>
          </cell>
          <cell r="AP250">
            <v>0</v>
          </cell>
          <cell r="AQ250">
            <v>15</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15078</v>
          </cell>
          <cell r="BN250">
            <v>103296</v>
          </cell>
          <cell r="BO250">
            <v>0</v>
          </cell>
          <cell r="BP250">
            <v>1289</v>
          </cell>
          <cell r="BQ250">
            <v>0</v>
          </cell>
          <cell r="BR250">
            <v>0</v>
          </cell>
          <cell r="BS250">
            <v>985</v>
          </cell>
          <cell r="BT250">
            <v>0</v>
          </cell>
          <cell r="BU250">
            <v>45</v>
          </cell>
          <cell r="BV250">
            <v>196</v>
          </cell>
          <cell r="BW250">
            <v>0</v>
          </cell>
          <cell r="BX250">
            <v>0</v>
          </cell>
          <cell r="BY250">
            <v>0</v>
          </cell>
          <cell r="BZ250">
            <v>0</v>
          </cell>
          <cell r="CA250">
            <v>0</v>
          </cell>
          <cell r="CB250">
            <v>0</v>
          </cell>
          <cell r="CC250">
            <v>0</v>
          </cell>
          <cell r="CD250">
            <v>0</v>
          </cell>
          <cell r="CE250">
            <v>0</v>
          </cell>
          <cell r="CF250">
            <v>0</v>
          </cell>
          <cell r="CG250">
            <v>0</v>
          </cell>
          <cell r="CH250">
            <v>381</v>
          </cell>
          <cell r="CI250">
            <v>0</v>
          </cell>
          <cell r="CJ250">
            <v>428</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67</v>
          </cell>
          <cell r="DC250">
            <v>0</v>
          </cell>
          <cell r="DD250">
            <v>1123</v>
          </cell>
          <cell r="DE250">
            <v>14</v>
          </cell>
          <cell r="DF250">
            <v>0</v>
          </cell>
          <cell r="DG250">
            <v>448</v>
          </cell>
          <cell r="DH250">
            <v>0</v>
          </cell>
          <cell r="DI250">
            <v>1551</v>
          </cell>
          <cell r="DJ250">
            <v>14</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78</v>
          </cell>
          <cell r="EK250">
            <v>257</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2</v>
          </cell>
          <cell r="FJ250">
            <v>2072</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80</v>
          </cell>
          <cell r="GI250">
            <v>2329</v>
          </cell>
          <cell r="GJ250">
            <v>0</v>
          </cell>
          <cell r="GK250">
            <v>0</v>
          </cell>
          <cell r="GL250">
            <v>0</v>
          </cell>
          <cell r="GM250">
            <v>0</v>
          </cell>
          <cell r="GN250">
            <v>4731</v>
          </cell>
          <cell r="GO250">
            <v>0</v>
          </cell>
          <cell r="GP250">
            <v>2339</v>
          </cell>
          <cell r="GQ250">
            <v>677</v>
          </cell>
          <cell r="GR250">
            <v>0</v>
          </cell>
          <cell r="GS250">
            <v>0</v>
          </cell>
          <cell r="GT250">
            <v>0</v>
          </cell>
          <cell r="GU250">
            <v>0</v>
          </cell>
          <cell r="GV250">
            <v>0</v>
          </cell>
          <cell r="GW250">
            <v>0</v>
          </cell>
          <cell r="GX250">
            <v>788</v>
          </cell>
          <cell r="GY250">
            <v>317</v>
          </cell>
          <cell r="GZ250">
            <v>288</v>
          </cell>
          <cell r="HA250">
            <v>0</v>
          </cell>
          <cell r="HB250">
            <v>88</v>
          </cell>
          <cell r="HC250">
            <v>4209</v>
          </cell>
          <cell r="HD250">
            <v>303</v>
          </cell>
          <cell r="HE250">
            <v>63</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17076</v>
          </cell>
          <cell r="HW250">
            <v>141291</v>
          </cell>
          <cell r="HX250">
            <v>620</v>
          </cell>
          <cell r="HY250">
            <v>8081</v>
          </cell>
          <cell r="HZ250">
            <v>893</v>
          </cell>
        </row>
        <row r="251">
          <cell r="C251" t="str">
            <v>Norfolk Police and Crime Commissioner and Chief Constable</v>
          </cell>
          <cell r="D251" t="str">
            <v>O</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2397</v>
          </cell>
          <cell r="GT251">
            <v>1330</v>
          </cell>
          <cell r="GU251">
            <v>2064</v>
          </cell>
          <cell r="GV251">
            <v>571</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2397</v>
          </cell>
          <cell r="HX251">
            <v>1330</v>
          </cell>
          <cell r="HY251">
            <v>2064</v>
          </cell>
          <cell r="HZ251">
            <v>571</v>
          </cell>
        </row>
        <row r="252">
          <cell r="C252" t="str">
            <v>North Devon</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135</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135</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125</v>
          </cell>
          <cell r="CD252">
            <v>0</v>
          </cell>
          <cell r="CE252">
            <v>0</v>
          </cell>
          <cell r="CF252">
            <v>0</v>
          </cell>
          <cell r="CG252">
            <v>0</v>
          </cell>
          <cell r="CH252">
            <v>0</v>
          </cell>
          <cell r="CI252">
            <v>0</v>
          </cell>
          <cell r="CJ252">
            <v>0</v>
          </cell>
          <cell r="CK252">
            <v>0</v>
          </cell>
          <cell r="CL252">
            <v>0</v>
          </cell>
          <cell r="CM252">
            <v>2</v>
          </cell>
          <cell r="CN252">
            <v>0</v>
          </cell>
          <cell r="CO252">
            <v>0</v>
          </cell>
          <cell r="CP252">
            <v>0</v>
          </cell>
          <cell r="CQ252">
            <v>0</v>
          </cell>
          <cell r="CR252">
            <v>0</v>
          </cell>
          <cell r="CS252">
            <v>0</v>
          </cell>
          <cell r="CT252">
            <v>447</v>
          </cell>
          <cell r="CU252">
            <v>0</v>
          </cell>
          <cell r="CV252">
            <v>0</v>
          </cell>
          <cell r="CW252">
            <v>0</v>
          </cell>
          <cell r="CX252">
            <v>0</v>
          </cell>
          <cell r="CY252">
            <v>0</v>
          </cell>
          <cell r="CZ252">
            <v>0</v>
          </cell>
          <cell r="DA252">
            <v>0</v>
          </cell>
          <cell r="DB252">
            <v>0</v>
          </cell>
          <cell r="DC252">
            <v>0</v>
          </cell>
          <cell r="DD252">
            <v>0</v>
          </cell>
          <cell r="DE252">
            <v>0</v>
          </cell>
          <cell r="DF252">
            <v>0</v>
          </cell>
          <cell r="DG252">
            <v>2</v>
          </cell>
          <cell r="DH252">
            <v>0</v>
          </cell>
          <cell r="DI252">
            <v>447</v>
          </cell>
          <cell r="DJ252">
            <v>0</v>
          </cell>
          <cell r="DK252">
            <v>0</v>
          </cell>
          <cell r="DL252">
            <v>0</v>
          </cell>
          <cell r="DM252">
            <v>0</v>
          </cell>
          <cell r="DN252">
            <v>0</v>
          </cell>
          <cell r="DO252">
            <v>0</v>
          </cell>
          <cell r="DP252">
            <v>0</v>
          </cell>
          <cell r="DQ252">
            <v>10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1083</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10</v>
          </cell>
          <cell r="GJ252">
            <v>1083</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306</v>
          </cell>
          <cell r="HD252">
            <v>0</v>
          </cell>
          <cell r="HE252">
            <v>150</v>
          </cell>
          <cell r="HF252">
            <v>0</v>
          </cell>
          <cell r="HG252">
            <v>0</v>
          </cell>
          <cell r="HH252">
            <v>14</v>
          </cell>
          <cell r="HI252">
            <v>0</v>
          </cell>
          <cell r="HJ252">
            <v>0</v>
          </cell>
          <cell r="HK252">
            <v>0</v>
          </cell>
          <cell r="HL252">
            <v>0</v>
          </cell>
          <cell r="HM252">
            <v>0</v>
          </cell>
          <cell r="HN252">
            <v>0</v>
          </cell>
          <cell r="HO252">
            <v>0</v>
          </cell>
          <cell r="HP252">
            <v>0</v>
          </cell>
          <cell r="HQ252">
            <v>0</v>
          </cell>
          <cell r="HR252">
            <v>14</v>
          </cell>
          <cell r="HS252">
            <v>0</v>
          </cell>
          <cell r="HT252">
            <v>0</v>
          </cell>
          <cell r="HU252">
            <v>0</v>
          </cell>
          <cell r="HV252">
            <v>0</v>
          </cell>
          <cell r="HW252">
            <v>592</v>
          </cell>
          <cell r="HX252">
            <v>1083</v>
          </cell>
          <cell r="HY252">
            <v>597</v>
          </cell>
          <cell r="HZ252">
            <v>0</v>
          </cell>
        </row>
        <row r="253">
          <cell r="C253" t="str">
            <v>North Dorset</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19</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19</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19</v>
          </cell>
          <cell r="HZ253">
            <v>0</v>
          </cell>
        </row>
        <row r="254">
          <cell r="C254" t="str">
            <v>North East Combined Authority</v>
          </cell>
          <cell r="D254" t="str">
            <v>O</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24814</v>
          </cell>
          <cell r="AU254">
            <v>0</v>
          </cell>
          <cell r="AV254">
            <v>12110</v>
          </cell>
          <cell r="AW254">
            <v>1203</v>
          </cell>
          <cell r="AX254">
            <v>0</v>
          </cell>
          <cell r="AY254">
            <v>0</v>
          </cell>
          <cell r="AZ254">
            <v>0</v>
          </cell>
          <cell r="BA254">
            <v>0</v>
          </cell>
          <cell r="BB254">
            <v>0</v>
          </cell>
          <cell r="BC254">
            <v>0</v>
          </cell>
          <cell r="BD254">
            <v>0</v>
          </cell>
          <cell r="BE254">
            <v>0</v>
          </cell>
          <cell r="BF254">
            <v>0</v>
          </cell>
          <cell r="BG254">
            <v>0</v>
          </cell>
          <cell r="BH254">
            <v>0</v>
          </cell>
          <cell r="BI254">
            <v>1956</v>
          </cell>
          <cell r="BJ254">
            <v>0</v>
          </cell>
          <cell r="BK254">
            <v>0</v>
          </cell>
          <cell r="BL254">
            <v>0</v>
          </cell>
          <cell r="BM254">
            <v>0</v>
          </cell>
          <cell r="BN254">
            <v>26770</v>
          </cell>
          <cell r="BO254">
            <v>0</v>
          </cell>
          <cell r="BP254">
            <v>12110</v>
          </cell>
          <cell r="BQ254">
            <v>1203</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26770</v>
          </cell>
          <cell r="HX254">
            <v>0</v>
          </cell>
          <cell r="HY254">
            <v>12110</v>
          </cell>
          <cell r="HZ254">
            <v>1203</v>
          </cell>
        </row>
        <row r="255">
          <cell r="C255" t="str">
            <v>North East Derbyshire</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980</v>
          </cell>
          <cell r="CC255">
            <v>9639</v>
          </cell>
          <cell r="CD255">
            <v>0</v>
          </cell>
          <cell r="CE255">
            <v>0</v>
          </cell>
          <cell r="CF255">
            <v>0</v>
          </cell>
          <cell r="CG255">
            <v>0</v>
          </cell>
          <cell r="CH255">
            <v>0</v>
          </cell>
          <cell r="CI255">
            <v>0</v>
          </cell>
          <cell r="CJ255">
            <v>0</v>
          </cell>
          <cell r="CK255">
            <v>0</v>
          </cell>
          <cell r="CL255">
            <v>0</v>
          </cell>
          <cell r="CM255">
            <v>1782</v>
          </cell>
          <cell r="CN255">
            <v>0</v>
          </cell>
          <cell r="CO255">
            <v>0</v>
          </cell>
          <cell r="CP255">
            <v>0</v>
          </cell>
          <cell r="CQ255">
            <v>0</v>
          </cell>
          <cell r="CR255">
            <v>0</v>
          </cell>
          <cell r="CS255">
            <v>138</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1782</v>
          </cell>
          <cell r="DH255">
            <v>138</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58</v>
          </cell>
          <cell r="FB255">
            <v>0</v>
          </cell>
          <cell r="FC255">
            <v>0</v>
          </cell>
          <cell r="FD255">
            <v>0</v>
          </cell>
          <cell r="FE255">
            <v>10</v>
          </cell>
          <cell r="FF255">
            <v>73</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10</v>
          </cell>
          <cell r="GJ255">
            <v>131</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209</v>
          </cell>
          <cell r="HD255">
            <v>53</v>
          </cell>
          <cell r="HE255">
            <v>40</v>
          </cell>
          <cell r="HF255">
            <v>102</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980</v>
          </cell>
          <cell r="HW255">
            <v>11640</v>
          </cell>
          <cell r="HX255">
            <v>322</v>
          </cell>
          <cell r="HY255">
            <v>40</v>
          </cell>
          <cell r="HZ255">
            <v>102</v>
          </cell>
        </row>
        <row r="256">
          <cell r="C256" t="str">
            <v>North East Lincolnshire UA</v>
          </cell>
          <cell r="D256" t="str">
            <v>UA</v>
          </cell>
          <cell r="E256">
            <v>0</v>
          </cell>
          <cell r="F256">
            <v>2029</v>
          </cell>
          <cell r="G256">
            <v>0</v>
          </cell>
          <cell r="H256">
            <v>3</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2029</v>
          </cell>
          <cell r="AA256">
            <v>0</v>
          </cell>
          <cell r="AB256">
            <v>3</v>
          </cell>
          <cell r="AC256">
            <v>0</v>
          </cell>
          <cell r="AD256">
            <v>0</v>
          </cell>
          <cell r="AE256">
            <v>4768</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4768</v>
          </cell>
          <cell r="BO256">
            <v>0</v>
          </cell>
          <cell r="BP256">
            <v>0</v>
          </cell>
          <cell r="BQ256">
            <v>0</v>
          </cell>
          <cell r="BR256">
            <v>0</v>
          </cell>
          <cell r="BS256">
            <v>36</v>
          </cell>
          <cell r="BT256">
            <v>0</v>
          </cell>
          <cell r="BU256">
            <v>5</v>
          </cell>
          <cell r="BV256">
            <v>4</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659</v>
          </cell>
          <cell r="CM256">
            <v>126</v>
          </cell>
          <cell r="CN256">
            <v>0</v>
          </cell>
          <cell r="CO256">
            <v>0</v>
          </cell>
          <cell r="CP256">
            <v>0</v>
          </cell>
          <cell r="CQ256">
            <v>0</v>
          </cell>
          <cell r="CR256">
            <v>0</v>
          </cell>
          <cell r="CS256">
            <v>0</v>
          </cell>
          <cell r="CT256">
            <v>0</v>
          </cell>
          <cell r="CU256">
            <v>0</v>
          </cell>
          <cell r="CV256">
            <v>0</v>
          </cell>
          <cell r="CW256">
            <v>41</v>
          </cell>
          <cell r="CX256">
            <v>0</v>
          </cell>
          <cell r="CY256">
            <v>0</v>
          </cell>
          <cell r="CZ256">
            <v>0</v>
          </cell>
          <cell r="DA256">
            <v>0</v>
          </cell>
          <cell r="DB256">
            <v>246</v>
          </cell>
          <cell r="DC256">
            <v>0</v>
          </cell>
          <cell r="DD256">
            <v>0</v>
          </cell>
          <cell r="DE256">
            <v>0</v>
          </cell>
          <cell r="DF256">
            <v>659</v>
          </cell>
          <cell r="DG256">
            <v>413</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0</v>
          </cell>
          <cell r="GD256">
            <v>0</v>
          </cell>
          <cell r="GE256">
            <v>0</v>
          </cell>
          <cell r="GF256">
            <v>0</v>
          </cell>
          <cell r="GG256">
            <v>0</v>
          </cell>
          <cell r="GH256">
            <v>0</v>
          </cell>
          <cell r="GI256">
            <v>0</v>
          </cell>
          <cell r="GJ256">
            <v>0</v>
          </cell>
          <cell r="GK256">
            <v>0</v>
          </cell>
          <cell r="GL256">
            <v>0</v>
          </cell>
          <cell r="GM256">
            <v>4961</v>
          </cell>
          <cell r="GN256">
            <v>7526</v>
          </cell>
          <cell r="GO256">
            <v>0</v>
          </cell>
          <cell r="GP256">
            <v>190</v>
          </cell>
          <cell r="GQ256">
            <v>0</v>
          </cell>
          <cell r="GR256">
            <v>0</v>
          </cell>
          <cell r="GS256">
            <v>0</v>
          </cell>
          <cell r="GT256">
            <v>0</v>
          </cell>
          <cell r="GU256">
            <v>0</v>
          </cell>
          <cell r="GV256">
            <v>0</v>
          </cell>
          <cell r="GW256">
            <v>0</v>
          </cell>
          <cell r="GX256">
            <v>0</v>
          </cell>
          <cell r="GY256">
            <v>0</v>
          </cell>
          <cell r="GZ256">
            <v>0</v>
          </cell>
          <cell r="HA256">
            <v>0</v>
          </cell>
          <cell r="HB256">
            <v>0</v>
          </cell>
          <cell r="HC256">
            <v>2887</v>
          </cell>
          <cell r="HD256">
            <v>697</v>
          </cell>
          <cell r="HE256">
            <v>295</v>
          </cell>
          <cell r="HF256">
            <v>488</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5620</v>
          </cell>
          <cell r="HW256">
            <v>17659</v>
          </cell>
          <cell r="HX256">
            <v>697</v>
          </cell>
          <cell r="HY256">
            <v>493</v>
          </cell>
          <cell r="HZ256">
            <v>492</v>
          </cell>
        </row>
        <row r="257">
          <cell r="C257" t="str">
            <v>North Hertfordshire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125</v>
          </cell>
          <cell r="AK257">
            <v>0</v>
          </cell>
          <cell r="AL257">
            <v>11</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125</v>
          </cell>
          <cell r="BO257">
            <v>0</v>
          </cell>
          <cell r="BP257">
            <v>11</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715</v>
          </cell>
          <cell r="CI257">
            <v>0</v>
          </cell>
          <cell r="CJ257">
            <v>0</v>
          </cell>
          <cell r="CK257">
            <v>0</v>
          </cell>
          <cell r="CL257">
            <v>0</v>
          </cell>
          <cell r="CM257">
            <v>2314</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3029</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3</v>
          </cell>
          <cell r="DY257">
            <v>0</v>
          </cell>
          <cell r="DZ257">
            <v>0</v>
          </cell>
          <cell r="EA257">
            <v>0</v>
          </cell>
          <cell r="EB257">
            <v>0</v>
          </cell>
          <cell r="EC257">
            <v>70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32</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73</v>
          </cell>
          <cell r="GL257">
            <v>32</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434</v>
          </cell>
          <cell r="HC257">
            <v>949</v>
          </cell>
          <cell r="HD257">
            <v>0</v>
          </cell>
          <cell r="HE257">
            <v>178</v>
          </cell>
          <cell r="HF257">
            <v>311</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434</v>
          </cell>
          <cell r="HW257">
            <v>4103</v>
          </cell>
          <cell r="HX257">
            <v>0</v>
          </cell>
          <cell r="HY257">
            <v>262</v>
          </cell>
          <cell r="HZ257">
            <v>343</v>
          </cell>
        </row>
        <row r="258">
          <cell r="C258" t="str">
            <v>North Kesteven</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1</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1</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1061</v>
          </cell>
          <cell r="CC258">
            <v>6948</v>
          </cell>
          <cell r="CD258">
            <v>0</v>
          </cell>
          <cell r="CE258">
            <v>0</v>
          </cell>
          <cell r="CF258">
            <v>0</v>
          </cell>
          <cell r="CG258">
            <v>0</v>
          </cell>
          <cell r="CH258">
            <v>336</v>
          </cell>
          <cell r="CI258">
            <v>0</v>
          </cell>
          <cell r="CJ258">
            <v>0</v>
          </cell>
          <cell r="CK258">
            <v>0</v>
          </cell>
          <cell r="CL258">
            <v>0</v>
          </cell>
          <cell r="CM258">
            <v>277</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613</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49</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347</v>
          </cell>
          <cell r="FE258">
            <v>0</v>
          </cell>
          <cell r="FF258">
            <v>492</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347</v>
          </cell>
          <cell r="GI258">
            <v>0</v>
          </cell>
          <cell r="GJ258">
            <v>492</v>
          </cell>
          <cell r="GK258">
            <v>49</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80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1408</v>
          </cell>
          <cell r="HW258">
            <v>7562</v>
          </cell>
          <cell r="HX258">
            <v>492</v>
          </cell>
          <cell r="HY258">
            <v>129</v>
          </cell>
          <cell r="HZ258">
            <v>0</v>
          </cell>
        </row>
        <row r="259">
          <cell r="C259" t="str">
            <v>North Lincolnshire UA</v>
          </cell>
          <cell r="D259" t="str">
            <v>UA</v>
          </cell>
          <cell r="E259">
            <v>0</v>
          </cell>
          <cell r="F259">
            <v>23683</v>
          </cell>
          <cell r="G259">
            <v>0</v>
          </cell>
          <cell r="H259">
            <v>0</v>
          </cell>
          <cell r="I259">
            <v>0</v>
          </cell>
          <cell r="J259">
            <v>0</v>
          </cell>
          <cell r="K259">
            <v>18523</v>
          </cell>
          <cell r="L259">
            <v>0</v>
          </cell>
          <cell r="M259">
            <v>0</v>
          </cell>
          <cell r="N259">
            <v>0</v>
          </cell>
          <cell r="O259">
            <v>0</v>
          </cell>
          <cell r="P259">
            <v>8</v>
          </cell>
          <cell r="Q259">
            <v>0</v>
          </cell>
          <cell r="R259">
            <v>0</v>
          </cell>
          <cell r="S259">
            <v>0</v>
          </cell>
          <cell r="T259">
            <v>0</v>
          </cell>
          <cell r="U259">
            <v>148</v>
          </cell>
          <cell r="V259">
            <v>0</v>
          </cell>
          <cell r="W259">
            <v>0</v>
          </cell>
          <cell r="X259">
            <v>0</v>
          </cell>
          <cell r="Y259">
            <v>0</v>
          </cell>
          <cell r="Z259">
            <v>42362</v>
          </cell>
          <cell r="AA259">
            <v>0</v>
          </cell>
          <cell r="AB259">
            <v>0</v>
          </cell>
          <cell r="AC259">
            <v>0</v>
          </cell>
          <cell r="AD259">
            <v>0</v>
          </cell>
          <cell r="AE259">
            <v>8221</v>
          </cell>
          <cell r="AF259">
            <v>156</v>
          </cell>
          <cell r="AG259">
            <v>0</v>
          </cell>
          <cell r="AH259">
            <v>0</v>
          </cell>
          <cell r="AI259">
            <v>0</v>
          </cell>
          <cell r="AJ259">
            <v>32</v>
          </cell>
          <cell r="AK259">
            <v>0</v>
          </cell>
          <cell r="AL259">
            <v>44</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8253</v>
          </cell>
          <cell r="BO259">
            <v>156</v>
          </cell>
          <cell r="BP259">
            <v>44</v>
          </cell>
          <cell r="BQ259">
            <v>0</v>
          </cell>
          <cell r="BR259">
            <v>0</v>
          </cell>
          <cell r="BS259">
            <v>74</v>
          </cell>
          <cell r="BT259">
            <v>25</v>
          </cell>
          <cell r="BU259">
            <v>0</v>
          </cell>
          <cell r="BV259">
            <v>20</v>
          </cell>
          <cell r="BW259">
            <v>0</v>
          </cell>
          <cell r="BX259">
            <v>0</v>
          </cell>
          <cell r="BY259">
            <v>0</v>
          </cell>
          <cell r="BZ259">
            <v>0</v>
          </cell>
          <cell r="CA259">
            <v>0</v>
          </cell>
          <cell r="CB259">
            <v>0</v>
          </cell>
          <cell r="CC259">
            <v>0</v>
          </cell>
          <cell r="CD259">
            <v>50</v>
          </cell>
          <cell r="CE259">
            <v>0</v>
          </cell>
          <cell r="CF259">
            <v>0</v>
          </cell>
          <cell r="CG259">
            <v>0</v>
          </cell>
          <cell r="CH259">
            <v>215</v>
          </cell>
          <cell r="CI259">
            <v>0</v>
          </cell>
          <cell r="CJ259">
            <v>0</v>
          </cell>
          <cell r="CK259">
            <v>0</v>
          </cell>
          <cell r="CL259">
            <v>0</v>
          </cell>
          <cell r="CM259">
            <v>4826</v>
          </cell>
          <cell r="CN259">
            <v>30</v>
          </cell>
          <cell r="CO259">
            <v>0</v>
          </cell>
          <cell r="CP259">
            <v>0</v>
          </cell>
          <cell r="CQ259">
            <v>0</v>
          </cell>
          <cell r="CR259">
            <v>286</v>
          </cell>
          <cell r="CS259">
            <v>322</v>
          </cell>
          <cell r="CT259">
            <v>5</v>
          </cell>
          <cell r="CU259">
            <v>0</v>
          </cell>
          <cell r="CV259">
            <v>0</v>
          </cell>
          <cell r="CW259">
            <v>0</v>
          </cell>
          <cell r="CX259">
            <v>0</v>
          </cell>
          <cell r="CY259">
            <v>0</v>
          </cell>
          <cell r="CZ259">
            <v>0</v>
          </cell>
          <cell r="DA259">
            <v>0</v>
          </cell>
          <cell r="DB259">
            <v>11</v>
          </cell>
          <cell r="DC259">
            <v>24</v>
          </cell>
          <cell r="DD259">
            <v>0</v>
          </cell>
          <cell r="DE259">
            <v>0</v>
          </cell>
          <cell r="DF259">
            <v>0</v>
          </cell>
          <cell r="DG259">
            <v>5338</v>
          </cell>
          <cell r="DH259">
            <v>376</v>
          </cell>
          <cell r="DI259">
            <v>5</v>
          </cell>
          <cell r="DJ259">
            <v>0</v>
          </cell>
          <cell r="DK259">
            <v>0</v>
          </cell>
          <cell r="DL259">
            <v>17</v>
          </cell>
          <cell r="DM259">
            <v>31</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1569</v>
          </cell>
          <cell r="EG259">
            <v>0</v>
          </cell>
          <cell r="EH259">
            <v>0</v>
          </cell>
          <cell r="EI259">
            <v>0</v>
          </cell>
          <cell r="EJ259">
            <v>0</v>
          </cell>
          <cell r="EK259">
            <v>0</v>
          </cell>
          <cell r="EL259">
            <v>0</v>
          </cell>
          <cell r="EM259">
            <v>0</v>
          </cell>
          <cell r="EN259">
            <v>0</v>
          </cell>
          <cell r="EO259">
            <v>0</v>
          </cell>
          <cell r="EP259">
            <v>0</v>
          </cell>
          <cell r="EQ259">
            <v>35</v>
          </cell>
          <cell r="ER259">
            <v>0</v>
          </cell>
          <cell r="ES259">
            <v>0</v>
          </cell>
          <cell r="ET259">
            <v>0</v>
          </cell>
          <cell r="EU259">
            <v>0</v>
          </cell>
          <cell r="EV259">
            <v>0</v>
          </cell>
          <cell r="EW259">
            <v>0</v>
          </cell>
          <cell r="EX259">
            <v>0</v>
          </cell>
          <cell r="EY259">
            <v>0</v>
          </cell>
          <cell r="EZ259">
            <v>0</v>
          </cell>
          <cell r="FA259">
            <v>122</v>
          </cell>
          <cell r="FB259">
            <v>0</v>
          </cell>
          <cell r="FC259">
            <v>0</v>
          </cell>
          <cell r="FD259">
            <v>0</v>
          </cell>
          <cell r="FE259">
            <v>0</v>
          </cell>
          <cell r="FF259">
            <v>428</v>
          </cell>
          <cell r="FG259">
            <v>88</v>
          </cell>
          <cell r="FH259">
            <v>0</v>
          </cell>
          <cell r="FI259">
            <v>0</v>
          </cell>
          <cell r="FJ259">
            <v>2538</v>
          </cell>
          <cell r="FK259">
            <v>166</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4124</v>
          </cell>
          <cell r="GJ259">
            <v>782</v>
          </cell>
          <cell r="GK259">
            <v>88</v>
          </cell>
          <cell r="GL259">
            <v>0</v>
          </cell>
          <cell r="GM259">
            <v>0</v>
          </cell>
          <cell r="GN259">
            <v>395</v>
          </cell>
          <cell r="GO259">
            <v>13</v>
          </cell>
          <cell r="GP259">
            <v>0</v>
          </cell>
          <cell r="GQ259">
            <v>0</v>
          </cell>
          <cell r="GR259">
            <v>0</v>
          </cell>
          <cell r="GS259">
            <v>0</v>
          </cell>
          <cell r="GT259">
            <v>0</v>
          </cell>
          <cell r="GU259">
            <v>0</v>
          </cell>
          <cell r="GV259">
            <v>0</v>
          </cell>
          <cell r="GW259">
            <v>0</v>
          </cell>
          <cell r="GX259">
            <v>0</v>
          </cell>
          <cell r="GY259">
            <v>0</v>
          </cell>
          <cell r="GZ259">
            <v>0</v>
          </cell>
          <cell r="HA259">
            <v>0</v>
          </cell>
          <cell r="HB259">
            <v>0</v>
          </cell>
          <cell r="HC259">
            <v>846</v>
          </cell>
          <cell r="HD259">
            <v>0</v>
          </cell>
          <cell r="HE259">
            <v>141</v>
          </cell>
          <cell r="HF259">
            <v>251</v>
          </cell>
          <cell r="HG259">
            <v>940</v>
          </cell>
          <cell r="HH259">
            <v>841</v>
          </cell>
          <cell r="HI259">
            <v>0</v>
          </cell>
          <cell r="HJ259">
            <v>0</v>
          </cell>
          <cell r="HK259">
            <v>0</v>
          </cell>
          <cell r="HL259">
            <v>0</v>
          </cell>
          <cell r="HM259">
            <v>47</v>
          </cell>
          <cell r="HN259">
            <v>0</v>
          </cell>
          <cell r="HO259">
            <v>0</v>
          </cell>
          <cell r="HP259">
            <v>0</v>
          </cell>
          <cell r="HQ259">
            <v>940</v>
          </cell>
          <cell r="HR259">
            <v>888</v>
          </cell>
          <cell r="HS259">
            <v>0</v>
          </cell>
          <cell r="HT259">
            <v>0</v>
          </cell>
          <cell r="HU259">
            <v>0</v>
          </cell>
          <cell r="HV259">
            <v>940</v>
          </cell>
          <cell r="HW259">
            <v>62280</v>
          </cell>
          <cell r="HX259">
            <v>1402</v>
          </cell>
          <cell r="HY259">
            <v>278</v>
          </cell>
          <cell r="HZ259">
            <v>271</v>
          </cell>
        </row>
        <row r="260">
          <cell r="C260" t="str">
            <v>North London Waste Authority</v>
          </cell>
          <cell r="D260" t="str">
            <v>O</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row>
        <row r="261">
          <cell r="C261" t="str">
            <v>North Norfolk</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21</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1</v>
          </cell>
          <cell r="BE261">
            <v>0</v>
          </cell>
          <cell r="BF261">
            <v>0</v>
          </cell>
          <cell r="BG261">
            <v>0</v>
          </cell>
          <cell r="BH261">
            <v>0</v>
          </cell>
          <cell r="BI261">
            <v>0</v>
          </cell>
          <cell r="BJ261">
            <v>0</v>
          </cell>
          <cell r="BK261">
            <v>0</v>
          </cell>
          <cell r="BL261">
            <v>0</v>
          </cell>
          <cell r="BM261">
            <v>0</v>
          </cell>
          <cell r="BN261">
            <v>22</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170</v>
          </cell>
          <cell r="CC261">
            <v>70</v>
          </cell>
          <cell r="CD261">
            <v>0</v>
          </cell>
          <cell r="CE261">
            <v>0</v>
          </cell>
          <cell r="CF261">
            <v>0</v>
          </cell>
          <cell r="CG261">
            <v>0</v>
          </cell>
          <cell r="CH261">
            <v>0</v>
          </cell>
          <cell r="CI261">
            <v>0</v>
          </cell>
          <cell r="CJ261">
            <v>0</v>
          </cell>
          <cell r="CK261">
            <v>0</v>
          </cell>
          <cell r="CL261">
            <v>1</v>
          </cell>
          <cell r="CM261">
            <v>612</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1</v>
          </cell>
          <cell r="DG261">
            <v>612</v>
          </cell>
          <cell r="DH261">
            <v>0</v>
          </cell>
          <cell r="DI261">
            <v>0</v>
          </cell>
          <cell r="DJ261">
            <v>0</v>
          </cell>
          <cell r="DK261">
            <v>0</v>
          </cell>
          <cell r="DL261">
            <v>0</v>
          </cell>
          <cell r="DM261">
            <v>0</v>
          </cell>
          <cell r="DN261">
            <v>0</v>
          </cell>
          <cell r="DO261">
            <v>0</v>
          </cell>
          <cell r="DP261">
            <v>0</v>
          </cell>
          <cell r="DQ261">
            <v>788</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788</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176</v>
          </cell>
          <cell r="HD261">
            <v>0</v>
          </cell>
          <cell r="HE261">
            <v>126</v>
          </cell>
          <cell r="HF261">
            <v>114</v>
          </cell>
          <cell r="HG261">
            <v>0</v>
          </cell>
          <cell r="HH261">
            <v>99</v>
          </cell>
          <cell r="HI261">
            <v>0</v>
          </cell>
          <cell r="HJ261">
            <v>0</v>
          </cell>
          <cell r="HK261">
            <v>0</v>
          </cell>
          <cell r="HL261">
            <v>0</v>
          </cell>
          <cell r="HM261">
            <v>0</v>
          </cell>
          <cell r="HN261">
            <v>0</v>
          </cell>
          <cell r="HO261">
            <v>0</v>
          </cell>
          <cell r="HP261">
            <v>0</v>
          </cell>
          <cell r="HQ261">
            <v>0</v>
          </cell>
          <cell r="HR261">
            <v>99</v>
          </cell>
          <cell r="HS261">
            <v>0</v>
          </cell>
          <cell r="HT261">
            <v>0</v>
          </cell>
          <cell r="HU261">
            <v>0</v>
          </cell>
          <cell r="HV261">
            <v>171</v>
          </cell>
          <cell r="HW261">
            <v>1767</v>
          </cell>
          <cell r="HX261">
            <v>0</v>
          </cell>
          <cell r="HY261">
            <v>126</v>
          </cell>
          <cell r="HZ261">
            <v>114</v>
          </cell>
        </row>
        <row r="262">
          <cell r="C262" t="str">
            <v>North Somerset UA</v>
          </cell>
          <cell r="D262" t="str">
            <v>UA</v>
          </cell>
          <cell r="E262">
            <v>0</v>
          </cell>
          <cell r="F262">
            <v>7148</v>
          </cell>
          <cell r="G262">
            <v>0</v>
          </cell>
          <cell r="H262">
            <v>0</v>
          </cell>
          <cell r="I262">
            <v>0</v>
          </cell>
          <cell r="J262">
            <v>0</v>
          </cell>
          <cell r="K262">
            <v>0</v>
          </cell>
          <cell r="L262">
            <v>0</v>
          </cell>
          <cell r="M262">
            <v>0</v>
          </cell>
          <cell r="N262">
            <v>0</v>
          </cell>
          <cell r="O262">
            <v>0</v>
          </cell>
          <cell r="P262">
            <v>258</v>
          </cell>
          <cell r="Q262">
            <v>0</v>
          </cell>
          <cell r="R262">
            <v>0</v>
          </cell>
          <cell r="S262">
            <v>0</v>
          </cell>
          <cell r="T262">
            <v>0</v>
          </cell>
          <cell r="U262">
            <v>0</v>
          </cell>
          <cell r="V262">
            <v>0</v>
          </cell>
          <cell r="W262">
            <v>0</v>
          </cell>
          <cell r="X262">
            <v>0</v>
          </cell>
          <cell r="Y262">
            <v>0</v>
          </cell>
          <cell r="Z262">
            <v>7406</v>
          </cell>
          <cell r="AA262">
            <v>0</v>
          </cell>
          <cell r="AB262">
            <v>0</v>
          </cell>
          <cell r="AC262">
            <v>0</v>
          </cell>
          <cell r="AD262">
            <v>0</v>
          </cell>
          <cell r="AE262">
            <v>21886</v>
          </cell>
          <cell r="AF262">
            <v>0</v>
          </cell>
          <cell r="AG262">
            <v>0</v>
          </cell>
          <cell r="AH262">
            <v>0</v>
          </cell>
          <cell r="AI262">
            <v>0</v>
          </cell>
          <cell r="AJ262">
            <v>119</v>
          </cell>
          <cell r="AK262">
            <v>0</v>
          </cell>
          <cell r="AL262">
            <v>179</v>
          </cell>
          <cell r="AM262">
            <v>0</v>
          </cell>
          <cell r="AN262">
            <v>0</v>
          </cell>
          <cell r="AO262">
            <v>0</v>
          </cell>
          <cell r="AP262">
            <v>0</v>
          </cell>
          <cell r="AQ262">
            <v>0</v>
          </cell>
          <cell r="AR262">
            <v>0</v>
          </cell>
          <cell r="AS262">
            <v>954</v>
          </cell>
          <cell r="AT262">
            <v>3436</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954</v>
          </cell>
          <cell r="BN262">
            <v>25441</v>
          </cell>
          <cell r="BO262">
            <v>0</v>
          </cell>
          <cell r="BP262">
            <v>179</v>
          </cell>
          <cell r="BQ262">
            <v>0</v>
          </cell>
          <cell r="BR262">
            <v>0</v>
          </cell>
          <cell r="BS262">
            <v>0</v>
          </cell>
          <cell r="BT262">
            <v>0</v>
          </cell>
          <cell r="BU262">
            <v>0</v>
          </cell>
          <cell r="BV262">
            <v>0</v>
          </cell>
          <cell r="BW262">
            <v>0</v>
          </cell>
          <cell r="BX262">
            <v>0</v>
          </cell>
          <cell r="BY262">
            <v>0</v>
          </cell>
          <cell r="BZ262">
            <v>0</v>
          </cell>
          <cell r="CA262">
            <v>0</v>
          </cell>
          <cell r="CB262">
            <v>1068</v>
          </cell>
          <cell r="CC262">
            <v>0</v>
          </cell>
          <cell r="CD262">
            <v>0</v>
          </cell>
          <cell r="CE262">
            <v>0</v>
          </cell>
          <cell r="CF262">
            <v>0</v>
          </cell>
          <cell r="CG262">
            <v>0</v>
          </cell>
          <cell r="CH262">
            <v>0</v>
          </cell>
          <cell r="CI262">
            <v>0</v>
          </cell>
          <cell r="CJ262">
            <v>0</v>
          </cell>
          <cell r="CK262">
            <v>0</v>
          </cell>
          <cell r="CL262">
            <v>0</v>
          </cell>
          <cell r="CM262">
            <v>468</v>
          </cell>
          <cell r="CN262">
            <v>0</v>
          </cell>
          <cell r="CO262">
            <v>0</v>
          </cell>
          <cell r="CP262">
            <v>0</v>
          </cell>
          <cell r="CQ262">
            <v>0</v>
          </cell>
          <cell r="CR262">
            <v>1633</v>
          </cell>
          <cell r="CS262">
            <v>167</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2101</v>
          </cell>
          <cell r="DH262">
            <v>167</v>
          </cell>
          <cell r="DI262">
            <v>0</v>
          </cell>
          <cell r="DJ262">
            <v>0</v>
          </cell>
          <cell r="DK262">
            <v>0</v>
          </cell>
          <cell r="DL262">
            <v>0</v>
          </cell>
          <cell r="DM262">
            <v>0</v>
          </cell>
          <cell r="DN262">
            <v>0</v>
          </cell>
          <cell r="DO262">
            <v>0</v>
          </cell>
          <cell r="DP262">
            <v>0</v>
          </cell>
          <cell r="DQ262">
            <v>16</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359</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6659</v>
          </cell>
          <cell r="FG262">
            <v>759</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375</v>
          </cell>
          <cell r="GJ262">
            <v>6659</v>
          </cell>
          <cell r="GK262">
            <v>759</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984</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2022</v>
          </cell>
          <cell r="HW262">
            <v>36307</v>
          </cell>
          <cell r="HX262">
            <v>6826</v>
          </cell>
          <cell r="HY262">
            <v>938</v>
          </cell>
          <cell r="HZ262">
            <v>0</v>
          </cell>
        </row>
        <row r="263">
          <cell r="C263" t="str">
            <v>North Tyneside</v>
          </cell>
          <cell r="D263" t="str">
            <v>MD</v>
          </cell>
          <cell r="E263">
            <v>0</v>
          </cell>
          <cell r="F263">
            <v>4455</v>
          </cell>
          <cell r="G263">
            <v>0</v>
          </cell>
          <cell r="H263">
            <v>193</v>
          </cell>
          <cell r="I263">
            <v>0</v>
          </cell>
          <cell r="J263">
            <v>0</v>
          </cell>
          <cell r="K263">
            <v>40585</v>
          </cell>
          <cell r="L263">
            <v>0</v>
          </cell>
          <cell r="M263">
            <v>119</v>
          </cell>
          <cell r="N263">
            <v>0</v>
          </cell>
          <cell r="O263">
            <v>0</v>
          </cell>
          <cell r="P263">
            <v>101</v>
          </cell>
          <cell r="Q263">
            <v>0</v>
          </cell>
          <cell r="R263">
            <v>17</v>
          </cell>
          <cell r="S263">
            <v>0</v>
          </cell>
          <cell r="T263">
            <v>0</v>
          </cell>
          <cell r="U263">
            <v>450</v>
          </cell>
          <cell r="V263">
            <v>0</v>
          </cell>
          <cell r="W263">
            <v>29</v>
          </cell>
          <cell r="X263">
            <v>0</v>
          </cell>
          <cell r="Y263">
            <v>0</v>
          </cell>
          <cell r="Z263">
            <v>45591</v>
          </cell>
          <cell r="AA263">
            <v>0</v>
          </cell>
          <cell r="AB263">
            <v>358</v>
          </cell>
          <cell r="AC263">
            <v>0</v>
          </cell>
          <cell r="AD263">
            <v>0</v>
          </cell>
          <cell r="AE263">
            <v>14305</v>
          </cell>
          <cell r="AF263">
            <v>0</v>
          </cell>
          <cell r="AG263">
            <v>0</v>
          </cell>
          <cell r="AH263">
            <v>0</v>
          </cell>
          <cell r="AI263">
            <v>0</v>
          </cell>
          <cell r="AJ263">
            <v>172</v>
          </cell>
          <cell r="AK263">
            <v>0</v>
          </cell>
          <cell r="AL263">
            <v>0</v>
          </cell>
          <cell r="AM263">
            <v>0</v>
          </cell>
          <cell r="AN263">
            <v>0</v>
          </cell>
          <cell r="AO263">
            <v>28</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14505</v>
          </cell>
          <cell r="BO263">
            <v>0</v>
          </cell>
          <cell r="BP263">
            <v>0</v>
          </cell>
          <cell r="BQ263">
            <v>0</v>
          </cell>
          <cell r="BR263">
            <v>0</v>
          </cell>
          <cell r="BS263">
            <v>79</v>
          </cell>
          <cell r="BT263">
            <v>0</v>
          </cell>
          <cell r="BU263">
            <v>512</v>
          </cell>
          <cell r="BV263">
            <v>0</v>
          </cell>
          <cell r="BW263">
            <v>0</v>
          </cell>
          <cell r="BX263">
            <v>0</v>
          </cell>
          <cell r="BY263">
            <v>0</v>
          </cell>
          <cell r="BZ263">
            <v>0</v>
          </cell>
          <cell r="CA263">
            <v>0</v>
          </cell>
          <cell r="CB263">
            <v>0</v>
          </cell>
          <cell r="CC263">
            <v>20373</v>
          </cell>
          <cell r="CD263">
            <v>0</v>
          </cell>
          <cell r="CE263">
            <v>339</v>
          </cell>
          <cell r="CF263">
            <v>0</v>
          </cell>
          <cell r="CG263">
            <v>0</v>
          </cell>
          <cell r="CH263">
            <v>0</v>
          </cell>
          <cell r="CI263">
            <v>0</v>
          </cell>
          <cell r="CJ263">
            <v>0</v>
          </cell>
          <cell r="CK263">
            <v>0</v>
          </cell>
          <cell r="CL263">
            <v>0</v>
          </cell>
          <cell r="CM263">
            <v>0</v>
          </cell>
          <cell r="CN263">
            <v>0</v>
          </cell>
          <cell r="CO263">
            <v>0</v>
          </cell>
          <cell r="CP263">
            <v>0</v>
          </cell>
          <cell r="CQ263">
            <v>0</v>
          </cell>
          <cell r="CR263">
            <v>188</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188</v>
          </cell>
          <cell r="DH263">
            <v>0</v>
          </cell>
          <cell r="DI263">
            <v>0</v>
          </cell>
          <cell r="DJ263">
            <v>0</v>
          </cell>
          <cell r="DK263">
            <v>0</v>
          </cell>
          <cell r="DL263">
            <v>0</v>
          </cell>
          <cell r="DM263">
            <v>0</v>
          </cell>
          <cell r="DN263">
            <v>0</v>
          </cell>
          <cell r="DO263">
            <v>0</v>
          </cell>
          <cell r="DP263">
            <v>0</v>
          </cell>
          <cell r="DQ263">
            <v>127</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1625</v>
          </cell>
          <cell r="EG263">
            <v>318</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2171</v>
          </cell>
          <cell r="FG263">
            <v>59</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1752</v>
          </cell>
          <cell r="GJ263">
            <v>2489</v>
          </cell>
          <cell r="GK263">
            <v>59</v>
          </cell>
          <cell r="GL263">
            <v>0</v>
          </cell>
          <cell r="GM263">
            <v>35</v>
          </cell>
          <cell r="GN263">
            <v>10673</v>
          </cell>
          <cell r="GO263">
            <v>0</v>
          </cell>
          <cell r="GP263">
            <v>3</v>
          </cell>
          <cell r="GQ263">
            <v>0</v>
          </cell>
          <cell r="GR263">
            <v>0</v>
          </cell>
          <cell r="GS263">
            <v>0</v>
          </cell>
          <cell r="GT263">
            <v>0</v>
          </cell>
          <cell r="GU263">
            <v>0</v>
          </cell>
          <cell r="GV263">
            <v>0</v>
          </cell>
          <cell r="GW263">
            <v>0</v>
          </cell>
          <cell r="GX263">
            <v>0</v>
          </cell>
          <cell r="GY263">
            <v>0</v>
          </cell>
          <cell r="GZ263">
            <v>0</v>
          </cell>
          <cell r="HA263">
            <v>0</v>
          </cell>
          <cell r="HB263">
            <v>0</v>
          </cell>
          <cell r="HC263">
            <v>0</v>
          </cell>
          <cell r="HD263">
            <v>0</v>
          </cell>
          <cell r="HE263">
            <v>750</v>
          </cell>
          <cell r="HF263">
            <v>2029</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35</v>
          </cell>
          <cell r="HW263">
            <v>93161</v>
          </cell>
          <cell r="HX263">
            <v>2489</v>
          </cell>
          <cell r="HY263">
            <v>2021</v>
          </cell>
          <cell r="HZ263">
            <v>2029</v>
          </cell>
        </row>
        <row r="264">
          <cell r="C264" t="str">
            <v>North Warwickshire</v>
          </cell>
          <cell r="D264" t="str">
            <v>SD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7261</v>
          </cell>
          <cell r="CD264">
            <v>48</v>
          </cell>
          <cell r="CE264">
            <v>0</v>
          </cell>
          <cell r="CF264">
            <v>0</v>
          </cell>
          <cell r="CG264">
            <v>0</v>
          </cell>
          <cell r="CH264">
            <v>0</v>
          </cell>
          <cell r="CI264">
            <v>0</v>
          </cell>
          <cell r="CJ264">
            <v>0</v>
          </cell>
          <cell r="CK264">
            <v>0</v>
          </cell>
          <cell r="CL264">
            <v>0</v>
          </cell>
          <cell r="CM264">
            <v>17</v>
          </cell>
          <cell r="CN264">
            <v>0</v>
          </cell>
          <cell r="CO264">
            <v>23</v>
          </cell>
          <cell r="CP264">
            <v>0</v>
          </cell>
          <cell r="CQ264">
            <v>0</v>
          </cell>
          <cell r="CR264">
            <v>6</v>
          </cell>
          <cell r="CS264">
            <v>0</v>
          </cell>
          <cell r="CT264">
            <v>2</v>
          </cell>
          <cell r="CU264">
            <v>0</v>
          </cell>
          <cell r="CV264">
            <v>0</v>
          </cell>
          <cell r="CW264">
            <v>0</v>
          </cell>
          <cell r="CX264">
            <v>0</v>
          </cell>
          <cell r="CY264">
            <v>0</v>
          </cell>
          <cell r="CZ264">
            <v>0</v>
          </cell>
          <cell r="DA264">
            <v>0</v>
          </cell>
          <cell r="DB264">
            <v>0</v>
          </cell>
          <cell r="DC264">
            <v>0</v>
          </cell>
          <cell r="DD264">
            <v>0</v>
          </cell>
          <cell r="DE264">
            <v>0</v>
          </cell>
          <cell r="DF264">
            <v>0</v>
          </cell>
          <cell r="DG264">
            <v>23</v>
          </cell>
          <cell r="DH264">
            <v>0</v>
          </cell>
          <cell r="DI264">
            <v>25</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36</v>
          </cell>
          <cell r="ER264">
            <v>0</v>
          </cell>
          <cell r="ES264">
            <v>0</v>
          </cell>
          <cell r="ET264">
            <v>0</v>
          </cell>
          <cell r="EU264">
            <v>0</v>
          </cell>
          <cell r="EV264">
            <v>0</v>
          </cell>
          <cell r="EW264">
            <v>0</v>
          </cell>
          <cell r="EX264">
            <v>0</v>
          </cell>
          <cell r="EY264">
            <v>0</v>
          </cell>
          <cell r="EZ264">
            <v>0</v>
          </cell>
          <cell r="FA264">
            <v>21</v>
          </cell>
          <cell r="FB264">
            <v>0</v>
          </cell>
          <cell r="FC264">
            <v>0</v>
          </cell>
          <cell r="FD264">
            <v>0</v>
          </cell>
          <cell r="FE264">
            <v>0</v>
          </cell>
          <cell r="FF264">
            <v>0</v>
          </cell>
          <cell r="FG264">
            <v>0</v>
          </cell>
          <cell r="FH264">
            <v>0</v>
          </cell>
          <cell r="FI264">
            <v>0</v>
          </cell>
          <cell r="FJ264">
            <v>0</v>
          </cell>
          <cell r="FK264">
            <v>106</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163</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cell r="HA264">
            <v>0</v>
          </cell>
          <cell r="HB264">
            <v>0</v>
          </cell>
          <cell r="HC264">
            <v>86</v>
          </cell>
          <cell r="HD264">
            <v>0</v>
          </cell>
          <cell r="HE264">
            <v>96</v>
          </cell>
          <cell r="HF264">
            <v>21</v>
          </cell>
          <cell r="HG264">
            <v>0</v>
          </cell>
          <cell r="HH264">
            <v>242</v>
          </cell>
          <cell r="HI264">
            <v>0</v>
          </cell>
          <cell r="HJ264">
            <v>0</v>
          </cell>
          <cell r="HK264">
            <v>0</v>
          </cell>
          <cell r="HL264">
            <v>0</v>
          </cell>
          <cell r="HM264">
            <v>0</v>
          </cell>
          <cell r="HN264">
            <v>0</v>
          </cell>
          <cell r="HO264">
            <v>0</v>
          </cell>
          <cell r="HP264">
            <v>0</v>
          </cell>
          <cell r="HQ264">
            <v>0</v>
          </cell>
          <cell r="HR264">
            <v>242</v>
          </cell>
          <cell r="HS264">
            <v>0</v>
          </cell>
          <cell r="HT264">
            <v>0</v>
          </cell>
          <cell r="HU264">
            <v>0</v>
          </cell>
          <cell r="HV264">
            <v>0</v>
          </cell>
          <cell r="HW264">
            <v>7612</v>
          </cell>
          <cell r="HX264">
            <v>211</v>
          </cell>
          <cell r="HY264">
            <v>121</v>
          </cell>
          <cell r="HZ264">
            <v>21</v>
          </cell>
        </row>
        <row r="265">
          <cell r="C265" t="str">
            <v>North West Leicestershire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258</v>
          </cell>
          <cell r="AJ265">
            <v>37</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258</v>
          </cell>
          <cell r="BN265">
            <v>37</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28</v>
          </cell>
          <cell r="CC265">
            <v>5882</v>
          </cell>
          <cell r="CD265">
            <v>34</v>
          </cell>
          <cell r="CE265">
            <v>0</v>
          </cell>
          <cell r="CF265">
            <v>0</v>
          </cell>
          <cell r="CG265">
            <v>0</v>
          </cell>
          <cell r="CH265">
            <v>0</v>
          </cell>
          <cell r="CI265">
            <v>0</v>
          </cell>
          <cell r="CJ265">
            <v>0</v>
          </cell>
          <cell r="CK265">
            <v>0</v>
          </cell>
          <cell r="CL265">
            <v>0</v>
          </cell>
          <cell r="CM265">
            <v>8</v>
          </cell>
          <cell r="CN265">
            <v>0</v>
          </cell>
          <cell r="CO265">
            <v>22</v>
          </cell>
          <cell r="CP265">
            <v>0</v>
          </cell>
          <cell r="CQ265">
            <v>0</v>
          </cell>
          <cell r="CR265">
            <v>0</v>
          </cell>
          <cell r="CS265">
            <v>0</v>
          </cell>
          <cell r="CT265">
            <v>100</v>
          </cell>
          <cell r="CU265">
            <v>0</v>
          </cell>
          <cell r="CV265">
            <v>0</v>
          </cell>
          <cell r="CW265">
            <v>0</v>
          </cell>
          <cell r="CX265">
            <v>0</v>
          </cell>
          <cell r="CY265">
            <v>0</v>
          </cell>
          <cell r="CZ265">
            <v>0</v>
          </cell>
          <cell r="DA265">
            <v>0</v>
          </cell>
          <cell r="DB265">
            <v>0</v>
          </cell>
          <cell r="DC265">
            <v>0</v>
          </cell>
          <cell r="DD265">
            <v>0</v>
          </cell>
          <cell r="DE265">
            <v>0</v>
          </cell>
          <cell r="DF265">
            <v>0</v>
          </cell>
          <cell r="DG265">
            <v>8</v>
          </cell>
          <cell r="DH265">
            <v>0</v>
          </cell>
          <cell r="DI265">
            <v>122</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19</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27</v>
          </cell>
          <cell r="ER265">
            <v>0</v>
          </cell>
          <cell r="ES265">
            <v>0</v>
          </cell>
          <cell r="ET265">
            <v>0</v>
          </cell>
          <cell r="EU265">
            <v>0</v>
          </cell>
          <cell r="EV265">
            <v>0</v>
          </cell>
          <cell r="EW265">
            <v>0</v>
          </cell>
          <cell r="EX265">
            <v>0</v>
          </cell>
          <cell r="EY265">
            <v>0</v>
          </cell>
          <cell r="EZ265">
            <v>0</v>
          </cell>
          <cell r="FA265">
            <v>0</v>
          </cell>
          <cell r="FB265">
            <v>120</v>
          </cell>
          <cell r="FC265">
            <v>0</v>
          </cell>
          <cell r="FD265">
            <v>0</v>
          </cell>
          <cell r="FE265">
            <v>0</v>
          </cell>
          <cell r="FF265">
            <v>456</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502</v>
          </cell>
          <cell r="GK265">
            <v>120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0</v>
          </cell>
          <cell r="HD265">
            <v>9</v>
          </cell>
          <cell r="HE265">
            <v>135</v>
          </cell>
          <cell r="HF265">
            <v>149</v>
          </cell>
          <cell r="HG265">
            <v>0</v>
          </cell>
          <cell r="HH265">
            <v>31</v>
          </cell>
          <cell r="HI265">
            <v>0</v>
          </cell>
          <cell r="HJ265">
            <v>0</v>
          </cell>
          <cell r="HK265">
            <v>0</v>
          </cell>
          <cell r="HL265">
            <v>0</v>
          </cell>
          <cell r="HM265">
            <v>0</v>
          </cell>
          <cell r="HN265">
            <v>0</v>
          </cell>
          <cell r="HO265">
            <v>0</v>
          </cell>
          <cell r="HP265">
            <v>0</v>
          </cell>
          <cell r="HQ265">
            <v>0</v>
          </cell>
          <cell r="HR265">
            <v>31</v>
          </cell>
          <cell r="HS265">
            <v>0</v>
          </cell>
          <cell r="HT265">
            <v>0</v>
          </cell>
          <cell r="HU265">
            <v>0</v>
          </cell>
          <cell r="HV265">
            <v>286</v>
          </cell>
          <cell r="HW265">
            <v>5958</v>
          </cell>
          <cell r="HX265">
            <v>545</v>
          </cell>
          <cell r="HY265">
            <v>377</v>
          </cell>
          <cell r="HZ265">
            <v>149</v>
          </cell>
        </row>
        <row r="266">
          <cell r="C266" t="str">
            <v>North York Moors National Park Authority</v>
          </cell>
          <cell r="D266" t="str">
            <v>O</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11</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11</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128</v>
          </cell>
          <cell r="CT266">
            <v>51</v>
          </cell>
          <cell r="CU266">
            <v>0</v>
          </cell>
          <cell r="CV266">
            <v>0</v>
          </cell>
          <cell r="CW266">
            <v>54</v>
          </cell>
          <cell r="CX266">
            <v>13</v>
          </cell>
          <cell r="CY266">
            <v>13</v>
          </cell>
          <cell r="CZ266">
            <v>0</v>
          </cell>
          <cell r="DA266">
            <v>0</v>
          </cell>
          <cell r="DB266">
            <v>0</v>
          </cell>
          <cell r="DC266">
            <v>0</v>
          </cell>
          <cell r="DD266">
            <v>0</v>
          </cell>
          <cell r="DE266">
            <v>0</v>
          </cell>
          <cell r="DF266">
            <v>0</v>
          </cell>
          <cell r="DG266">
            <v>54</v>
          </cell>
          <cell r="DH266">
            <v>141</v>
          </cell>
          <cell r="DI266">
            <v>64</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12</v>
          </cell>
          <cell r="GP266">
            <v>12</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U266">
            <v>0</v>
          </cell>
          <cell r="HV266">
            <v>0</v>
          </cell>
          <cell r="HW266">
            <v>54</v>
          </cell>
          <cell r="HX266">
            <v>153</v>
          </cell>
          <cell r="HY266">
            <v>87</v>
          </cell>
          <cell r="HZ266">
            <v>0</v>
          </cell>
        </row>
        <row r="267">
          <cell r="C267" t="str">
            <v>North Yorkshire</v>
          </cell>
          <cell r="D267" t="str">
            <v>SC</v>
          </cell>
          <cell r="E267">
            <v>0</v>
          </cell>
          <cell r="F267">
            <v>14663</v>
          </cell>
          <cell r="G267">
            <v>0</v>
          </cell>
          <cell r="H267">
            <v>308</v>
          </cell>
          <cell r="I267">
            <v>0</v>
          </cell>
          <cell r="J267">
            <v>0</v>
          </cell>
          <cell r="K267">
            <v>4986</v>
          </cell>
          <cell r="L267">
            <v>0</v>
          </cell>
          <cell r="M267">
            <v>183</v>
          </cell>
          <cell r="N267">
            <v>0</v>
          </cell>
          <cell r="O267">
            <v>0</v>
          </cell>
          <cell r="P267">
            <v>793</v>
          </cell>
          <cell r="Q267">
            <v>0</v>
          </cell>
          <cell r="R267">
            <v>0</v>
          </cell>
          <cell r="S267">
            <v>0</v>
          </cell>
          <cell r="T267">
            <v>0</v>
          </cell>
          <cell r="U267">
            <v>347</v>
          </cell>
          <cell r="V267">
            <v>30</v>
          </cell>
          <cell r="W267">
            <v>284</v>
          </cell>
          <cell r="X267">
            <v>8</v>
          </cell>
          <cell r="Y267">
            <v>0</v>
          </cell>
          <cell r="Z267">
            <v>20789</v>
          </cell>
          <cell r="AA267">
            <v>30</v>
          </cell>
          <cell r="AB267">
            <v>775</v>
          </cell>
          <cell r="AC267">
            <v>8</v>
          </cell>
          <cell r="AD267">
            <v>0</v>
          </cell>
          <cell r="AE267">
            <v>63338</v>
          </cell>
          <cell r="AF267">
            <v>0</v>
          </cell>
          <cell r="AG267">
            <v>15</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63338</v>
          </cell>
          <cell r="BO267">
            <v>0</v>
          </cell>
          <cell r="BP267">
            <v>15</v>
          </cell>
          <cell r="BQ267">
            <v>0</v>
          </cell>
          <cell r="BR267">
            <v>0</v>
          </cell>
          <cell r="BS267">
            <v>0</v>
          </cell>
          <cell r="BT267">
            <v>0</v>
          </cell>
          <cell r="BU267">
            <v>48</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22</v>
          </cell>
          <cell r="FK267">
            <v>0</v>
          </cell>
          <cell r="FL267">
            <v>46</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22</v>
          </cell>
          <cell r="GJ267">
            <v>0</v>
          </cell>
          <cell r="GK267">
            <v>46</v>
          </cell>
          <cell r="GL267">
            <v>0</v>
          </cell>
          <cell r="GM267">
            <v>0</v>
          </cell>
          <cell r="GN267">
            <v>0</v>
          </cell>
          <cell r="GO267">
            <v>0</v>
          </cell>
          <cell r="GP267">
            <v>0</v>
          </cell>
          <cell r="GQ267">
            <v>0</v>
          </cell>
          <cell r="GR267">
            <v>0</v>
          </cell>
          <cell r="GS267">
            <v>0</v>
          </cell>
          <cell r="GT267">
            <v>0</v>
          </cell>
          <cell r="GU267">
            <v>0</v>
          </cell>
          <cell r="GV267">
            <v>0</v>
          </cell>
          <cell r="GW267">
            <v>0</v>
          </cell>
          <cell r="GX267">
            <v>0</v>
          </cell>
          <cell r="GY267">
            <v>0</v>
          </cell>
          <cell r="GZ267">
            <v>0</v>
          </cell>
          <cell r="HA267">
            <v>0</v>
          </cell>
          <cell r="HB267">
            <v>0</v>
          </cell>
          <cell r="HC267">
            <v>20</v>
          </cell>
          <cell r="HD267">
            <v>1336</v>
          </cell>
          <cell r="HE267">
            <v>43</v>
          </cell>
          <cell r="HF267">
            <v>182</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84169</v>
          </cell>
          <cell r="HX267">
            <v>1366</v>
          </cell>
          <cell r="HY267">
            <v>927</v>
          </cell>
          <cell r="HZ267">
            <v>190</v>
          </cell>
        </row>
        <row r="268">
          <cell r="C268" t="str">
            <v>North Yorkshire Combined Fire Authority</v>
          </cell>
          <cell r="D268" t="str">
            <v>O</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S268">
            <v>0</v>
          </cell>
          <cell r="GT268">
            <v>0</v>
          </cell>
          <cell r="GU268">
            <v>0</v>
          </cell>
          <cell r="GV268">
            <v>0</v>
          </cell>
          <cell r="GW268">
            <v>0</v>
          </cell>
          <cell r="GX268">
            <v>1759</v>
          </cell>
          <cell r="GY268">
            <v>1504</v>
          </cell>
          <cell r="GZ268">
            <v>185</v>
          </cell>
          <cell r="HA268">
            <v>527</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U268">
            <v>0</v>
          </cell>
          <cell r="HV268">
            <v>0</v>
          </cell>
          <cell r="HW268">
            <v>1759</v>
          </cell>
          <cell r="HX268">
            <v>1504</v>
          </cell>
          <cell r="HY268">
            <v>185</v>
          </cell>
          <cell r="HZ268">
            <v>527</v>
          </cell>
        </row>
        <row r="269">
          <cell r="C269" t="str">
            <v>North Yorkshire Police and Crime Commissioner and Chief Constable</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250</v>
          </cell>
          <cell r="GS269">
            <v>4213</v>
          </cell>
          <cell r="GT269">
            <v>1799</v>
          </cell>
          <cell r="GU269">
            <v>3894</v>
          </cell>
          <cell r="GV269">
            <v>1439</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250</v>
          </cell>
          <cell r="HW269">
            <v>4213</v>
          </cell>
          <cell r="HX269">
            <v>1799</v>
          </cell>
          <cell r="HY269">
            <v>3894</v>
          </cell>
          <cell r="HZ269">
            <v>1439</v>
          </cell>
        </row>
        <row r="270">
          <cell r="C270" t="str">
            <v>Northampton</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52</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52</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1470</v>
          </cell>
          <cell r="CC270">
            <v>27520</v>
          </cell>
          <cell r="CD270">
            <v>9</v>
          </cell>
          <cell r="CE270">
            <v>0</v>
          </cell>
          <cell r="CF270">
            <v>0</v>
          </cell>
          <cell r="CG270">
            <v>0</v>
          </cell>
          <cell r="CH270">
            <v>4394</v>
          </cell>
          <cell r="CI270">
            <v>0</v>
          </cell>
          <cell r="CJ270">
            <v>0</v>
          </cell>
          <cell r="CK270">
            <v>0</v>
          </cell>
          <cell r="CL270">
            <v>0</v>
          </cell>
          <cell r="CM270">
            <v>551</v>
          </cell>
          <cell r="CN270">
            <v>0</v>
          </cell>
          <cell r="CO270">
            <v>0</v>
          </cell>
          <cell r="CP270">
            <v>0</v>
          </cell>
          <cell r="CQ270">
            <v>0</v>
          </cell>
          <cell r="CR270">
            <v>213</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5158</v>
          </cell>
          <cell r="DH270">
            <v>0</v>
          </cell>
          <cell r="DI270">
            <v>0</v>
          </cell>
          <cell r="DJ270">
            <v>0</v>
          </cell>
          <cell r="DK270">
            <v>0</v>
          </cell>
          <cell r="DL270">
            <v>100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178</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17</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100</v>
          </cell>
          <cell r="GJ270">
            <v>195</v>
          </cell>
          <cell r="GK270">
            <v>0</v>
          </cell>
          <cell r="GL270">
            <v>0</v>
          </cell>
          <cell r="GM270">
            <v>0</v>
          </cell>
          <cell r="GN270">
            <v>2280</v>
          </cell>
          <cell r="GO270">
            <v>0</v>
          </cell>
          <cell r="GP270">
            <v>0</v>
          </cell>
          <cell r="GQ270">
            <v>0</v>
          </cell>
          <cell r="GR270">
            <v>0</v>
          </cell>
          <cell r="GS270">
            <v>0</v>
          </cell>
          <cell r="GT270">
            <v>0</v>
          </cell>
          <cell r="GU270">
            <v>0</v>
          </cell>
          <cell r="GV270">
            <v>0</v>
          </cell>
          <cell r="GW270">
            <v>0</v>
          </cell>
          <cell r="GX270">
            <v>0</v>
          </cell>
          <cell r="GY270">
            <v>0</v>
          </cell>
          <cell r="GZ270">
            <v>0</v>
          </cell>
          <cell r="HA270">
            <v>0</v>
          </cell>
          <cell r="HB270">
            <v>60</v>
          </cell>
          <cell r="HC270">
            <v>2561</v>
          </cell>
          <cell r="HD270">
            <v>430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1530</v>
          </cell>
          <cell r="HW270">
            <v>37671</v>
          </cell>
          <cell r="HX270">
            <v>634</v>
          </cell>
          <cell r="HY270">
            <v>0</v>
          </cell>
          <cell r="HZ270">
            <v>0</v>
          </cell>
        </row>
        <row r="271">
          <cell r="C271" t="str">
            <v>Northamptonshire</v>
          </cell>
          <cell r="D271" t="str">
            <v>SC</v>
          </cell>
          <cell r="E271">
            <v>0</v>
          </cell>
          <cell r="F271">
            <v>13736</v>
          </cell>
          <cell r="G271">
            <v>0</v>
          </cell>
          <cell r="H271">
            <v>175</v>
          </cell>
          <cell r="I271">
            <v>3638</v>
          </cell>
          <cell r="J271">
            <v>0</v>
          </cell>
          <cell r="K271">
            <v>15919</v>
          </cell>
          <cell r="L271">
            <v>0</v>
          </cell>
          <cell r="M271">
            <v>269</v>
          </cell>
          <cell r="N271">
            <v>5561</v>
          </cell>
          <cell r="O271">
            <v>0</v>
          </cell>
          <cell r="P271">
            <v>236</v>
          </cell>
          <cell r="Q271">
            <v>0</v>
          </cell>
          <cell r="R271">
            <v>0</v>
          </cell>
          <cell r="S271">
            <v>691</v>
          </cell>
          <cell r="T271">
            <v>0</v>
          </cell>
          <cell r="U271">
            <v>0</v>
          </cell>
          <cell r="V271">
            <v>0</v>
          </cell>
          <cell r="W271">
            <v>0</v>
          </cell>
          <cell r="X271">
            <v>0</v>
          </cell>
          <cell r="Y271">
            <v>0</v>
          </cell>
          <cell r="Z271">
            <v>29891</v>
          </cell>
          <cell r="AA271">
            <v>0</v>
          </cell>
          <cell r="AB271">
            <v>444</v>
          </cell>
          <cell r="AC271">
            <v>9890</v>
          </cell>
          <cell r="AD271">
            <v>0</v>
          </cell>
          <cell r="AE271">
            <v>39628</v>
          </cell>
          <cell r="AF271">
            <v>0</v>
          </cell>
          <cell r="AG271">
            <v>28</v>
          </cell>
          <cell r="AH271">
            <v>5266</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39628</v>
          </cell>
          <cell r="BO271">
            <v>0</v>
          </cell>
          <cell r="BP271">
            <v>28</v>
          </cell>
          <cell r="BQ271">
            <v>5266</v>
          </cell>
          <cell r="BR271">
            <v>0</v>
          </cell>
          <cell r="BS271">
            <v>71</v>
          </cell>
          <cell r="BT271">
            <v>0</v>
          </cell>
          <cell r="BU271">
            <v>15</v>
          </cell>
          <cell r="BV271">
            <v>136</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159</v>
          </cell>
          <cell r="CL271">
            <v>0</v>
          </cell>
          <cell r="CM271">
            <v>0</v>
          </cell>
          <cell r="CN271">
            <v>0</v>
          </cell>
          <cell r="CO271">
            <v>0</v>
          </cell>
          <cell r="CP271">
            <v>0</v>
          </cell>
          <cell r="CQ271">
            <v>0</v>
          </cell>
          <cell r="CR271">
            <v>59</v>
          </cell>
          <cell r="CS271">
            <v>0</v>
          </cell>
          <cell r="CT271">
            <v>62</v>
          </cell>
          <cell r="CU271">
            <v>0</v>
          </cell>
          <cell r="CV271">
            <v>0</v>
          </cell>
          <cell r="CW271">
            <v>0</v>
          </cell>
          <cell r="CX271">
            <v>0</v>
          </cell>
          <cell r="CY271">
            <v>0</v>
          </cell>
          <cell r="CZ271">
            <v>0</v>
          </cell>
          <cell r="DA271">
            <v>0</v>
          </cell>
          <cell r="DB271">
            <v>251</v>
          </cell>
          <cell r="DC271">
            <v>0</v>
          </cell>
          <cell r="DD271">
            <v>114</v>
          </cell>
          <cell r="DE271">
            <v>116</v>
          </cell>
          <cell r="DF271">
            <v>0</v>
          </cell>
          <cell r="DG271">
            <v>310</v>
          </cell>
          <cell r="DH271">
            <v>0</v>
          </cell>
          <cell r="DI271">
            <v>176</v>
          </cell>
          <cell r="DJ271">
            <v>275</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957</v>
          </cell>
          <cell r="GZ271">
            <v>0</v>
          </cell>
          <cell r="HA271">
            <v>0</v>
          </cell>
          <cell r="HB271">
            <v>0</v>
          </cell>
          <cell r="HC271">
            <v>23478</v>
          </cell>
          <cell r="HD271">
            <v>0</v>
          </cell>
          <cell r="HE271">
            <v>5856</v>
          </cell>
          <cell r="HF271">
            <v>3559</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0</v>
          </cell>
          <cell r="HW271">
            <v>93378</v>
          </cell>
          <cell r="HX271">
            <v>957</v>
          </cell>
          <cell r="HY271">
            <v>6519</v>
          </cell>
          <cell r="HZ271">
            <v>19126</v>
          </cell>
        </row>
        <row r="272">
          <cell r="C272" t="str">
            <v>Northamptonshire Police and Crime Commissioner and Chief Constable</v>
          </cell>
          <cell r="D272" t="str">
            <v>O</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112</v>
          </cell>
          <cell r="GS272">
            <v>12160</v>
          </cell>
          <cell r="GT272">
            <v>498</v>
          </cell>
          <cell r="GU272">
            <v>1248</v>
          </cell>
          <cell r="GV272">
            <v>1427</v>
          </cell>
          <cell r="GW272">
            <v>0</v>
          </cell>
          <cell r="GX272">
            <v>0</v>
          </cell>
          <cell r="GY272">
            <v>0</v>
          </cell>
          <cell r="GZ272">
            <v>0</v>
          </cell>
          <cell r="HA272">
            <v>0</v>
          </cell>
          <cell r="HB272">
            <v>0</v>
          </cell>
          <cell r="HC272">
            <v>0</v>
          </cell>
          <cell r="HD272">
            <v>0</v>
          </cell>
          <cell r="HE272">
            <v>0</v>
          </cell>
          <cell r="HF272">
            <v>0</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112</v>
          </cell>
          <cell r="HW272">
            <v>12160</v>
          </cell>
          <cell r="HX272">
            <v>498</v>
          </cell>
          <cell r="HY272">
            <v>1248</v>
          </cell>
          <cell r="HZ272">
            <v>1427</v>
          </cell>
        </row>
        <row r="273">
          <cell r="C273" t="str">
            <v>Northumberland</v>
          </cell>
          <cell r="D273" t="str">
            <v>UA</v>
          </cell>
          <cell r="E273">
            <v>0</v>
          </cell>
          <cell r="F273">
            <v>3823</v>
          </cell>
          <cell r="G273">
            <v>0</v>
          </cell>
          <cell r="H273">
            <v>96</v>
          </cell>
          <cell r="I273">
            <v>0</v>
          </cell>
          <cell r="J273">
            <v>0</v>
          </cell>
          <cell r="K273">
            <v>5019</v>
          </cell>
          <cell r="L273">
            <v>0</v>
          </cell>
          <cell r="M273">
            <v>742</v>
          </cell>
          <cell r="N273">
            <v>0</v>
          </cell>
          <cell r="O273">
            <v>0</v>
          </cell>
          <cell r="P273">
            <v>72</v>
          </cell>
          <cell r="Q273">
            <v>19</v>
          </cell>
          <cell r="R273">
            <v>18</v>
          </cell>
          <cell r="S273">
            <v>0</v>
          </cell>
          <cell r="T273">
            <v>0</v>
          </cell>
          <cell r="U273">
            <v>42</v>
          </cell>
          <cell r="V273">
            <v>0</v>
          </cell>
          <cell r="W273">
            <v>13</v>
          </cell>
          <cell r="X273">
            <v>0</v>
          </cell>
          <cell r="Y273">
            <v>0</v>
          </cell>
          <cell r="Z273">
            <v>8956</v>
          </cell>
          <cell r="AA273">
            <v>19</v>
          </cell>
          <cell r="AB273">
            <v>869</v>
          </cell>
          <cell r="AC273">
            <v>0</v>
          </cell>
          <cell r="AD273">
            <v>172</v>
          </cell>
          <cell r="AE273">
            <v>54594</v>
          </cell>
          <cell r="AF273">
            <v>1247</v>
          </cell>
          <cell r="AG273">
            <v>25</v>
          </cell>
          <cell r="AH273">
            <v>0</v>
          </cell>
          <cell r="AI273">
            <v>72</v>
          </cell>
          <cell r="AJ273">
            <v>317</v>
          </cell>
          <cell r="AK273">
            <v>39</v>
          </cell>
          <cell r="AL273">
            <v>7</v>
          </cell>
          <cell r="AM273">
            <v>0</v>
          </cell>
          <cell r="AN273">
            <v>3</v>
          </cell>
          <cell r="AO273">
            <v>2014</v>
          </cell>
          <cell r="AP273">
            <v>0</v>
          </cell>
          <cell r="AQ273">
            <v>0</v>
          </cell>
          <cell r="AR273">
            <v>0</v>
          </cell>
          <cell r="AS273">
            <v>0</v>
          </cell>
          <cell r="AT273">
            <v>84</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247</v>
          </cell>
          <cell r="BN273">
            <v>57009</v>
          </cell>
          <cell r="BO273">
            <v>1286</v>
          </cell>
          <cell r="BP273">
            <v>32</v>
          </cell>
          <cell r="BQ273">
            <v>0</v>
          </cell>
          <cell r="BR273">
            <v>0</v>
          </cell>
          <cell r="BS273">
            <v>233</v>
          </cell>
          <cell r="BT273">
            <v>0</v>
          </cell>
          <cell r="BU273">
            <v>161</v>
          </cell>
          <cell r="BV273">
            <v>0</v>
          </cell>
          <cell r="BW273">
            <v>0</v>
          </cell>
          <cell r="BX273">
            <v>0</v>
          </cell>
          <cell r="BY273">
            <v>0</v>
          </cell>
          <cell r="BZ273">
            <v>0</v>
          </cell>
          <cell r="CA273">
            <v>0</v>
          </cell>
          <cell r="CB273">
            <v>2604</v>
          </cell>
          <cell r="CC273">
            <v>9562</v>
          </cell>
          <cell r="CD273">
            <v>191</v>
          </cell>
          <cell r="CE273">
            <v>890</v>
          </cell>
          <cell r="CF273">
            <v>0</v>
          </cell>
          <cell r="CG273">
            <v>150</v>
          </cell>
          <cell r="CH273">
            <v>22</v>
          </cell>
          <cell r="CI273">
            <v>0</v>
          </cell>
          <cell r="CJ273">
            <v>0</v>
          </cell>
          <cell r="CK273">
            <v>0</v>
          </cell>
          <cell r="CL273">
            <v>152</v>
          </cell>
          <cell r="CM273">
            <v>5470</v>
          </cell>
          <cell r="CN273">
            <v>0</v>
          </cell>
          <cell r="CO273">
            <v>116</v>
          </cell>
          <cell r="CP273">
            <v>0</v>
          </cell>
          <cell r="CQ273">
            <v>1</v>
          </cell>
          <cell r="CR273">
            <v>485</v>
          </cell>
          <cell r="CS273">
            <v>1050</v>
          </cell>
          <cell r="CT273">
            <v>42</v>
          </cell>
          <cell r="CU273">
            <v>0</v>
          </cell>
          <cell r="CV273">
            <v>0</v>
          </cell>
          <cell r="CW273">
            <v>0</v>
          </cell>
          <cell r="CX273">
            <v>0</v>
          </cell>
          <cell r="CY273">
            <v>0</v>
          </cell>
          <cell r="CZ273">
            <v>0</v>
          </cell>
          <cell r="DA273">
            <v>0</v>
          </cell>
          <cell r="DB273">
            <v>112</v>
          </cell>
          <cell r="DC273">
            <v>0</v>
          </cell>
          <cell r="DD273">
            <v>0</v>
          </cell>
          <cell r="DE273">
            <v>0</v>
          </cell>
          <cell r="DF273">
            <v>303</v>
          </cell>
          <cell r="DG273">
            <v>6089</v>
          </cell>
          <cell r="DH273">
            <v>1050</v>
          </cell>
          <cell r="DI273">
            <v>158</v>
          </cell>
          <cell r="DJ273">
            <v>0</v>
          </cell>
          <cell r="DK273">
            <v>0</v>
          </cell>
          <cell r="DL273">
            <v>18</v>
          </cell>
          <cell r="DM273">
            <v>0</v>
          </cell>
          <cell r="DN273">
            <v>0</v>
          </cell>
          <cell r="DO273">
            <v>0</v>
          </cell>
          <cell r="DP273">
            <v>0</v>
          </cell>
          <cell r="DQ273">
            <v>117</v>
          </cell>
          <cell r="DR273">
            <v>0</v>
          </cell>
          <cell r="DS273">
            <v>0</v>
          </cell>
          <cell r="DT273">
            <v>0</v>
          </cell>
          <cell r="DU273">
            <v>0</v>
          </cell>
          <cell r="DV273">
            <v>0</v>
          </cell>
          <cell r="DW273">
            <v>27</v>
          </cell>
          <cell r="DX273">
            <v>0</v>
          </cell>
          <cell r="DY273">
            <v>0</v>
          </cell>
          <cell r="DZ273">
            <v>0</v>
          </cell>
          <cell r="EA273">
            <v>138</v>
          </cell>
          <cell r="EB273">
            <v>0</v>
          </cell>
          <cell r="EC273">
            <v>0</v>
          </cell>
          <cell r="ED273">
            <v>0</v>
          </cell>
          <cell r="EE273">
            <v>0</v>
          </cell>
          <cell r="EF273">
            <v>177</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29</v>
          </cell>
          <cell r="FF273">
            <v>102</v>
          </cell>
          <cell r="FG273">
            <v>129</v>
          </cell>
          <cell r="FH273">
            <v>0</v>
          </cell>
          <cell r="FI273">
            <v>0</v>
          </cell>
          <cell r="FJ273">
            <v>7</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2</v>
          </cell>
          <cell r="FZ273">
            <v>0</v>
          </cell>
          <cell r="GA273">
            <v>0</v>
          </cell>
          <cell r="GB273">
            <v>0</v>
          </cell>
          <cell r="GC273">
            <v>0</v>
          </cell>
          <cell r="GD273">
            <v>0</v>
          </cell>
          <cell r="GE273">
            <v>0</v>
          </cell>
          <cell r="GF273">
            <v>0</v>
          </cell>
          <cell r="GG273">
            <v>0</v>
          </cell>
          <cell r="GH273">
            <v>0</v>
          </cell>
          <cell r="GI273">
            <v>488</v>
          </cell>
          <cell r="GJ273">
            <v>129</v>
          </cell>
          <cell r="GK273">
            <v>129</v>
          </cell>
          <cell r="GL273">
            <v>0</v>
          </cell>
          <cell r="GM273">
            <v>52</v>
          </cell>
          <cell r="GN273">
            <v>4</v>
          </cell>
          <cell r="GO273">
            <v>0</v>
          </cell>
          <cell r="GP273">
            <v>0</v>
          </cell>
          <cell r="GQ273">
            <v>0</v>
          </cell>
          <cell r="GR273">
            <v>0</v>
          </cell>
          <cell r="GS273">
            <v>0</v>
          </cell>
          <cell r="GT273">
            <v>0</v>
          </cell>
          <cell r="GU273">
            <v>0</v>
          </cell>
          <cell r="GV273">
            <v>0</v>
          </cell>
          <cell r="GW273">
            <v>1</v>
          </cell>
          <cell r="GX273">
            <v>26</v>
          </cell>
          <cell r="GY273">
            <v>145</v>
          </cell>
          <cell r="GZ273">
            <v>0</v>
          </cell>
          <cell r="HA273">
            <v>0</v>
          </cell>
          <cell r="HB273">
            <v>109</v>
          </cell>
          <cell r="HC273">
            <v>10822</v>
          </cell>
          <cell r="HD273">
            <v>0</v>
          </cell>
          <cell r="HE273">
            <v>965</v>
          </cell>
          <cell r="HF273">
            <v>20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3316</v>
          </cell>
          <cell r="HW273">
            <v>93189</v>
          </cell>
          <cell r="HX273">
            <v>2820</v>
          </cell>
          <cell r="HY273">
            <v>3204</v>
          </cell>
          <cell r="HZ273">
            <v>20</v>
          </cell>
        </row>
        <row r="274">
          <cell r="C274" t="str">
            <v>Northumberland National Park Authority</v>
          </cell>
          <cell r="D274" t="str">
            <v>O</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11</v>
          </cell>
          <cell r="CR274">
            <v>0</v>
          </cell>
          <cell r="CS274">
            <v>0</v>
          </cell>
          <cell r="CT274">
            <v>13</v>
          </cell>
          <cell r="CU274">
            <v>0</v>
          </cell>
          <cell r="CV274">
            <v>0</v>
          </cell>
          <cell r="CW274">
            <v>6802</v>
          </cell>
          <cell r="CX274">
            <v>0</v>
          </cell>
          <cell r="CY274">
            <v>188</v>
          </cell>
          <cell r="CZ274">
            <v>0</v>
          </cell>
          <cell r="DA274">
            <v>0</v>
          </cell>
          <cell r="DB274">
            <v>0</v>
          </cell>
          <cell r="DC274">
            <v>0</v>
          </cell>
          <cell r="DD274">
            <v>0</v>
          </cell>
          <cell r="DE274">
            <v>0</v>
          </cell>
          <cell r="DF274">
            <v>11</v>
          </cell>
          <cell r="DG274">
            <v>6802</v>
          </cell>
          <cell r="DH274">
            <v>0</v>
          </cell>
          <cell r="DI274">
            <v>201</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32</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11</v>
          </cell>
          <cell r="HW274">
            <v>6802</v>
          </cell>
          <cell r="HX274">
            <v>0</v>
          </cell>
          <cell r="HY274">
            <v>233</v>
          </cell>
          <cell r="HZ274">
            <v>0</v>
          </cell>
        </row>
        <row r="275">
          <cell r="C275" t="str">
            <v>Northumbria Police and Crime Commissioner and Chief Constable</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v>
          </cell>
          <cell r="GK275">
            <v>0</v>
          </cell>
          <cell r="GL275">
            <v>0</v>
          </cell>
          <cell r="GM275">
            <v>0</v>
          </cell>
          <cell r="GN275">
            <v>0</v>
          </cell>
          <cell r="GO275">
            <v>0</v>
          </cell>
          <cell r="GP275">
            <v>0</v>
          </cell>
          <cell r="GQ275">
            <v>0</v>
          </cell>
          <cell r="GR275">
            <v>1094</v>
          </cell>
          <cell r="GS275">
            <v>950</v>
          </cell>
          <cell r="GT275">
            <v>3256</v>
          </cell>
          <cell r="GU275">
            <v>4552</v>
          </cell>
          <cell r="GV275">
            <v>598</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1094</v>
          </cell>
          <cell r="HW275">
            <v>950</v>
          </cell>
          <cell r="HX275">
            <v>3256</v>
          </cell>
          <cell r="HY275">
            <v>4552</v>
          </cell>
          <cell r="HZ275">
            <v>598</v>
          </cell>
        </row>
        <row r="276">
          <cell r="C276" t="str">
            <v>Norwich</v>
          </cell>
          <cell r="D276" t="str">
            <v>SD</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2861</v>
          </cell>
          <cell r="AF276">
            <v>0</v>
          </cell>
          <cell r="AG276">
            <v>0</v>
          </cell>
          <cell r="AH276">
            <v>0</v>
          </cell>
          <cell r="AI276">
            <v>0</v>
          </cell>
          <cell r="AJ276">
            <v>1779</v>
          </cell>
          <cell r="AK276">
            <v>0</v>
          </cell>
          <cell r="AL276">
            <v>7</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4640</v>
          </cell>
          <cell r="BO276">
            <v>0</v>
          </cell>
          <cell r="BP276">
            <v>7</v>
          </cell>
          <cell r="BQ276">
            <v>0</v>
          </cell>
          <cell r="BR276">
            <v>0</v>
          </cell>
          <cell r="BS276">
            <v>0</v>
          </cell>
          <cell r="BT276">
            <v>0</v>
          </cell>
          <cell r="BU276">
            <v>0</v>
          </cell>
          <cell r="BV276">
            <v>0</v>
          </cell>
          <cell r="BW276">
            <v>0</v>
          </cell>
          <cell r="BX276">
            <v>0</v>
          </cell>
          <cell r="BY276">
            <v>0</v>
          </cell>
          <cell r="BZ276">
            <v>0</v>
          </cell>
          <cell r="CA276">
            <v>0</v>
          </cell>
          <cell r="CB276">
            <v>0</v>
          </cell>
          <cell r="CC276">
            <v>24411</v>
          </cell>
          <cell r="CD276">
            <v>0</v>
          </cell>
          <cell r="CE276">
            <v>0</v>
          </cell>
          <cell r="CF276">
            <v>27</v>
          </cell>
          <cell r="CG276">
            <v>0</v>
          </cell>
          <cell r="CH276">
            <v>172</v>
          </cell>
          <cell r="CI276">
            <v>0</v>
          </cell>
          <cell r="CJ276">
            <v>7</v>
          </cell>
          <cell r="CK276">
            <v>0</v>
          </cell>
          <cell r="CL276">
            <v>0</v>
          </cell>
          <cell r="CM276">
            <v>153</v>
          </cell>
          <cell r="CN276">
            <v>0</v>
          </cell>
          <cell r="CO276">
            <v>0</v>
          </cell>
          <cell r="CP276">
            <v>0</v>
          </cell>
          <cell r="CQ276">
            <v>0</v>
          </cell>
          <cell r="CR276">
            <v>50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375</v>
          </cell>
          <cell r="DH276">
            <v>0</v>
          </cell>
          <cell r="DI276">
            <v>7</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E276">
            <v>0</v>
          </cell>
          <cell r="GF276">
            <v>0</v>
          </cell>
          <cell r="GG276">
            <v>0</v>
          </cell>
          <cell r="GH276">
            <v>0</v>
          </cell>
          <cell r="GI276">
            <v>0</v>
          </cell>
          <cell r="GJ276">
            <v>0</v>
          </cell>
          <cell r="GK276">
            <v>0</v>
          </cell>
          <cell r="GL276">
            <v>0</v>
          </cell>
          <cell r="GM276">
            <v>0</v>
          </cell>
          <cell r="GN276">
            <v>408</v>
          </cell>
          <cell r="GO276">
            <v>0</v>
          </cell>
          <cell r="GP276">
            <v>0</v>
          </cell>
          <cell r="GQ276">
            <v>0</v>
          </cell>
          <cell r="GR276">
            <v>0</v>
          </cell>
          <cell r="GS276">
            <v>0</v>
          </cell>
          <cell r="GT276">
            <v>0</v>
          </cell>
          <cell r="GU276">
            <v>0</v>
          </cell>
          <cell r="GV276">
            <v>0</v>
          </cell>
          <cell r="GW276">
            <v>0</v>
          </cell>
          <cell r="GX276">
            <v>0</v>
          </cell>
          <cell r="GY276">
            <v>0</v>
          </cell>
          <cell r="GZ276">
            <v>0</v>
          </cell>
          <cell r="HA276">
            <v>0</v>
          </cell>
          <cell r="HB276">
            <v>0</v>
          </cell>
          <cell r="HC276">
            <v>118</v>
          </cell>
          <cell r="HD276">
            <v>0</v>
          </cell>
          <cell r="HE276">
            <v>149</v>
          </cell>
          <cell r="HF276">
            <v>0</v>
          </cell>
          <cell r="HG276">
            <v>0</v>
          </cell>
          <cell r="HH276">
            <v>18</v>
          </cell>
          <cell r="HI276">
            <v>0</v>
          </cell>
          <cell r="HJ276">
            <v>0</v>
          </cell>
          <cell r="HK276">
            <v>0</v>
          </cell>
          <cell r="HL276">
            <v>0</v>
          </cell>
          <cell r="HM276">
            <v>0</v>
          </cell>
          <cell r="HN276">
            <v>0</v>
          </cell>
          <cell r="HO276">
            <v>0</v>
          </cell>
          <cell r="HP276">
            <v>0</v>
          </cell>
          <cell r="HQ276">
            <v>0</v>
          </cell>
          <cell r="HR276">
            <v>18</v>
          </cell>
          <cell r="HS276">
            <v>0</v>
          </cell>
          <cell r="HT276">
            <v>0</v>
          </cell>
          <cell r="HU276">
            <v>0</v>
          </cell>
          <cell r="HV276">
            <v>0</v>
          </cell>
          <cell r="HW276">
            <v>29970</v>
          </cell>
          <cell r="HX276">
            <v>0</v>
          </cell>
          <cell r="HY276">
            <v>163</v>
          </cell>
          <cell r="HZ276">
            <v>27</v>
          </cell>
        </row>
        <row r="277">
          <cell r="C277" t="str">
            <v>Nottingham UA</v>
          </cell>
          <cell r="D277" t="str">
            <v>UA</v>
          </cell>
          <cell r="E277">
            <v>0</v>
          </cell>
          <cell r="F277">
            <v>11601</v>
          </cell>
          <cell r="G277">
            <v>0</v>
          </cell>
          <cell r="H277">
            <v>0</v>
          </cell>
          <cell r="I277">
            <v>0</v>
          </cell>
          <cell r="J277">
            <v>0</v>
          </cell>
          <cell r="K277">
            <v>2514</v>
          </cell>
          <cell r="L277">
            <v>0</v>
          </cell>
          <cell r="M277">
            <v>0</v>
          </cell>
          <cell r="N277">
            <v>0</v>
          </cell>
          <cell r="O277">
            <v>0</v>
          </cell>
          <cell r="P277">
            <v>574</v>
          </cell>
          <cell r="Q277">
            <v>0</v>
          </cell>
          <cell r="R277">
            <v>0</v>
          </cell>
          <cell r="S277">
            <v>0</v>
          </cell>
          <cell r="T277">
            <v>0</v>
          </cell>
          <cell r="U277">
            <v>81</v>
          </cell>
          <cell r="V277">
            <v>0</v>
          </cell>
          <cell r="W277">
            <v>0</v>
          </cell>
          <cell r="X277">
            <v>0</v>
          </cell>
          <cell r="Y277">
            <v>0</v>
          </cell>
          <cell r="Z277">
            <v>14770</v>
          </cell>
          <cell r="AA277">
            <v>0</v>
          </cell>
          <cell r="AB277">
            <v>0</v>
          </cell>
          <cell r="AC277">
            <v>0</v>
          </cell>
          <cell r="AD277">
            <v>0</v>
          </cell>
          <cell r="AE277">
            <v>13245</v>
          </cell>
          <cell r="AF277">
            <v>0</v>
          </cell>
          <cell r="AG277">
            <v>588</v>
          </cell>
          <cell r="AH277">
            <v>0</v>
          </cell>
          <cell r="AI277">
            <v>0</v>
          </cell>
          <cell r="AJ277">
            <v>605</v>
          </cell>
          <cell r="AK277">
            <v>0</v>
          </cell>
          <cell r="AL277">
            <v>0</v>
          </cell>
          <cell r="AM277">
            <v>0</v>
          </cell>
          <cell r="AN277">
            <v>0</v>
          </cell>
          <cell r="AO277">
            <v>1165</v>
          </cell>
          <cell r="AP277">
            <v>2100</v>
          </cell>
          <cell r="AQ277">
            <v>1472</v>
          </cell>
          <cell r="AR277">
            <v>0</v>
          </cell>
          <cell r="AS277">
            <v>0</v>
          </cell>
          <cell r="AT277">
            <v>821</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15836</v>
          </cell>
          <cell r="BO277">
            <v>2100</v>
          </cell>
          <cell r="BP277">
            <v>2060</v>
          </cell>
          <cell r="BQ277">
            <v>0</v>
          </cell>
          <cell r="BR277">
            <v>0</v>
          </cell>
          <cell r="BS277">
            <v>676</v>
          </cell>
          <cell r="BT277">
            <v>0</v>
          </cell>
          <cell r="BU277">
            <v>298</v>
          </cell>
          <cell r="BV277">
            <v>1025</v>
          </cell>
          <cell r="BW277">
            <v>0</v>
          </cell>
          <cell r="BX277">
            <v>0</v>
          </cell>
          <cell r="BY277">
            <v>0</v>
          </cell>
          <cell r="BZ277">
            <v>0</v>
          </cell>
          <cell r="CA277">
            <v>0</v>
          </cell>
          <cell r="CB277">
            <v>0</v>
          </cell>
          <cell r="CC277">
            <v>53554</v>
          </cell>
          <cell r="CD277">
            <v>0</v>
          </cell>
          <cell r="CE277">
            <v>0</v>
          </cell>
          <cell r="CF277">
            <v>0</v>
          </cell>
          <cell r="CG277">
            <v>0</v>
          </cell>
          <cell r="CH277">
            <v>981</v>
          </cell>
          <cell r="CI277">
            <v>0</v>
          </cell>
          <cell r="CJ277">
            <v>0</v>
          </cell>
          <cell r="CK277">
            <v>0</v>
          </cell>
          <cell r="CL277">
            <v>0</v>
          </cell>
          <cell r="CM277">
            <v>1768</v>
          </cell>
          <cell r="CN277">
            <v>0</v>
          </cell>
          <cell r="CO277">
            <v>458</v>
          </cell>
          <cell r="CP277">
            <v>0</v>
          </cell>
          <cell r="CQ277">
            <v>0</v>
          </cell>
          <cell r="CR277">
            <v>41</v>
          </cell>
          <cell r="CS277">
            <v>0</v>
          </cell>
          <cell r="CT277">
            <v>0</v>
          </cell>
          <cell r="CU277">
            <v>0</v>
          </cell>
          <cell r="CV277">
            <v>0</v>
          </cell>
          <cell r="CW277">
            <v>0</v>
          </cell>
          <cell r="CX277">
            <v>0</v>
          </cell>
          <cell r="CY277">
            <v>0</v>
          </cell>
          <cell r="CZ277">
            <v>0</v>
          </cell>
          <cell r="DA277">
            <v>0</v>
          </cell>
          <cell r="DB277">
            <v>1044</v>
          </cell>
          <cell r="DC277">
            <v>0</v>
          </cell>
          <cell r="DD277">
            <v>0</v>
          </cell>
          <cell r="DE277">
            <v>0</v>
          </cell>
          <cell r="DF277">
            <v>0</v>
          </cell>
          <cell r="DG277">
            <v>3834</v>
          </cell>
          <cell r="DH277">
            <v>0</v>
          </cell>
          <cell r="DI277">
            <v>458</v>
          </cell>
          <cell r="DJ277">
            <v>0</v>
          </cell>
          <cell r="DK277">
            <v>0</v>
          </cell>
          <cell r="DL277">
            <v>6</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141</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0</v>
          </cell>
          <cell r="FL277">
            <v>3221</v>
          </cell>
          <cell r="FM277">
            <v>0</v>
          </cell>
          <cell r="FN277">
            <v>0</v>
          </cell>
          <cell r="FO277">
            <v>0</v>
          </cell>
          <cell r="FP277">
            <v>0</v>
          </cell>
          <cell r="FQ277">
            <v>0</v>
          </cell>
          <cell r="FR277">
            <v>0</v>
          </cell>
          <cell r="FS277">
            <v>0</v>
          </cell>
          <cell r="FT277">
            <v>0</v>
          </cell>
          <cell r="FU277">
            <v>0</v>
          </cell>
          <cell r="FV277">
            <v>0</v>
          </cell>
          <cell r="FW277">
            <v>0</v>
          </cell>
          <cell r="FX277">
            <v>0</v>
          </cell>
          <cell r="FY277">
            <v>0</v>
          </cell>
          <cell r="FZ277">
            <v>0</v>
          </cell>
          <cell r="GA277">
            <v>0</v>
          </cell>
          <cell r="GB277">
            <v>0</v>
          </cell>
          <cell r="GC277">
            <v>0</v>
          </cell>
          <cell r="GD277">
            <v>242</v>
          </cell>
          <cell r="GE277">
            <v>0</v>
          </cell>
          <cell r="GF277">
            <v>3813</v>
          </cell>
          <cell r="GG277">
            <v>0</v>
          </cell>
          <cell r="GH277">
            <v>0</v>
          </cell>
          <cell r="GI277">
            <v>389</v>
          </cell>
          <cell r="GJ277">
            <v>0</v>
          </cell>
          <cell r="GK277">
            <v>7034</v>
          </cell>
          <cell r="GL277">
            <v>0</v>
          </cell>
          <cell r="GM277">
            <v>5213</v>
          </cell>
          <cell r="GN277">
            <v>23335</v>
          </cell>
          <cell r="GO277">
            <v>0</v>
          </cell>
          <cell r="GP277">
            <v>7</v>
          </cell>
          <cell r="GQ277">
            <v>0</v>
          </cell>
          <cell r="GR277">
            <v>0</v>
          </cell>
          <cell r="GS277">
            <v>0</v>
          </cell>
          <cell r="GT277">
            <v>0</v>
          </cell>
          <cell r="GU277">
            <v>0</v>
          </cell>
          <cell r="GV277">
            <v>0</v>
          </cell>
          <cell r="GW277">
            <v>0</v>
          </cell>
          <cell r="GX277">
            <v>0</v>
          </cell>
          <cell r="GY277">
            <v>0</v>
          </cell>
          <cell r="GZ277">
            <v>0</v>
          </cell>
          <cell r="HA277">
            <v>0</v>
          </cell>
          <cell r="HB277">
            <v>0</v>
          </cell>
          <cell r="HC277">
            <v>247</v>
          </cell>
          <cell r="HD277">
            <v>0</v>
          </cell>
          <cell r="HE277">
            <v>1209</v>
          </cell>
          <cell r="HF277">
            <v>1181</v>
          </cell>
          <cell r="HG277">
            <v>87268</v>
          </cell>
          <cell r="HH277">
            <v>41</v>
          </cell>
          <cell r="HI277">
            <v>0</v>
          </cell>
          <cell r="HJ277">
            <v>0</v>
          </cell>
          <cell r="HK277">
            <v>0</v>
          </cell>
          <cell r="HL277">
            <v>0</v>
          </cell>
          <cell r="HM277">
            <v>154</v>
          </cell>
          <cell r="HN277">
            <v>3888</v>
          </cell>
          <cell r="HO277">
            <v>0</v>
          </cell>
          <cell r="HP277">
            <v>0</v>
          </cell>
          <cell r="HQ277">
            <v>87268</v>
          </cell>
          <cell r="HR277">
            <v>195</v>
          </cell>
          <cell r="HS277">
            <v>3888</v>
          </cell>
          <cell r="HT277">
            <v>0</v>
          </cell>
          <cell r="HU277">
            <v>0</v>
          </cell>
          <cell r="HV277">
            <v>92481</v>
          </cell>
          <cell r="HW277">
            <v>112836</v>
          </cell>
          <cell r="HX277">
            <v>5988</v>
          </cell>
          <cell r="HY277">
            <v>11066</v>
          </cell>
          <cell r="HZ277">
            <v>2206</v>
          </cell>
        </row>
        <row r="278">
          <cell r="C278" t="str">
            <v>Nottinghamshire</v>
          </cell>
          <cell r="D278" t="str">
            <v>SC</v>
          </cell>
          <cell r="E278">
            <v>19</v>
          </cell>
          <cell r="F278">
            <v>17741</v>
          </cell>
          <cell r="G278">
            <v>27</v>
          </cell>
          <cell r="H278">
            <v>845</v>
          </cell>
          <cell r="I278">
            <v>0</v>
          </cell>
          <cell r="J278">
            <v>0</v>
          </cell>
          <cell r="K278">
            <v>2179</v>
          </cell>
          <cell r="L278">
            <v>0</v>
          </cell>
          <cell r="M278">
            <v>116</v>
          </cell>
          <cell r="N278">
            <v>0</v>
          </cell>
          <cell r="O278">
            <v>0</v>
          </cell>
          <cell r="P278">
            <v>420</v>
          </cell>
          <cell r="Q278">
            <v>17</v>
          </cell>
          <cell r="R278">
            <v>44</v>
          </cell>
          <cell r="S278">
            <v>0</v>
          </cell>
          <cell r="T278">
            <v>0</v>
          </cell>
          <cell r="U278">
            <v>112</v>
          </cell>
          <cell r="V278">
            <v>0</v>
          </cell>
          <cell r="W278">
            <v>0</v>
          </cell>
          <cell r="X278">
            <v>0</v>
          </cell>
          <cell r="Y278">
            <v>19</v>
          </cell>
          <cell r="Z278">
            <v>20452</v>
          </cell>
          <cell r="AA278">
            <v>44</v>
          </cell>
          <cell r="AB278">
            <v>1005</v>
          </cell>
          <cell r="AC278">
            <v>0</v>
          </cell>
          <cell r="AD278">
            <v>0</v>
          </cell>
          <cell r="AE278">
            <v>33281</v>
          </cell>
          <cell r="AF278">
            <v>0</v>
          </cell>
          <cell r="AG278">
            <v>0</v>
          </cell>
          <cell r="AH278">
            <v>6</v>
          </cell>
          <cell r="AI278">
            <v>0</v>
          </cell>
          <cell r="AJ278">
            <v>54</v>
          </cell>
          <cell r="AK278">
            <v>0</v>
          </cell>
          <cell r="AL278">
            <v>0</v>
          </cell>
          <cell r="AM278">
            <v>0</v>
          </cell>
          <cell r="AN278">
            <v>0</v>
          </cell>
          <cell r="AO278">
            <v>53</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33388</v>
          </cell>
          <cell r="BO278">
            <v>0</v>
          </cell>
          <cell r="BP278">
            <v>0</v>
          </cell>
          <cell r="BQ278">
            <v>6</v>
          </cell>
          <cell r="BR278">
            <v>0</v>
          </cell>
          <cell r="BS278">
            <v>730</v>
          </cell>
          <cell r="BT278">
            <v>290</v>
          </cell>
          <cell r="BU278">
            <v>51</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151</v>
          </cell>
          <cell r="CN278">
            <v>0</v>
          </cell>
          <cell r="CO278">
            <v>120</v>
          </cell>
          <cell r="CP278">
            <v>0</v>
          </cell>
          <cell r="CQ278">
            <v>0</v>
          </cell>
          <cell r="CR278">
            <v>31</v>
          </cell>
          <cell r="CS278">
            <v>0</v>
          </cell>
          <cell r="CT278">
            <v>0</v>
          </cell>
          <cell r="CU278">
            <v>0</v>
          </cell>
          <cell r="CV278">
            <v>0</v>
          </cell>
          <cell r="CW278">
            <v>0</v>
          </cell>
          <cell r="CX278">
            <v>0</v>
          </cell>
          <cell r="CY278">
            <v>0</v>
          </cell>
          <cell r="CZ278">
            <v>0</v>
          </cell>
          <cell r="DA278">
            <v>0</v>
          </cell>
          <cell r="DB278">
            <v>1143</v>
          </cell>
          <cell r="DC278">
            <v>0</v>
          </cell>
          <cell r="DD278">
            <v>0</v>
          </cell>
          <cell r="DE278">
            <v>1</v>
          </cell>
          <cell r="DF278">
            <v>0</v>
          </cell>
          <cell r="DG278">
            <v>1325</v>
          </cell>
          <cell r="DH278">
            <v>0</v>
          </cell>
          <cell r="DI278">
            <v>120</v>
          </cell>
          <cell r="DJ278">
            <v>1</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468</v>
          </cell>
          <cell r="EG278">
            <v>0</v>
          </cell>
          <cell r="EH278">
            <v>0</v>
          </cell>
          <cell r="EI278">
            <v>0</v>
          </cell>
          <cell r="EJ278">
            <v>0</v>
          </cell>
          <cell r="EK278">
            <v>0</v>
          </cell>
          <cell r="EL278">
            <v>129</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0</v>
          </cell>
          <cell r="FU278">
            <v>0</v>
          </cell>
          <cell r="FV278">
            <v>1915</v>
          </cell>
          <cell r="FW278">
            <v>0</v>
          </cell>
          <cell r="FX278">
            <v>0</v>
          </cell>
          <cell r="FY278">
            <v>452</v>
          </cell>
          <cell r="FZ278">
            <v>0</v>
          </cell>
          <cell r="GA278">
            <v>0</v>
          </cell>
          <cell r="GB278">
            <v>0</v>
          </cell>
          <cell r="GC278">
            <v>0</v>
          </cell>
          <cell r="GD278">
            <v>0</v>
          </cell>
          <cell r="GE278">
            <v>0</v>
          </cell>
          <cell r="GF278">
            <v>0</v>
          </cell>
          <cell r="GG278">
            <v>0</v>
          </cell>
          <cell r="GH278">
            <v>0</v>
          </cell>
          <cell r="GI278">
            <v>920</v>
          </cell>
          <cell r="GJ278">
            <v>129</v>
          </cell>
          <cell r="GK278">
            <v>1915</v>
          </cell>
          <cell r="GL278">
            <v>0</v>
          </cell>
          <cell r="GM278">
            <v>387</v>
          </cell>
          <cell r="GN278">
            <v>0</v>
          </cell>
          <cell r="GO278">
            <v>0</v>
          </cell>
          <cell r="GP278">
            <v>0</v>
          </cell>
          <cell r="GQ278">
            <v>0</v>
          </cell>
          <cell r="GR278">
            <v>0</v>
          </cell>
          <cell r="GS278">
            <v>0</v>
          </cell>
          <cell r="GT278">
            <v>0</v>
          </cell>
          <cell r="GU278">
            <v>0</v>
          </cell>
          <cell r="GV278">
            <v>0</v>
          </cell>
          <cell r="GW278">
            <v>0</v>
          </cell>
          <cell r="GX278">
            <v>0</v>
          </cell>
          <cell r="GY278">
            <v>0</v>
          </cell>
          <cell r="GZ278">
            <v>0</v>
          </cell>
          <cell r="HA278">
            <v>0</v>
          </cell>
          <cell r="HB278">
            <v>0</v>
          </cell>
          <cell r="HC278">
            <v>4311</v>
          </cell>
          <cell r="HD278">
            <v>629</v>
          </cell>
          <cell r="HE278">
            <v>550</v>
          </cell>
          <cell r="HF278">
            <v>1083</v>
          </cell>
          <cell r="HG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U278">
            <v>0</v>
          </cell>
          <cell r="HV278">
            <v>406</v>
          </cell>
          <cell r="HW278">
            <v>61126</v>
          </cell>
          <cell r="HX278">
            <v>1092</v>
          </cell>
          <cell r="HY278">
            <v>3641</v>
          </cell>
          <cell r="HZ278">
            <v>1090</v>
          </cell>
        </row>
        <row r="279">
          <cell r="C279" t="str">
            <v>Nottinghamshire Combined Fire Authority</v>
          </cell>
          <cell r="D279" t="str">
            <v>O</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E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S279">
            <v>0</v>
          </cell>
          <cell r="GT279">
            <v>0</v>
          </cell>
          <cell r="GU279">
            <v>0</v>
          </cell>
          <cell r="GV279">
            <v>0</v>
          </cell>
          <cell r="GW279">
            <v>0</v>
          </cell>
          <cell r="GX279">
            <v>1226</v>
          </cell>
          <cell r="GY279">
            <v>107</v>
          </cell>
          <cell r="GZ279">
            <v>714</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U279">
            <v>0</v>
          </cell>
          <cell r="HV279">
            <v>0</v>
          </cell>
          <cell r="HW279">
            <v>1226</v>
          </cell>
          <cell r="HX279">
            <v>107</v>
          </cell>
          <cell r="HY279">
            <v>714</v>
          </cell>
          <cell r="HZ279">
            <v>0</v>
          </cell>
        </row>
        <row r="280">
          <cell r="C280" t="str">
            <v>Nottinghamshire Police and Crime Commissioner and Chief Constable</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2363</v>
          </cell>
          <cell r="GT280">
            <v>35</v>
          </cell>
          <cell r="GU280">
            <v>4734</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2363</v>
          </cell>
          <cell r="HX280">
            <v>35</v>
          </cell>
          <cell r="HY280">
            <v>4734</v>
          </cell>
          <cell r="HZ280">
            <v>0</v>
          </cell>
        </row>
        <row r="281">
          <cell r="C281" t="str">
            <v>Nuneaton &amp; Bedworth</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87</v>
          </cell>
          <cell r="AF281">
            <v>0</v>
          </cell>
          <cell r="AG281">
            <v>0</v>
          </cell>
          <cell r="AH281">
            <v>0</v>
          </cell>
          <cell r="AI281">
            <v>0</v>
          </cell>
          <cell r="AJ281">
            <v>76</v>
          </cell>
          <cell r="AK281">
            <v>0</v>
          </cell>
          <cell r="AL281">
            <v>48</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163</v>
          </cell>
          <cell r="BO281">
            <v>0</v>
          </cell>
          <cell r="BP281">
            <v>48</v>
          </cell>
          <cell r="BQ281">
            <v>0</v>
          </cell>
          <cell r="BR281">
            <v>0</v>
          </cell>
          <cell r="BS281">
            <v>0</v>
          </cell>
          <cell r="BT281">
            <v>0</v>
          </cell>
          <cell r="BU281">
            <v>0</v>
          </cell>
          <cell r="BV281">
            <v>0</v>
          </cell>
          <cell r="BW281">
            <v>0</v>
          </cell>
          <cell r="BX281">
            <v>0</v>
          </cell>
          <cell r="BY281">
            <v>0</v>
          </cell>
          <cell r="BZ281">
            <v>0</v>
          </cell>
          <cell r="CA281">
            <v>0</v>
          </cell>
          <cell r="CB281">
            <v>18</v>
          </cell>
          <cell r="CC281">
            <v>8100</v>
          </cell>
          <cell r="CD281">
            <v>383</v>
          </cell>
          <cell r="CE281">
            <v>23</v>
          </cell>
          <cell r="CF281">
            <v>175</v>
          </cell>
          <cell r="CG281">
            <v>0</v>
          </cell>
          <cell r="CH281">
            <v>0</v>
          </cell>
          <cell r="CI281">
            <v>0</v>
          </cell>
          <cell r="CJ281">
            <v>0</v>
          </cell>
          <cell r="CK281">
            <v>0</v>
          </cell>
          <cell r="CL281">
            <v>0</v>
          </cell>
          <cell r="CM281">
            <v>149</v>
          </cell>
          <cell r="CN281">
            <v>0</v>
          </cell>
          <cell r="CO281">
            <v>50</v>
          </cell>
          <cell r="CP281">
            <v>0</v>
          </cell>
          <cell r="CQ281">
            <v>0</v>
          </cell>
          <cell r="CR281">
            <v>0</v>
          </cell>
          <cell r="CS281">
            <v>10</v>
          </cell>
          <cell r="CT281">
            <v>41</v>
          </cell>
          <cell r="CU281">
            <v>0</v>
          </cell>
          <cell r="CV281">
            <v>0</v>
          </cell>
          <cell r="CW281">
            <v>0</v>
          </cell>
          <cell r="CX281">
            <v>0</v>
          </cell>
          <cell r="CY281">
            <v>0</v>
          </cell>
          <cell r="CZ281">
            <v>0</v>
          </cell>
          <cell r="DA281">
            <v>0</v>
          </cell>
          <cell r="DB281">
            <v>0</v>
          </cell>
          <cell r="DC281">
            <v>0</v>
          </cell>
          <cell r="DD281">
            <v>0</v>
          </cell>
          <cell r="DE281">
            <v>0</v>
          </cell>
          <cell r="DF281">
            <v>0</v>
          </cell>
          <cell r="DG281">
            <v>149</v>
          </cell>
          <cell r="DH281">
            <v>10</v>
          </cell>
          <cell r="DI281">
            <v>91</v>
          </cell>
          <cell r="DJ281">
            <v>0</v>
          </cell>
          <cell r="DK281">
            <v>0</v>
          </cell>
          <cell r="DL281">
            <v>5</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11</v>
          </cell>
          <cell r="ER281">
            <v>0</v>
          </cell>
          <cell r="ES281">
            <v>0</v>
          </cell>
          <cell r="ET281">
            <v>0</v>
          </cell>
          <cell r="EU281">
            <v>0</v>
          </cell>
          <cell r="EV281">
            <v>0</v>
          </cell>
          <cell r="EW281">
            <v>0</v>
          </cell>
          <cell r="EX281">
            <v>0</v>
          </cell>
          <cell r="EY281">
            <v>0</v>
          </cell>
          <cell r="EZ281">
            <v>0</v>
          </cell>
          <cell r="FA281">
            <v>361</v>
          </cell>
          <cell r="FB281">
            <v>0</v>
          </cell>
          <cell r="FC281">
            <v>0</v>
          </cell>
          <cell r="FD281">
            <v>0</v>
          </cell>
          <cell r="FE281">
            <v>0</v>
          </cell>
          <cell r="FF281">
            <v>145</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5</v>
          </cell>
          <cell r="GJ281">
            <v>517</v>
          </cell>
          <cell r="GK281">
            <v>0</v>
          </cell>
          <cell r="GL281">
            <v>0</v>
          </cell>
          <cell r="GM281">
            <v>0</v>
          </cell>
          <cell r="GN281">
            <v>0</v>
          </cell>
          <cell r="GO281">
            <v>22</v>
          </cell>
          <cell r="GP281">
            <v>0</v>
          </cell>
          <cell r="GQ281">
            <v>0</v>
          </cell>
          <cell r="GR281">
            <v>0</v>
          </cell>
          <cell r="GS281">
            <v>0</v>
          </cell>
          <cell r="GT281">
            <v>0</v>
          </cell>
          <cell r="GU281">
            <v>0</v>
          </cell>
          <cell r="GV281">
            <v>0</v>
          </cell>
          <cell r="GW281">
            <v>0</v>
          </cell>
          <cell r="GX281">
            <v>0</v>
          </cell>
          <cell r="GY281">
            <v>0</v>
          </cell>
          <cell r="GZ281">
            <v>0</v>
          </cell>
          <cell r="HA281">
            <v>0</v>
          </cell>
          <cell r="HB281">
            <v>946</v>
          </cell>
          <cell r="HC281">
            <v>1539</v>
          </cell>
          <cell r="HD281">
            <v>7</v>
          </cell>
          <cell r="HE281">
            <v>110</v>
          </cell>
          <cell r="HF281">
            <v>91</v>
          </cell>
          <cell r="HG281">
            <v>0</v>
          </cell>
          <cell r="HH281">
            <v>0</v>
          </cell>
          <cell r="HI281">
            <v>0</v>
          </cell>
          <cell r="HJ281">
            <v>0</v>
          </cell>
          <cell r="HK281">
            <v>0</v>
          </cell>
          <cell r="HL281">
            <v>0</v>
          </cell>
          <cell r="HM281">
            <v>25</v>
          </cell>
          <cell r="HN281">
            <v>43</v>
          </cell>
          <cell r="HO281">
            <v>7</v>
          </cell>
          <cell r="HP281">
            <v>0</v>
          </cell>
          <cell r="HQ281">
            <v>0</v>
          </cell>
          <cell r="HR281">
            <v>25</v>
          </cell>
          <cell r="HS281">
            <v>43</v>
          </cell>
          <cell r="HT281">
            <v>7</v>
          </cell>
          <cell r="HU281">
            <v>0</v>
          </cell>
          <cell r="HV281">
            <v>964</v>
          </cell>
          <cell r="HW281">
            <v>9981</v>
          </cell>
          <cell r="HX281">
            <v>982</v>
          </cell>
          <cell r="HY281">
            <v>279</v>
          </cell>
          <cell r="HZ281">
            <v>266</v>
          </cell>
        </row>
        <row r="282">
          <cell r="C282" t="str">
            <v>Oadby &amp; Wigston</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3</v>
          </cell>
          <cell r="AK282">
            <v>0</v>
          </cell>
          <cell r="AL282">
            <v>0</v>
          </cell>
          <cell r="AM282">
            <v>0</v>
          </cell>
          <cell r="AN282">
            <v>0</v>
          </cell>
          <cell r="AO282">
            <v>6</v>
          </cell>
          <cell r="AP282">
            <v>0</v>
          </cell>
          <cell r="AQ282">
            <v>9</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9</v>
          </cell>
          <cell r="BO282">
            <v>0</v>
          </cell>
          <cell r="BP282">
            <v>9</v>
          </cell>
          <cell r="BQ282">
            <v>0</v>
          </cell>
          <cell r="BR282">
            <v>0</v>
          </cell>
          <cell r="BS282">
            <v>0</v>
          </cell>
          <cell r="BT282">
            <v>0</v>
          </cell>
          <cell r="BU282">
            <v>0</v>
          </cell>
          <cell r="BV282">
            <v>0</v>
          </cell>
          <cell r="BW282">
            <v>0</v>
          </cell>
          <cell r="BX282">
            <v>0</v>
          </cell>
          <cell r="BY282">
            <v>0</v>
          </cell>
          <cell r="BZ282">
            <v>0</v>
          </cell>
          <cell r="CA282">
            <v>0</v>
          </cell>
          <cell r="CB282">
            <v>0</v>
          </cell>
          <cell r="CC282">
            <v>3720</v>
          </cell>
          <cell r="CD282">
            <v>0</v>
          </cell>
          <cell r="CE282">
            <v>69</v>
          </cell>
          <cell r="CF282">
            <v>3</v>
          </cell>
          <cell r="CG282">
            <v>0</v>
          </cell>
          <cell r="CH282">
            <v>0</v>
          </cell>
          <cell r="CI282">
            <v>0</v>
          </cell>
          <cell r="CJ282">
            <v>6</v>
          </cell>
          <cell r="CK282">
            <v>0</v>
          </cell>
          <cell r="CL282">
            <v>0</v>
          </cell>
          <cell r="CM282">
            <v>9</v>
          </cell>
          <cell r="CN282">
            <v>52</v>
          </cell>
          <cell r="CO282">
            <v>14</v>
          </cell>
          <cell r="CP282">
            <v>0</v>
          </cell>
          <cell r="CQ282">
            <v>0</v>
          </cell>
          <cell r="CR282">
            <v>20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29</v>
          </cell>
          <cell r="DH282">
            <v>52</v>
          </cell>
          <cell r="DI282">
            <v>20</v>
          </cell>
          <cell r="DJ282">
            <v>0</v>
          </cell>
          <cell r="DK282">
            <v>0</v>
          </cell>
          <cell r="DL282">
            <v>10</v>
          </cell>
          <cell r="DM282">
            <v>6</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68</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15</v>
          </cell>
          <cell r="FG282">
            <v>26</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10</v>
          </cell>
          <cell r="GJ282">
            <v>89</v>
          </cell>
          <cell r="GK282">
            <v>26</v>
          </cell>
          <cell r="GL282">
            <v>0</v>
          </cell>
          <cell r="GM282">
            <v>0</v>
          </cell>
          <cell r="GN282">
            <v>0</v>
          </cell>
          <cell r="GO282">
            <v>0</v>
          </cell>
          <cell r="GP282">
            <v>3</v>
          </cell>
          <cell r="GQ282">
            <v>0</v>
          </cell>
          <cell r="GR282">
            <v>0</v>
          </cell>
          <cell r="GS282">
            <v>0</v>
          </cell>
          <cell r="GT282">
            <v>0</v>
          </cell>
          <cell r="GU282">
            <v>0</v>
          </cell>
          <cell r="GV282">
            <v>0</v>
          </cell>
          <cell r="GW282">
            <v>0</v>
          </cell>
          <cell r="GX282">
            <v>0</v>
          </cell>
          <cell r="GY282">
            <v>0</v>
          </cell>
          <cell r="GZ282">
            <v>0</v>
          </cell>
          <cell r="HA282">
            <v>0</v>
          </cell>
          <cell r="HB282">
            <v>0</v>
          </cell>
          <cell r="HC282">
            <v>7</v>
          </cell>
          <cell r="HD282">
            <v>0</v>
          </cell>
          <cell r="HE282">
            <v>89</v>
          </cell>
          <cell r="HF282">
            <v>91</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3775</v>
          </cell>
          <cell r="HX282">
            <v>141</v>
          </cell>
          <cell r="HY282">
            <v>216</v>
          </cell>
          <cell r="HZ282">
            <v>94</v>
          </cell>
        </row>
        <row r="283">
          <cell r="C283" t="str">
            <v>Oldham</v>
          </cell>
          <cell r="D283" t="str">
            <v>MD</v>
          </cell>
          <cell r="E283">
            <v>0</v>
          </cell>
          <cell r="F283">
            <v>5939</v>
          </cell>
          <cell r="G283">
            <v>0</v>
          </cell>
          <cell r="H283">
            <v>434</v>
          </cell>
          <cell r="I283">
            <v>0</v>
          </cell>
          <cell r="J283">
            <v>0</v>
          </cell>
          <cell r="K283">
            <v>397</v>
          </cell>
          <cell r="L283">
            <v>0</v>
          </cell>
          <cell r="M283">
            <v>86</v>
          </cell>
          <cell r="N283">
            <v>0</v>
          </cell>
          <cell r="O283">
            <v>0</v>
          </cell>
          <cell r="P283">
            <v>3</v>
          </cell>
          <cell r="Q283">
            <v>0</v>
          </cell>
          <cell r="R283">
            <v>11</v>
          </cell>
          <cell r="S283">
            <v>0</v>
          </cell>
          <cell r="T283">
            <v>0</v>
          </cell>
          <cell r="U283">
            <v>69</v>
          </cell>
          <cell r="V283">
            <v>0</v>
          </cell>
          <cell r="W283">
            <v>0</v>
          </cell>
          <cell r="X283">
            <v>4</v>
          </cell>
          <cell r="Y283">
            <v>0</v>
          </cell>
          <cell r="Z283">
            <v>6408</v>
          </cell>
          <cell r="AA283">
            <v>0</v>
          </cell>
          <cell r="AB283">
            <v>531</v>
          </cell>
          <cell r="AC283">
            <v>4</v>
          </cell>
          <cell r="AD283">
            <v>0</v>
          </cell>
          <cell r="AE283">
            <v>7212</v>
          </cell>
          <cell r="AF283">
            <v>107</v>
          </cell>
          <cell r="AG283">
            <v>0</v>
          </cell>
          <cell r="AH283">
            <v>43</v>
          </cell>
          <cell r="AI283">
            <v>106</v>
          </cell>
          <cell r="AJ283">
            <v>4617</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106</v>
          </cell>
          <cell r="BN283">
            <v>11829</v>
          </cell>
          <cell r="BO283">
            <v>107</v>
          </cell>
          <cell r="BP283">
            <v>0</v>
          </cell>
          <cell r="BQ283">
            <v>43</v>
          </cell>
          <cell r="BR283">
            <v>0</v>
          </cell>
          <cell r="BS283">
            <v>31</v>
          </cell>
          <cell r="BT283">
            <v>0</v>
          </cell>
          <cell r="BU283">
            <v>93</v>
          </cell>
          <cell r="BV283">
            <v>285</v>
          </cell>
          <cell r="BW283">
            <v>0</v>
          </cell>
          <cell r="BX283">
            <v>0</v>
          </cell>
          <cell r="BY283">
            <v>0</v>
          </cell>
          <cell r="BZ283">
            <v>0</v>
          </cell>
          <cell r="CA283">
            <v>0</v>
          </cell>
          <cell r="CB283">
            <v>2</v>
          </cell>
          <cell r="CC283">
            <v>1302</v>
          </cell>
          <cell r="CD283">
            <v>0</v>
          </cell>
          <cell r="CE283">
            <v>34</v>
          </cell>
          <cell r="CF283">
            <v>0</v>
          </cell>
          <cell r="CG283">
            <v>0</v>
          </cell>
          <cell r="CH283">
            <v>1319</v>
          </cell>
          <cell r="CI283">
            <v>0</v>
          </cell>
          <cell r="CJ283">
            <v>0</v>
          </cell>
          <cell r="CK283">
            <v>0</v>
          </cell>
          <cell r="CL283">
            <v>0</v>
          </cell>
          <cell r="CM283">
            <v>716</v>
          </cell>
          <cell r="CN283">
            <v>0</v>
          </cell>
          <cell r="CO283">
            <v>0</v>
          </cell>
          <cell r="CP283">
            <v>0</v>
          </cell>
          <cell r="CQ283">
            <v>0</v>
          </cell>
          <cell r="CR283">
            <v>61</v>
          </cell>
          <cell r="CS283">
            <v>0</v>
          </cell>
          <cell r="CT283">
            <v>0</v>
          </cell>
          <cell r="CU283">
            <v>0</v>
          </cell>
          <cell r="CV283">
            <v>0</v>
          </cell>
          <cell r="CW283">
            <v>0</v>
          </cell>
          <cell r="CX283">
            <v>0</v>
          </cell>
          <cell r="CY283">
            <v>0</v>
          </cell>
          <cell r="CZ283">
            <v>0</v>
          </cell>
          <cell r="DA283">
            <v>0</v>
          </cell>
          <cell r="DB283">
            <v>4</v>
          </cell>
          <cell r="DC283">
            <v>0</v>
          </cell>
          <cell r="DD283">
            <v>0</v>
          </cell>
          <cell r="DE283">
            <v>0</v>
          </cell>
          <cell r="DF283">
            <v>0</v>
          </cell>
          <cell r="DG283">
            <v>2100</v>
          </cell>
          <cell r="DH283">
            <v>0</v>
          </cell>
          <cell r="DI283">
            <v>0</v>
          </cell>
          <cell r="DJ283">
            <v>0</v>
          </cell>
          <cell r="DK283">
            <v>0</v>
          </cell>
          <cell r="DL283">
            <v>115</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322</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53</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437</v>
          </cell>
          <cell r="GJ283">
            <v>0</v>
          </cell>
          <cell r="GK283">
            <v>0</v>
          </cell>
          <cell r="GL283">
            <v>53</v>
          </cell>
          <cell r="GM283">
            <v>291</v>
          </cell>
          <cell r="GN283">
            <v>14143</v>
          </cell>
          <cell r="GO283">
            <v>0</v>
          </cell>
          <cell r="GP283">
            <v>55</v>
          </cell>
          <cell r="GQ283">
            <v>56</v>
          </cell>
          <cell r="GR283">
            <v>0</v>
          </cell>
          <cell r="GS283">
            <v>0</v>
          </cell>
          <cell r="GT283">
            <v>0</v>
          </cell>
          <cell r="GU283">
            <v>0</v>
          </cell>
          <cell r="GV283">
            <v>0</v>
          </cell>
          <cell r="GW283">
            <v>0</v>
          </cell>
          <cell r="GX283">
            <v>0</v>
          </cell>
          <cell r="GY283">
            <v>0</v>
          </cell>
          <cell r="GZ283">
            <v>0</v>
          </cell>
          <cell r="HA283">
            <v>0</v>
          </cell>
          <cell r="HB283">
            <v>0</v>
          </cell>
          <cell r="HC283">
            <v>1389</v>
          </cell>
          <cell r="HD283">
            <v>0</v>
          </cell>
          <cell r="HE283">
            <v>57</v>
          </cell>
          <cell r="HF283">
            <v>1546</v>
          </cell>
          <cell r="HG283">
            <v>0</v>
          </cell>
          <cell r="HH283">
            <v>0</v>
          </cell>
          <cell r="HI283">
            <v>0</v>
          </cell>
          <cell r="HJ283">
            <v>0</v>
          </cell>
          <cell r="HK283">
            <v>0</v>
          </cell>
          <cell r="HL283">
            <v>0</v>
          </cell>
          <cell r="HM283">
            <v>119</v>
          </cell>
          <cell r="HN283">
            <v>0</v>
          </cell>
          <cell r="HO283">
            <v>0</v>
          </cell>
          <cell r="HP283">
            <v>0</v>
          </cell>
          <cell r="HQ283">
            <v>0</v>
          </cell>
          <cell r="HR283">
            <v>119</v>
          </cell>
          <cell r="HS283">
            <v>0</v>
          </cell>
          <cell r="HT283">
            <v>0</v>
          </cell>
          <cell r="HU283">
            <v>0</v>
          </cell>
          <cell r="HV283">
            <v>399</v>
          </cell>
          <cell r="HW283">
            <v>37758</v>
          </cell>
          <cell r="HX283">
            <v>107</v>
          </cell>
          <cell r="HY283">
            <v>770</v>
          </cell>
          <cell r="HZ283">
            <v>1987</v>
          </cell>
        </row>
        <row r="284">
          <cell r="C284" t="str">
            <v>Oxford</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3</v>
          </cell>
          <cell r="AF284">
            <v>0</v>
          </cell>
          <cell r="AG284">
            <v>0</v>
          </cell>
          <cell r="AH284">
            <v>0</v>
          </cell>
          <cell r="AI284">
            <v>0</v>
          </cell>
          <cell r="AJ284">
            <v>553</v>
          </cell>
          <cell r="AK284">
            <v>0</v>
          </cell>
          <cell r="AL284">
            <v>24</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556</v>
          </cell>
          <cell r="BO284">
            <v>0</v>
          </cell>
          <cell r="BP284">
            <v>24</v>
          </cell>
          <cell r="BQ284">
            <v>0</v>
          </cell>
          <cell r="BR284">
            <v>0</v>
          </cell>
          <cell r="BS284">
            <v>0</v>
          </cell>
          <cell r="BT284">
            <v>0</v>
          </cell>
          <cell r="BU284">
            <v>0</v>
          </cell>
          <cell r="BV284">
            <v>0</v>
          </cell>
          <cell r="BW284">
            <v>0</v>
          </cell>
          <cell r="BX284">
            <v>0</v>
          </cell>
          <cell r="BY284">
            <v>0</v>
          </cell>
          <cell r="BZ284">
            <v>0</v>
          </cell>
          <cell r="CA284">
            <v>0</v>
          </cell>
          <cell r="CB284">
            <v>4742</v>
          </cell>
          <cell r="CC284">
            <v>17884</v>
          </cell>
          <cell r="CD284">
            <v>0</v>
          </cell>
          <cell r="CE284">
            <v>0</v>
          </cell>
          <cell r="CF284">
            <v>57</v>
          </cell>
          <cell r="CG284">
            <v>0</v>
          </cell>
          <cell r="CH284">
            <v>100</v>
          </cell>
          <cell r="CI284">
            <v>0</v>
          </cell>
          <cell r="CJ284">
            <v>0</v>
          </cell>
          <cell r="CK284">
            <v>0</v>
          </cell>
          <cell r="CL284">
            <v>0</v>
          </cell>
          <cell r="CM284">
            <v>1633</v>
          </cell>
          <cell r="CN284">
            <v>0</v>
          </cell>
          <cell r="CO284">
            <v>297</v>
          </cell>
          <cell r="CP284">
            <v>0</v>
          </cell>
          <cell r="CQ284">
            <v>0</v>
          </cell>
          <cell r="CR284">
            <v>11</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1744</v>
          </cell>
          <cell r="DH284">
            <v>0</v>
          </cell>
          <cell r="DI284">
            <v>297</v>
          </cell>
          <cell r="DJ284">
            <v>0</v>
          </cell>
          <cell r="DK284">
            <v>0</v>
          </cell>
          <cell r="DL284">
            <v>27</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1474</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91</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17</v>
          </cell>
          <cell r="GG284">
            <v>0</v>
          </cell>
          <cell r="GH284">
            <v>0</v>
          </cell>
          <cell r="GI284">
            <v>1501</v>
          </cell>
          <cell r="GJ284">
            <v>0</v>
          </cell>
          <cell r="GK284">
            <v>108</v>
          </cell>
          <cell r="GL284">
            <v>0</v>
          </cell>
          <cell r="GM284">
            <v>0</v>
          </cell>
          <cell r="GN284">
            <v>475</v>
          </cell>
          <cell r="GO284">
            <v>0</v>
          </cell>
          <cell r="GP284">
            <v>0</v>
          </cell>
          <cell r="GQ284">
            <v>0</v>
          </cell>
          <cell r="GR284">
            <v>0</v>
          </cell>
          <cell r="GS284">
            <v>0</v>
          </cell>
          <cell r="GT284">
            <v>0</v>
          </cell>
          <cell r="GU284">
            <v>0</v>
          </cell>
          <cell r="GV284">
            <v>0</v>
          </cell>
          <cell r="GW284">
            <v>0</v>
          </cell>
          <cell r="GX284">
            <v>0</v>
          </cell>
          <cell r="GY284">
            <v>0</v>
          </cell>
          <cell r="GZ284">
            <v>0</v>
          </cell>
          <cell r="HA284">
            <v>0</v>
          </cell>
          <cell r="HB284">
            <v>0</v>
          </cell>
          <cell r="HC284">
            <v>734</v>
          </cell>
          <cell r="HD284">
            <v>1540</v>
          </cell>
          <cell r="HE284">
            <v>431</v>
          </cell>
          <cell r="HF284">
            <v>529</v>
          </cell>
          <cell r="HG284">
            <v>0</v>
          </cell>
          <cell r="HH284">
            <v>79</v>
          </cell>
          <cell r="HI284">
            <v>0</v>
          </cell>
          <cell r="HJ284">
            <v>0</v>
          </cell>
          <cell r="HK284">
            <v>0</v>
          </cell>
          <cell r="HL284">
            <v>0</v>
          </cell>
          <cell r="HM284">
            <v>246</v>
          </cell>
          <cell r="HN284">
            <v>0</v>
          </cell>
          <cell r="HO284">
            <v>0</v>
          </cell>
          <cell r="HP284">
            <v>0</v>
          </cell>
          <cell r="HQ284">
            <v>0</v>
          </cell>
          <cell r="HR284">
            <v>325</v>
          </cell>
          <cell r="HS284">
            <v>0</v>
          </cell>
          <cell r="HT284">
            <v>0</v>
          </cell>
          <cell r="HU284">
            <v>0</v>
          </cell>
          <cell r="HV284">
            <v>4742</v>
          </cell>
          <cell r="HW284">
            <v>23219</v>
          </cell>
          <cell r="HX284">
            <v>1540</v>
          </cell>
          <cell r="HY284">
            <v>860</v>
          </cell>
          <cell r="HZ284">
            <v>586</v>
          </cell>
        </row>
        <row r="285">
          <cell r="C285" t="str">
            <v>Oxfordshire</v>
          </cell>
          <cell r="D285" t="str">
            <v>SC</v>
          </cell>
          <cell r="E285">
            <v>0</v>
          </cell>
          <cell r="F285">
            <v>28963</v>
          </cell>
          <cell r="G285">
            <v>0</v>
          </cell>
          <cell r="H285">
            <v>700</v>
          </cell>
          <cell r="I285">
            <v>0</v>
          </cell>
          <cell r="J285">
            <v>0</v>
          </cell>
          <cell r="K285">
            <v>15261</v>
          </cell>
          <cell r="L285">
            <v>0</v>
          </cell>
          <cell r="M285">
            <v>69</v>
          </cell>
          <cell r="N285">
            <v>0</v>
          </cell>
          <cell r="O285">
            <v>0</v>
          </cell>
          <cell r="P285">
            <v>1532</v>
          </cell>
          <cell r="Q285">
            <v>0</v>
          </cell>
          <cell r="R285">
            <v>12</v>
          </cell>
          <cell r="S285">
            <v>0</v>
          </cell>
          <cell r="T285">
            <v>0</v>
          </cell>
          <cell r="U285">
            <v>0</v>
          </cell>
          <cell r="V285">
            <v>0</v>
          </cell>
          <cell r="W285">
            <v>0</v>
          </cell>
          <cell r="X285">
            <v>0</v>
          </cell>
          <cell r="Y285">
            <v>0</v>
          </cell>
          <cell r="Z285">
            <v>45756</v>
          </cell>
          <cell r="AA285">
            <v>0</v>
          </cell>
          <cell r="AB285">
            <v>781</v>
          </cell>
          <cell r="AC285">
            <v>0</v>
          </cell>
          <cell r="AD285">
            <v>0</v>
          </cell>
          <cell r="AE285">
            <v>39668</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39668</v>
          </cell>
          <cell r="BO285">
            <v>0</v>
          </cell>
          <cell r="BP285">
            <v>0</v>
          </cell>
          <cell r="BQ285">
            <v>0</v>
          </cell>
          <cell r="BR285">
            <v>0</v>
          </cell>
          <cell r="BS285">
            <v>10342</v>
          </cell>
          <cell r="BT285">
            <v>0</v>
          </cell>
          <cell r="BU285">
            <v>0</v>
          </cell>
          <cell r="BV285">
            <v>0</v>
          </cell>
          <cell r="BW285">
            <v>0</v>
          </cell>
          <cell r="BX285">
            <v>0</v>
          </cell>
          <cell r="BY285">
            <v>0</v>
          </cell>
          <cell r="BZ285">
            <v>0</v>
          </cell>
          <cell r="CA285">
            <v>0</v>
          </cell>
          <cell r="CB285">
            <v>0</v>
          </cell>
          <cell r="CC285">
            <v>115</v>
          </cell>
          <cell r="CD285">
            <v>0</v>
          </cell>
          <cell r="CE285">
            <v>0</v>
          </cell>
          <cell r="CF285">
            <v>0</v>
          </cell>
          <cell r="CG285">
            <v>0</v>
          </cell>
          <cell r="CH285">
            <v>10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339</v>
          </cell>
          <cell r="DC285">
            <v>0</v>
          </cell>
          <cell r="DD285">
            <v>0</v>
          </cell>
          <cell r="DE285">
            <v>0</v>
          </cell>
          <cell r="DF285">
            <v>0</v>
          </cell>
          <cell r="DG285">
            <v>349</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104</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104</v>
          </cell>
          <cell r="GJ285">
            <v>0</v>
          </cell>
          <cell r="GK285">
            <v>0</v>
          </cell>
          <cell r="GL285">
            <v>0</v>
          </cell>
          <cell r="GM285">
            <v>0</v>
          </cell>
          <cell r="GN285">
            <v>-877</v>
          </cell>
          <cell r="GO285">
            <v>0</v>
          </cell>
          <cell r="GP285">
            <v>0</v>
          </cell>
          <cell r="GQ285">
            <v>0</v>
          </cell>
          <cell r="GR285">
            <v>0</v>
          </cell>
          <cell r="GS285">
            <v>0</v>
          </cell>
          <cell r="GT285">
            <v>0</v>
          </cell>
          <cell r="GU285">
            <v>0</v>
          </cell>
          <cell r="GV285">
            <v>0</v>
          </cell>
          <cell r="GW285">
            <v>0</v>
          </cell>
          <cell r="GX285">
            <v>5</v>
          </cell>
          <cell r="GY285">
            <v>212</v>
          </cell>
          <cell r="GZ285">
            <v>35</v>
          </cell>
          <cell r="HA285">
            <v>0</v>
          </cell>
          <cell r="HB285">
            <v>0</v>
          </cell>
          <cell r="HC285">
            <v>813</v>
          </cell>
          <cell r="HD285">
            <v>0</v>
          </cell>
          <cell r="HE285">
            <v>1400</v>
          </cell>
          <cell r="HF285">
            <v>0</v>
          </cell>
          <cell r="HG285">
            <v>0</v>
          </cell>
          <cell r="HH285">
            <v>0</v>
          </cell>
          <cell r="HI285">
            <v>0</v>
          </cell>
          <cell r="HJ285">
            <v>0</v>
          </cell>
          <cell r="HK285">
            <v>0</v>
          </cell>
          <cell r="HL285">
            <v>0</v>
          </cell>
          <cell r="HM285">
            <v>0</v>
          </cell>
          <cell r="HN285">
            <v>0</v>
          </cell>
          <cell r="HO285">
            <v>0</v>
          </cell>
          <cell r="HP285">
            <v>0</v>
          </cell>
          <cell r="HQ285">
            <v>0</v>
          </cell>
          <cell r="HR285">
            <v>0</v>
          </cell>
          <cell r="HS285">
            <v>0</v>
          </cell>
          <cell r="HT285">
            <v>0</v>
          </cell>
          <cell r="HU285">
            <v>0</v>
          </cell>
          <cell r="HV285">
            <v>0</v>
          </cell>
          <cell r="HW285">
            <v>96275</v>
          </cell>
          <cell r="HX285">
            <v>212</v>
          </cell>
          <cell r="HY285">
            <v>2216</v>
          </cell>
          <cell r="HZ285">
            <v>0</v>
          </cell>
        </row>
        <row r="286">
          <cell r="C286" t="str">
            <v>Peak National Park</v>
          </cell>
          <cell r="D286" t="str">
            <v>O</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239</v>
          </cell>
          <cell r="CS286">
            <v>61</v>
          </cell>
          <cell r="CT286">
            <v>96</v>
          </cell>
          <cell r="CU286">
            <v>28</v>
          </cell>
          <cell r="CV286">
            <v>0</v>
          </cell>
          <cell r="CW286">
            <v>430</v>
          </cell>
          <cell r="CX286">
            <v>0</v>
          </cell>
          <cell r="CY286">
            <v>0</v>
          </cell>
          <cell r="CZ286">
            <v>0</v>
          </cell>
          <cell r="DA286">
            <v>0</v>
          </cell>
          <cell r="DB286">
            <v>0</v>
          </cell>
          <cell r="DC286">
            <v>0</v>
          </cell>
          <cell r="DD286">
            <v>0</v>
          </cell>
          <cell r="DE286">
            <v>0</v>
          </cell>
          <cell r="DF286">
            <v>0</v>
          </cell>
          <cell r="DG286">
            <v>669</v>
          </cell>
          <cell r="DH286">
            <v>61</v>
          </cell>
          <cell r="DI286">
            <v>96</v>
          </cell>
          <cell r="DJ286">
            <v>28</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669</v>
          </cell>
          <cell r="HX286">
            <v>61</v>
          </cell>
          <cell r="HY286">
            <v>96</v>
          </cell>
          <cell r="HZ286">
            <v>28</v>
          </cell>
        </row>
        <row r="287">
          <cell r="C287" t="str">
            <v>Pendle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98</v>
          </cell>
          <cell r="AF287">
            <v>0</v>
          </cell>
          <cell r="AG287">
            <v>0</v>
          </cell>
          <cell r="AH287">
            <v>0</v>
          </cell>
          <cell r="AI287">
            <v>0</v>
          </cell>
          <cell r="AJ287">
            <v>0</v>
          </cell>
          <cell r="AK287">
            <v>0</v>
          </cell>
          <cell r="AL287">
            <v>34</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98</v>
          </cell>
          <cell r="BO287">
            <v>0</v>
          </cell>
          <cell r="BP287">
            <v>34</v>
          </cell>
          <cell r="BQ287">
            <v>0</v>
          </cell>
          <cell r="BR287">
            <v>0</v>
          </cell>
          <cell r="BS287">
            <v>0</v>
          </cell>
          <cell r="BT287">
            <v>0</v>
          </cell>
          <cell r="BU287">
            <v>0</v>
          </cell>
          <cell r="BV287">
            <v>0</v>
          </cell>
          <cell r="BW287">
            <v>0</v>
          </cell>
          <cell r="BX287">
            <v>0</v>
          </cell>
          <cell r="BY287">
            <v>0</v>
          </cell>
          <cell r="BZ287">
            <v>0</v>
          </cell>
          <cell r="CA287">
            <v>0</v>
          </cell>
          <cell r="CB287">
            <v>0</v>
          </cell>
          <cell r="CC287">
            <v>178</v>
          </cell>
          <cell r="CD287">
            <v>0</v>
          </cell>
          <cell r="CE287">
            <v>0</v>
          </cell>
          <cell r="CF287">
            <v>0</v>
          </cell>
          <cell r="CG287">
            <v>0</v>
          </cell>
          <cell r="CH287">
            <v>0</v>
          </cell>
          <cell r="CI287">
            <v>0</v>
          </cell>
          <cell r="CJ287">
            <v>0</v>
          </cell>
          <cell r="CK287">
            <v>0</v>
          </cell>
          <cell r="CL287">
            <v>0</v>
          </cell>
          <cell r="CM287">
            <v>815</v>
          </cell>
          <cell r="CN287">
            <v>0</v>
          </cell>
          <cell r="CO287">
            <v>0</v>
          </cell>
          <cell r="CP287">
            <v>0</v>
          </cell>
          <cell r="CQ287">
            <v>0</v>
          </cell>
          <cell r="CR287">
            <v>27</v>
          </cell>
          <cell r="CS287">
            <v>53</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842</v>
          </cell>
          <cell r="DH287">
            <v>53</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183</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30</v>
          </cell>
          <cell r="HD287">
            <v>0</v>
          </cell>
          <cell r="HE287">
            <v>0</v>
          </cell>
          <cell r="HF287">
            <v>121</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1331</v>
          </cell>
          <cell r="HX287">
            <v>53</v>
          </cell>
          <cell r="HY287">
            <v>34</v>
          </cell>
          <cell r="HZ287">
            <v>121</v>
          </cell>
        </row>
        <row r="288">
          <cell r="C288" t="str">
            <v>Peterborough UA</v>
          </cell>
          <cell r="D288" t="str">
            <v>UA</v>
          </cell>
          <cell r="E288">
            <v>0</v>
          </cell>
          <cell r="F288">
            <v>8538</v>
          </cell>
          <cell r="G288">
            <v>957</v>
          </cell>
          <cell r="H288">
            <v>306</v>
          </cell>
          <cell r="I288">
            <v>0</v>
          </cell>
          <cell r="J288">
            <v>0</v>
          </cell>
          <cell r="K288">
            <v>1110</v>
          </cell>
          <cell r="L288">
            <v>1</v>
          </cell>
          <cell r="M288">
            <v>0</v>
          </cell>
          <cell r="N288">
            <v>0</v>
          </cell>
          <cell r="O288">
            <v>0</v>
          </cell>
          <cell r="P288">
            <v>80</v>
          </cell>
          <cell r="Q288">
            <v>21</v>
          </cell>
          <cell r="R288">
            <v>0</v>
          </cell>
          <cell r="S288">
            <v>0</v>
          </cell>
          <cell r="T288">
            <v>0</v>
          </cell>
          <cell r="U288">
            <v>12666</v>
          </cell>
          <cell r="V288">
            <v>65</v>
          </cell>
          <cell r="W288">
            <v>0</v>
          </cell>
          <cell r="X288">
            <v>0</v>
          </cell>
          <cell r="Y288">
            <v>0</v>
          </cell>
          <cell r="Z288">
            <v>22394</v>
          </cell>
          <cell r="AA288">
            <v>1044</v>
          </cell>
          <cell r="AB288">
            <v>306</v>
          </cell>
          <cell r="AC288">
            <v>0</v>
          </cell>
          <cell r="AD288">
            <v>0</v>
          </cell>
          <cell r="AE288">
            <v>21872</v>
          </cell>
          <cell r="AF288">
            <v>0</v>
          </cell>
          <cell r="AG288">
            <v>18</v>
          </cell>
          <cell r="AH288">
            <v>0</v>
          </cell>
          <cell r="AI288">
            <v>0</v>
          </cell>
          <cell r="AJ288">
            <v>276</v>
          </cell>
          <cell r="AK288">
            <v>25</v>
          </cell>
          <cell r="AL288">
            <v>0</v>
          </cell>
          <cell r="AM288">
            <v>0</v>
          </cell>
          <cell r="AN288">
            <v>0</v>
          </cell>
          <cell r="AO288">
            <v>10</v>
          </cell>
          <cell r="AP288">
            <v>0</v>
          </cell>
          <cell r="AQ288">
            <v>0</v>
          </cell>
          <cell r="AR288">
            <v>0</v>
          </cell>
          <cell r="AS288">
            <v>0</v>
          </cell>
          <cell r="AT288">
            <v>818</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22976</v>
          </cell>
          <cell r="BO288">
            <v>25</v>
          </cell>
          <cell r="BP288">
            <v>18</v>
          </cell>
          <cell r="BQ288">
            <v>0</v>
          </cell>
          <cell r="BR288">
            <v>0</v>
          </cell>
          <cell r="BS288">
            <v>363</v>
          </cell>
          <cell r="BT288">
            <v>451</v>
          </cell>
          <cell r="BU288">
            <v>77</v>
          </cell>
          <cell r="BV288">
            <v>0</v>
          </cell>
          <cell r="BW288">
            <v>0</v>
          </cell>
          <cell r="BX288">
            <v>0</v>
          </cell>
          <cell r="BY288">
            <v>0</v>
          </cell>
          <cell r="BZ288">
            <v>0</v>
          </cell>
          <cell r="CA288">
            <v>0</v>
          </cell>
          <cell r="CB288">
            <v>0</v>
          </cell>
          <cell r="CC288">
            <v>38</v>
          </cell>
          <cell r="CD288">
            <v>0</v>
          </cell>
          <cell r="CE288">
            <v>0</v>
          </cell>
          <cell r="CF288">
            <v>0</v>
          </cell>
          <cell r="CG288">
            <v>0</v>
          </cell>
          <cell r="CH288">
            <v>0</v>
          </cell>
          <cell r="CI288">
            <v>0</v>
          </cell>
          <cell r="CJ288">
            <v>0</v>
          </cell>
          <cell r="CK288">
            <v>0</v>
          </cell>
          <cell r="CL288">
            <v>0</v>
          </cell>
          <cell r="CM288">
            <v>877</v>
          </cell>
          <cell r="CN288">
            <v>2</v>
          </cell>
          <cell r="CO288">
            <v>0</v>
          </cell>
          <cell r="CP288">
            <v>0</v>
          </cell>
          <cell r="CQ288">
            <v>0</v>
          </cell>
          <cell r="CR288">
            <v>94</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971</v>
          </cell>
          <cell r="DH288">
            <v>2</v>
          </cell>
          <cell r="DI288">
            <v>0</v>
          </cell>
          <cell r="DJ288">
            <v>0</v>
          </cell>
          <cell r="DK288">
            <v>0</v>
          </cell>
          <cell r="DL288">
            <v>74</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98</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911</v>
          </cell>
          <cell r="FZ288">
            <v>0</v>
          </cell>
          <cell r="GA288">
            <v>0</v>
          </cell>
          <cell r="GB288">
            <v>0</v>
          </cell>
          <cell r="GC288">
            <v>0</v>
          </cell>
          <cell r="GD288">
            <v>1693</v>
          </cell>
          <cell r="GE288">
            <v>127</v>
          </cell>
          <cell r="GF288">
            <v>0</v>
          </cell>
          <cell r="GG288">
            <v>0</v>
          </cell>
          <cell r="GH288">
            <v>0</v>
          </cell>
          <cell r="GI288">
            <v>2776</v>
          </cell>
          <cell r="GJ288">
            <v>127</v>
          </cell>
          <cell r="GK288">
            <v>0</v>
          </cell>
          <cell r="GL288">
            <v>0</v>
          </cell>
          <cell r="GM288">
            <v>41</v>
          </cell>
          <cell r="GN288">
            <v>291</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2492</v>
          </cell>
          <cell r="HD288">
            <v>3192</v>
          </cell>
          <cell r="HE288">
            <v>675</v>
          </cell>
          <cell r="HF288">
            <v>0</v>
          </cell>
          <cell r="HG288">
            <v>2732</v>
          </cell>
          <cell r="HH288">
            <v>254</v>
          </cell>
          <cell r="HI288">
            <v>121</v>
          </cell>
          <cell r="HJ288">
            <v>0</v>
          </cell>
          <cell r="HK288">
            <v>0</v>
          </cell>
          <cell r="HL288">
            <v>0</v>
          </cell>
          <cell r="HM288">
            <v>0</v>
          </cell>
          <cell r="HN288">
            <v>0</v>
          </cell>
          <cell r="HO288">
            <v>0</v>
          </cell>
          <cell r="HP288">
            <v>0</v>
          </cell>
          <cell r="HQ288">
            <v>2732</v>
          </cell>
          <cell r="HR288">
            <v>254</v>
          </cell>
          <cell r="HS288">
            <v>121</v>
          </cell>
          <cell r="HT288">
            <v>0</v>
          </cell>
          <cell r="HU288">
            <v>0</v>
          </cell>
          <cell r="HV288">
            <v>2773</v>
          </cell>
          <cell r="HW288">
            <v>52555</v>
          </cell>
          <cell r="HX288">
            <v>4962</v>
          </cell>
          <cell r="HY288">
            <v>1076</v>
          </cell>
          <cell r="HZ288">
            <v>0</v>
          </cell>
        </row>
        <row r="289">
          <cell r="C289" t="str">
            <v>Plymouth UA</v>
          </cell>
          <cell r="D289" t="str">
            <v>UA</v>
          </cell>
          <cell r="E289">
            <v>0</v>
          </cell>
          <cell r="F289">
            <v>3198</v>
          </cell>
          <cell r="G289">
            <v>0</v>
          </cell>
          <cell r="H289">
            <v>88</v>
          </cell>
          <cell r="I289">
            <v>0</v>
          </cell>
          <cell r="J289">
            <v>0</v>
          </cell>
          <cell r="K289">
            <v>34</v>
          </cell>
          <cell r="L289">
            <v>0</v>
          </cell>
          <cell r="M289">
            <v>0</v>
          </cell>
          <cell r="N289">
            <v>0</v>
          </cell>
          <cell r="O289">
            <v>0</v>
          </cell>
          <cell r="P289">
            <v>1568</v>
          </cell>
          <cell r="Q289">
            <v>9</v>
          </cell>
          <cell r="R289">
            <v>64</v>
          </cell>
          <cell r="S289">
            <v>0</v>
          </cell>
          <cell r="T289">
            <v>0</v>
          </cell>
          <cell r="U289">
            <v>0</v>
          </cell>
          <cell r="V289">
            <v>0</v>
          </cell>
          <cell r="W289">
            <v>0</v>
          </cell>
          <cell r="X289">
            <v>0</v>
          </cell>
          <cell r="Y289">
            <v>0</v>
          </cell>
          <cell r="Z289">
            <v>4800</v>
          </cell>
          <cell r="AA289">
            <v>9</v>
          </cell>
          <cell r="AB289">
            <v>152</v>
          </cell>
          <cell r="AC289">
            <v>0</v>
          </cell>
          <cell r="AD289">
            <v>737</v>
          </cell>
          <cell r="AE289">
            <v>15084</v>
          </cell>
          <cell r="AF289">
            <v>0</v>
          </cell>
          <cell r="AG289">
            <v>1091</v>
          </cell>
          <cell r="AH289">
            <v>0</v>
          </cell>
          <cell r="AI289">
            <v>0</v>
          </cell>
          <cell r="AJ289">
            <v>0</v>
          </cell>
          <cell r="AK289">
            <v>0</v>
          </cell>
          <cell r="AL289">
            <v>0</v>
          </cell>
          <cell r="AM289">
            <v>0</v>
          </cell>
          <cell r="AN289">
            <v>0</v>
          </cell>
          <cell r="AO289">
            <v>3456</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737</v>
          </cell>
          <cell r="BN289">
            <v>18540</v>
          </cell>
          <cell r="BO289">
            <v>0</v>
          </cell>
          <cell r="BP289">
            <v>1091</v>
          </cell>
          <cell r="BQ289">
            <v>0</v>
          </cell>
          <cell r="BR289">
            <v>0</v>
          </cell>
          <cell r="BS289">
            <v>0</v>
          </cell>
          <cell r="BT289">
            <v>0</v>
          </cell>
          <cell r="BU289">
            <v>33</v>
          </cell>
          <cell r="BV289">
            <v>29</v>
          </cell>
          <cell r="BW289">
            <v>0</v>
          </cell>
          <cell r="BX289">
            <v>0</v>
          </cell>
          <cell r="BY289">
            <v>0</v>
          </cell>
          <cell r="BZ289">
            <v>0</v>
          </cell>
          <cell r="CA289">
            <v>0</v>
          </cell>
          <cell r="CB289">
            <v>0</v>
          </cell>
          <cell r="CC289">
            <v>2284</v>
          </cell>
          <cell r="CD289">
            <v>0</v>
          </cell>
          <cell r="CE289">
            <v>0</v>
          </cell>
          <cell r="CF289">
            <v>0</v>
          </cell>
          <cell r="CG289">
            <v>0</v>
          </cell>
          <cell r="CH289">
            <v>1725</v>
          </cell>
          <cell r="CI289">
            <v>0</v>
          </cell>
          <cell r="CJ289">
            <v>0</v>
          </cell>
          <cell r="CK289">
            <v>0</v>
          </cell>
          <cell r="CL289">
            <v>0</v>
          </cell>
          <cell r="CM289">
            <v>296</v>
          </cell>
          <cell r="CN289">
            <v>0</v>
          </cell>
          <cell r="CO289">
            <v>0</v>
          </cell>
          <cell r="CP289">
            <v>0</v>
          </cell>
          <cell r="CQ289">
            <v>0</v>
          </cell>
          <cell r="CR289">
            <v>1294</v>
          </cell>
          <cell r="CS289">
            <v>0</v>
          </cell>
          <cell r="CT289">
            <v>52</v>
          </cell>
          <cell r="CU289">
            <v>106</v>
          </cell>
          <cell r="CV289">
            <v>0</v>
          </cell>
          <cell r="CW289">
            <v>11</v>
          </cell>
          <cell r="CX289">
            <v>0</v>
          </cell>
          <cell r="CY289">
            <v>0</v>
          </cell>
          <cell r="CZ289">
            <v>0</v>
          </cell>
          <cell r="DA289">
            <v>0</v>
          </cell>
          <cell r="DB289">
            <v>22</v>
          </cell>
          <cell r="DC289">
            <v>0</v>
          </cell>
          <cell r="DD289">
            <v>0</v>
          </cell>
          <cell r="DE289">
            <v>0</v>
          </cell>
          <cell r="DF289">
            <v>0</v>
          </cell>
          <cell r="DG289">
            <v>3348</v>
          </cell>
          <cell r="DH289">
            <v>0</v>
          </cell>
          <cell r="DI289">
            <v>52</v>
          </cell>
          <cell r="DJ289">
            <v>106</v>
          </cell>
          <cell r="DK289">
            <v>0</v>
          </cell>
          <cell r="DL289">
            <v>0</v>
          </cell>
          <cell r="DM289">
            <v>0</v>
          </cell>
          <cell r="DN289">
            <v>0</v>
          </cell>
          <cell r="DO289">
            <v>0</v>
          </cell>
          <cell r="DP289">
            <v>0</v>
          </cell>
          <cell r="DQ289">
            <v>0</v>
          </cell>
          <cell r="DR289">
            <v>0</v>
          </cell>
          <cell r="DS289">
            <v>0</v>
          </cell>
          <cell r="DT289">
            <v>0</v>
          </cell>
          <cell r="DU289">
            <v>0</v>
          </cell>
          <cell r="DV289">
            <v>274</v>
          </cell>
          <cell r="DW289">
            <v>0</v>
          </cell>
          <cell r="DX289">
            <v>0</v>
          </cell>
          <cell r="DY289">
            <v>0</v>
          </cell>
          <cell r="DZ289">
            <v>0</v>
          </cell>
          <cell r="EA289">
            <v>0</v>
          </cell>
          <cell r="EB289">
            <v>0</v>
          </cell>
          <cell r="EC289">
            <v>0</v>
          </cell>
          <cell r="ED289">
            <v>0</v>
          </cell>
          <cell r="EE289">
            <v>0</v>
          </cell>
          <cell r="EF289">
            <v>118</v>
          </cell>
          <cell r="EG289">
            <v>0</v>
          </cell>
          <cell r="EH289">
            <v>0</v>
          </cell>
          <cell r="EI289">
            <v>0</v>
          </cell>
          <cell r="EJ289">
            <v>0</v>
          </cell>
          <cell r="EK289">
            <v>0</v>
          </cell>
          <cell r="EL289">
            <v>0</v>
          </cell>
          <cell r="EM289">
            <v>0</v>
          </cell>
          <cell r="EN289">
            <v>0</v>
          </cell>
          <cell r="EO289">
            <v>0</v>
          </cell>
          <cell r="EP289">
            <v>18</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315</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410</v>
          </cell>
          <cell r="GJ289">
            <v>0</v>
          </cell>
          <cell r="GK289">
            <v>315</v>
          </cell>
          <cell r="GL289">
            <v>0</v>
          </cell>
          <cell r="GM289">
            <v>7408</v>
          </cell>
          <cell r="GN289">
            <v>1775</v>
          </cell>
          <cell r="GO289">
            <v>0</v>
          </cell>
          <cell r="GP289">
            <v>51</v>
          </cell>
          <cell r="GQ289">
            <v>0</v>
          </cell>
          <cell r="GR289">
            <v>0</v>
          </cell>
          <cell r="GS289">
            <v>0</v>
          </cell>
          <cell r="GT289">
            <v>0</v>
          </cell>
          <cell r="GU289">
            <v>0</v>
          </cell>
          <cell r="GV289">
            <v>0</v>
          </cell>
          <cell r="GW289">
            <v>0</v>
          </cell>
          <cell r="GX289">
            <v>0</v>
          </cell>
          <cell r="GY289">
            <v>0</v>
          </cell>
          <cell r="GZ289">
            <v>0</v>
          </cell>
          <cell r="HA289">
            <v>0</v>
          </cell>
          <cell r="HB289">
            <v>0</v>
          </cell>
          <cell r="HC289">
            <v>456</v>
          </cell>
          <cell r="HD289">
            <v>0</v>
          </cell>
          <cell r="HE289">
            <v>878</v>
          </cell>
          <cell r="HF289">
            <v>876</v>
          </cell>
          <cell r="HG289">
            <v>31113</v>
          </cell>
          <cell r="HH289">
            <v>3439</v>
          </cell>
          <cell r="HI289">
            <v>0</v>
          </cell>
          <cell r="HJ289">
            <v>0</v>
          </cell>
          <cell r="HK289">
            <v>0</v>
          </cell>
          <cell r="HL289">
            <v>0</v>
          </cell>
          <cell r="HM289">
            <v>2006</v>
          </cell>
          <cell r="HN289">
            <v>0</v>
          </cell>
          <cell r="HO289">
            <v>0</v>
          </cell>
          <cell r="HP289">
            <v>0</v>
          </cell>
          <cell r="HQ289">
            <v>31113</v>
          </cell>
          <cell r="HR289">
            <v>5445</v>
          </cell>
          <cell r="HS289">
            <v>0</v>
          </cell>
          <cell r="HT289">
            <v>0</v>
          </cell>
          <cell r="HU289">
            <v>0</v>
          </cell>
          <cell r="HV289">
            <v>39258</v>
          </cell>
          <cell r="HW289">
            <v>37058</v>
          </cell>
          <cell r="HX289">
            <v>9</v>
          </cell>
          <cell r="HY289">
            <v>2572</v>
          </cell>
          <cell r="HZ289">
            <v>1011</v>
          </cell>
        </row>
        <row r="290">
          <cell r="C290" t="str">
            <v>Poole UA</v>
          </cell>
          <cell r="D290" t="str">
            <v>UA</v>
          </cell>
          <cell r="E290">
            <v>0</v>
          </cell>
          <cell r="F290">
            <v>230</v>
          </cell>
          <cell r="G290">
            <v>0</v>
          </cell>
          <cell r="H290">
            <v>123</v>
          </cell>
          <cell r="I290">
            <v>0</v>
          </cell>
          <cell r="J290">
            <v>0</v>
          </cell>
          <cell r="K290">
            <v>188</v>
          </cell>
          <cell r="L290">
            <v>0</v>
          </cell>
          <cell r="M290">
            <v>0</v>
          </cell>
          <cell r="N290">
            <v>0</v>
          </cell>
          <cell r="O290">
            <v>0</v>
          </cell>
          <cell r="P290">
            <v>305</v>
          </cell>
          <cell r="Q290">
            <v>0</v>
          </cell>
          <cell r="R290">
            <v>0</v>
          </cell>
          <cell r="S290">
            <v>0</v>
          </cell>
          <cell r="T290">
            <v>0</v>
          </cell>
          <cell r="U290">
            <v>37</v>
          </cell>
          <cell r="V290">
            <v>34</v>
          </cell>
          <cell r="W290">
            <v>0</v>
          </cell>
          <cell r="X290">
            <v>0</v>
          </cell>
          <cell r="Y290">
            <v>0</v>
          </cell>
          <cell r="Z290">
            <v>760</v>
          </cell>
          <cell r="AA290">
            <v>34</v>
          </cell>
          <cell r="AB290">
            <v>123</v>
          </cell>
          <cell r="AC290">
            <v>0</v>
          </cell>
          <cell r="AD290">
            <v>0</v>
          </cell>
          <cell r="AE290">
            <v>12934</v>
          </cell>
          <cell r="AF290">
            <v>125</v>
          </cell>
          <cell r="AG290">
            <v>0</v>
          </cell>
          <cell r="AH290">
            <v>24</v>
          </cell>
          <cell r="AI290">
            <v>0</v>
          </cell>
          <cell r="AJ290">
            <v>924</v>
          </cell>
          <cell r="AK290">
            <v>0</v>
          </cell>
          <cell r="AL290">
            <v>0</v>
          </cell>
          <cell r="AM290">
            <v>0</v>
          </cell>
          <cell r="AN290">
            <v>0</v>
          </cell>
          <cell r="AO290">
            <v>150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14008</v>
          </cell>
          <cell r="BO290">
            <v>125</v>
          </cell>
          <cell r="BP290">
            <v>0</v>
          </cell>
          <cell r="BQ290">
            <v>24</v>
          </cell>
          <cell r="BR290">
            <v>0</v>
          </cell>
          <cell r="BS290">
            <v>467</v>
          </cell>
          <cell r="BT290">
            <v>509</v>
          </cell>
          <cell r="BU290">
            <v>0</v>
          </cell>
          <cell r="BV290">
            <v>796</v>
          </cell>
          <cell r="BW290">
            <v>0</v>
          </cell>
          <cell r="BX290">
            <v>0</v>
          </cell>
          <cell r="BY290">
            <v>0</v>
          </cell>
          <cell r="BZ290">
            <v>0</v>
          </cell>
          <cell r="CA290">
            <v>0</v>
          </cell>
          <cell r="CB290">
            <v>0</v>
          </cell>
          <cell r="CC290">
            <v>11352</v>
          </cell>
          <cell r="CD290">
            <v>41</v>
          </cell>
          <cell r="CE290">
            <v>361</v>
          </cell>
          <cell r="CF290">
            <v>0</v>
          </cell>
          <cell r="CG290">
            <v>0</v>
          </cell>
          <cell r="CH290">
            <v>144</v>
          </cell>
          <cell r="CI290">
            <v>0</v>
          </cell>
          <cell r="CJ290">
            <v>0</v>
          </cell>
          <cell r="CK290">
            <v>0</v>
          </cell>
          <cell r="CL290">
            <v>0</v>
          </cell>
          <cell r="CM290">
            <v>65</v>
          </cell>
          <cell r="CN290">
            <v>0</v>
          </cell>
          <cell r="CO290">
            <v>0</v>
          </cell>
          <cell r="CP290">
            <v>0</v>
          </cell>
          <cell r="CQ290">
            <v>0</v>
          </cell>
          <cell r="CR290">
            <v>942</v>
          </cell>
          <cell r="CS290">
            <v>211</v>
          </cell>
          <cell r="CT290">
            <v>380</v>
          </cell>
          <cell r="CU290">
            <v>0</v>
          </cell>
          <cell r="CV290">
            <v>0</v>
          </cell>
          <cell r="CW290">
            <v>0</v>
          </cell>
          <cell r="CX290">
            <v>0</v>
          </cell>
          <cell r="CY290">
            <v>0</v>
          </cell>
          <cell r="CZ290">
            <v>0</v>
          </cell>
          <cell r="DA290">
            <v>0</v>
          </cell>
          <cell r="DB290">
            <v>0</v>
          </cell>
          <cell r="DC290">
            <v>0</v>
          </cell>
          <cell r="DD290">
            <v>0</v>
          </cell>
          <cell r="DE290">
            <v>0</v>
          </cell>
          <cell r="DF290">
            <v>0</v>
          </cell>
          <cell r="DG290">
            <v>1151</v>
          </cell>
          <cell r="DH290">
            <v>211</v>
          </cell>
          <cell r="DI290">
            <v>380</v>
          </cell>
          <cell r="DJ290">
            <v>0</v>
          </cell>
          <cell r="DK290">
            <v>0</v>
          </cell>
          <cell r="DL290">
            <v>7</v>
          </cell>
          <cell r="DM290">
            <v>0</v>
          </cell>
          <cell r="DN290">
            <v>0</v>
          </cell>
          <cell r="DO290">
            <v>0</v>
          </cell>
          <cell r="DP290">
            <v>0</v>
          </cell>
          <cell r="DQ290">
            <v>94</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292</v>
          </cell>
          <cell r="FB290">
            <v>0</v>
          </cell>
          <cell r="FC290">
            <v>0</v>
          </cell>
          <cell r="FD290">
            <v>0</v>
          </cell>
          <cell r="FE290">
            <v>0</v>
          </cell>
          <cell r="FF290">
            <v>0</v>
          </cell>
          <cell r="FG290">
            <v>513</v>
          </cell>
          <cell r="FH290">
            <v>0</v>
          </cell>
          <cell r="FI290">
            <v>0</v>
          </cell>
          <cell r="FJ290">
            <v>0</v>
          </cell>
          <cell r="FK290">
            <v>180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cell r="GG290">
            <v>0</v>
          </cell>
          <cell r="GH290">
            <v>0</v>
          </cell>
          <cell r="GI290">
            <v>101</v>
          </cell>
          <cell r="GJ290">
            <v>472</v>
          </cell>
          <cell r="GK290">
            <v>513</v>
          </cell>
          <cell r="GL290">
            <v>0</v>
          </cell>
          <cell r="GM290">
            <v>0</v>
          </cell>
          <cell r="GN290">
            <v>0</v>
          </cell>
          <cell r="GO290">
            <v>0</v>
          </cell>
          <cell r="GP290">
            <v>0</v>
          </cell>
          <cell r="GQ290">
            <v>79</v>
          </cell>
          <cell r="GR290">
            <v>0</v>
          </cell>
          <cell r="GS290">
            <v>0</v>
          </cell>
          <cell r="GT290">
            <v>0</v>
          </cell>
          <cell r="GU290">
            <v>0</v>
          </cell>
          <cell r="GV290">
            <v>0</v>
          </cell>
          <cell r="GW290">
            <v>0</v>
          </cell>
          <cell r="GX290">
            <v>0</v>
          </cell>
          <cell r="GY290">
            <v>0</v>
          </cell>
          <cell r="GZ290">
            <v>0</v>
          </cell>
          <cell r="HA290">
            <v>0</v>
          </cell>
          <cell r="HB290">
            <v>0</v>
          </cell>
          <cell r="HC290">
            <v>1</v>
          </cell>
          <cell r="HD290">
            <v>0</v>
          </cell>
          <cell r="HE290">
            <v>248</v>
          </cell>
          <cell r="HF290">
            <v>46</v>
          </cell>
          <cell r="HG290">
            <v>10564</v>
          </cell>
          <cell r="HH290">
            <v>0</v>
          </cell>
          <cell r="HI290">
            <v>0</v>
          </cell>
          <cell r="HJ290">
            <v>0</v>
          </cell>
          <cell r="HK290">
            <v>0</v>
          </cell>
          <cell r="HL290">
            <v>0</v>
          </cell>
          <cell r="HM290">
            <v>0</v>
          </cell>
          <cell r="HN290">
            <v>0</v>
          </cell>
          <cell r="HO290">
            <v>0</v>
          </cell>
          <cell r="HP290">
            <v>0</v>
          </cell>
          <cell r="HQ290">
            <v>10564</v>
          </cell>
          <cell r="HR290">
            <v>0</v>
          </cell>
          <cell r="HS290">
            <v>0</v>
          </cell>
          <cell r="HT290">
            <v>0</v>
          </cell>
          <cell r="HU290">
            <v>0</v>
          </cell>
          <cell r="HV290">
            <v>10564</v>
          </cell>
          <cell r="HW290">
            <v>27840</v>
          </cell>
          <cell r="HX290">
            <v>1392</v>
          </cell>
          <cell r="HY290">
            <v>1625</v>
          </cell>
          <cell r="HZ290">
            <v>945</v>
          </cell>
        </row>
        <row r="291">
          <cell r="C291" t="str">
            <v>Portsmouth UA</v>
          </cell>
          <cell r="D291" t="str">
            <v>UA</v>
          </cell>
          <cell r="E291">
            <v>0</v>
          </cell>
          <cell r="F291">
            <v>4821</v>
          </cell>
          <cell r="G291">
            <v>0</v>
          </cell>
          <cell r="H291">
            <v>126</v>
          </cell>
          <cell r="I291">
            <v>0</v>
          </cell>
          <cell r="J291">
            <v>0</v>
          </cell>
          <cell r="K291">
            <v>1271</v>
          </cell>
          <cell r="L291">
            <v>0</v>
          </cell>
          <cell r="M291">
            <v>0</v>
          </cell>
          <cell r="N291">
            <v>0</v>
          </cell>
          <cell r="O291">
            <v>0</v>
          </cell>
          <cell r="P291">
            <v>619</v>
          </cell>
          <cell r="Q291">
            <v>0</v>
          </cell>
          <cell r="R291">
            <v>0</v>
          </cell>
          <cell r="S291">
            <v>0</v>
          </cell>
          <cell r="T291">
            <v>0</v>
          </cell>
          <cell r="U291">
            <v>0</v>
          </cell>
          <cell r="V291">
            <v>0</v>
          </cell>
          <cell r="W291">
            <v>0</v>
          </cell>
          <cell r="X291">
            <v>0</v>
          </cell>
          <cell r="Y291">
            <v>0</v>
          </cell>
          <cell r="Z291">
            <v>6711</v>
          </cell>
          <cell r="AA291">
            <v>0</v>
          </cell>
          <cell r="AB291">
            <v>126</v>
          </cell>
          <cell r="AC291">
            <v>0</v>
          </cell>
          <cell r="AD291">
            <v>0</v>
          </cell>
          <cell r="AE291">
            <v>8756</v>
          </cell>
          <cell r="AF291">
            <v>0</v>
          </cell>
          <cell r="AG291">
            <v>0</v>
          </cell>
          <cell r="AH291">
            <v>6</v>
          </cell>
          <cell r="AI291">
            <v>0</v>
          </cell>
          <cell r="AJ291">
            <v>175</v>
          </cell>
          <cell r="AK291">
            <v>0</v>
          </cell>
          <cell r="AL291">
            <v>0</v>
          </cell>
          <cell r="AM291">
            <v>0</v>
          </cell>
          <cell r="AN291">
            <v>0</v>
          </cell>
          <cell r="AO291">
            <v>5414</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949</v>
          </cell>
          <cell r="BE291">
            <v>0</v>
          </cell>
          <cell r="BF291">
            <v>2445</v>
          </cell>
          <cell r="BG291">
            <v>63</v>
          </cell>
          <cell r="BH291">
            <v>0</v>
          </cell>
          <cell r="BI291">
            <v>0</v>
          </cell>
          <cell r="BJ291">
            <v>0</v>
          </cell>
          <cell r="BK291">
            <v>0</v>
          </cell>
          <cell r="BL291">
            <v>0</v>
          </cell>
          <cell r="BM291">
            <v>0</v>
          </cell>
          <cell r="BN291">
            <v>15294</v>
          </cell>
          <cell r="BO291">
            <v>0</v>
          </cell>
          <cell r="BP291">
            <v>2445</v>
          </cell>
          <cell r="BQ291">
            <v>69</v>
          </cell>
          <cell r="BR291">
            <v>0</v>
          </cell>
          <cell r="BS291">
            <v>1159</v>
          </cell>
          <cell r="BT291">
            <v>0</v>
          </cell>
          <cell r="BU291">
            <v>13</v>
          </cell>
          <cell r="BV291">
            <v>0</v>
          </cell>
          <cell r="BW291">
            <v>92</v>
          </cell>
          <cell r="BX291">
            <v>6</v>
          </cell>
          <cell r="BY291">
            <v>0</v>
          </cell>
          <cell r="BZ291">
            <v>0</v>
          </cell>
          <cell r="CA291">
            <v>0</v>
          </cell>
          <cell r="CB291">
            <v>0</v>
          </cell>
          <cell r="CC291">
            <v>30407</v>
          </cell>
          <cell r="CD291">
            <v>0</v>
          </cell>
          <cell r="CE291">
            <v>278</v>
          </cell>
          <cell r="CF291">
            <v>100</v>
          </cell>
          <cell r="CG291">
            <v>0</v>
          </cell>
          <cell r="CH291">
            <v>1105</v>
          </cell>
          <cell r="CI291">
            <v>0</v>
          </cell>
          <cell r="CJ291">
            <v>0</v>
          </cell>
          <cell r="CK291">
            <v>0</v>
          </cell>
          <cell r="CL291">
            <v>0</v>
          </cell>
          <cell r="CM291">
            <v>18</v>
          </cell>
          <cell r="CN291">
            <v>0</v>
          </cell>
          <cell r="CO291">
            <v>0</v>
          </cell>
          <cell r="CP291">
            <v>0</v>
          </cell>
          <cell r="CQ291">
            <v>0</v>
          </cell>
          <cell r="CR291">
            <v>4</v>
          </cell>
          <cell r="CS291">
            <v>0</v>
          </cell>
          <cell r="CT291">
            <v>254</v>
          </cell>
          <cell r="CU291">
            <v>0</v>
          </cell>
          <cell r="CV291">
            <v>0</v>
          </cell>
          <cell r="CW291">
            <v>0</v>
          </cell>
          <cell r="CX291">
            <v>0</v>
          </cell>
          <cell r="CY291">
            <v>0</v>
          </cell>
          <cell r="CZ291">
            <v>0</v>
          </cell>
          <cell r="DA291">
            <v>0</v>
          </cell>
          <cell r="DB291">
            <v>13</v>
          </cell>
          <cell r="DC291">
            <v>0</v>
          </cell>
          <cell r="DD291">
            <v>0</v>
          </cell>
          <cell r="DE291">
            <v>0</v>
          </cell>
          <cell r="DF291">
            <v>0</v>
          </cell>
          <cell r="DG291">
            <v>1140</v>
          </cell>
          <cell r="DH291">
            <v>0</v>
          </cell>
          <cell r="DI291">
            <v>254</v>
          </cell>
          <cell r="DJ291">
            <v>0</v>
          </cell>
          <cell r="DK291">
            <v>0</v>
          </cell>
          <cell r="DL291">
            <v>0</v>
          </cell>
          <cell r="DM291">
            <v>0</v>
          </cell>
          <cell r="DN291">
            <v>0</v>
          </cell>
          <cell r="DO291">
            <v>0</v>
          </cell>
          <cell r="DP291">
            <v>0</v>
          </cell>
          <cell r="DQ291">
            <v>4351</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53</v>
          </cell>
          <cell r="EG291">
            <v>0</v>
          </cell>
          <cell r="EH291">
            <v>0</v>
          </cell>
          <cell r="EI291">
            <v>0</v>
          </cell>
          <cell r="EJ291">
            <v>0</v>
          </cell>
          <cell r="EK291">
            <v>0</v>
          </cell>
          <cell r="EL291">
            <v>0</v>
          </cell>
          <cell r="EM291">
            <v>0</v>
          </cell>
          <cell r="EN291">
            <v>0</v>
          </cell>
          <cell r="EO291">
            <v>0</v>
          </cell>
          <cell r="EP291">
            <v>0</v>
          </cell>
          <cell r="EQ291">
            <v>0</v>
          </cell>
          <cell r="ER291">
            <v>0</v>
          </cell>
          <cell r="ES291">
            <v>1</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cell r="GG291">
            <v>0</v>
          </cell>
          <cell r="GH291">
            <v>0</v>
          </cell>
          <cell r="GI291">
            <v>4404</v>
          </cell>
          <cell r="GJ291">
            <v>0</v>
          </cell>
          <cell r="GK291">
            <v>0</v>
          </cell>
          <cell r="GL291">
            <v>1</v>
          </cell>
          <cell r="GM291">
            <v>0</v>
          </cell>
          <cell r="GN291">
            <v>1780</v>
          </cell>
          <cell r="GO291">
            <v>0</v>
          </cell>
          <cell r="GP291">
            <v>0</v>
          </cell>
          <cell r="GQ291">
            <v>14</v>
          </cell>
          <cell r="GR291">
            <v>0</v>
          </cell>
          <cell r="GS291">
            <v>0</v>
          </cell>
          <cell r="GT291">
            <v>0</v>
          </cell>
          <cell r="GU291">
            <v>0</v>
          </cell>
          <cell r="GV291">
            <v>0</v>
          </cell>
          <cell r="GW291">
            <v>0</v>
          </cell>
          <cell r="GX291">
            <v>0</v>
          </cell>
          <cell r="GY291">
            <v>0</v>
          </cell>
          <cell r="GZ291">
            <v>0</v>
          </cell>
          <cell r="HA291">
            <v>0</v>
          </cell>
          <cell r="HB291">
            <v>0</v>
          </cell>
          <cell r="HC291">
            <v>3389</v>
          </cell>
          <cell r="HD291">
            <v>0</v>
          </cell>
          <cell r="HE291">
            <v>440</v>
          </cell>
          <cell r="HF291">
            <v>1859</v>
          </cell>
          <cell r="HG291">
            <v>86093</v>
          </cell>
          <cell r="HH291">
            <v>14243</v>
          </cell>
          <cell r="HI291">
            <v>0</v>
          </cell>
          <cell r="HJ291">
            <v>0</v>
          </cell>
          <cell r="HK291">
            <v>0</v>
          </cell>
          <cell r="HL291">
            <v>0</v>
          </cell>
          <cell r="HM291">
            <v>0</v>
          </cell>
          <cell r="HN291">
            <v>0</v>
          </cell>
          <cell r="HO291">
            <v>0</v>
          </cell>
          <cell r="HP291">
            <v>0</v>
          </cell>
          <cell r="HQ291">
            <v>86093</v>
          </cell>
          <cell r="HR291">
            <v>14243</v>
          </cell>
          <cell r="HS291">
            <v>0</v>
          </cell>
          <cell r="HT291">
            <v>0</v>
          </cell>
          <cell r="HU291">
            <v>0</v>
          </cell>
          <cell r="HV291">
            <v>86185</v>
          </cell>
          <cell r="HW291">
            <v>78533</v>
          </cell>
          <cell r="HX291">
            <v>0</v>
          </cell>
          <cell r="HY291">
            <v>3556</v>
          </cell>
          <cell r="HZ291">
            <v>2043</v>
          </cell>
        </row>
        <row r="292">
          <cell r="C292" t="str">
            <v>Preston</v>
          </cell>
          <cell r="D292" t="str">
            <v>SD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40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40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27</v>
          </cell>
          <cell r="CK292">
            <v>0</v>
          </cell>
          <cell r="CL292">
            <v>0</v>
          </cell>
          <cell r="CM292">
            <v>0</v>
          </cell>
          <cell r="CN292">
            <v>0</v>
          </cell>
          <cell r="CO292">
            <v>4</v>
          </cell>
          <cell r="CP292">
            <v>0</v>
          </cell>
          <cell r="CQ292">
            <v>0</v>
          </cell>
          <cell r="CR292">
            <v>722</v>
          </cell>
          <cell r="CS292">
            <v>0</v>
          </cell>
          <cell r="CT292">
            <v>24</v>
          </cell>
          <cell r="CU292">
            <v>0</v>
          </cell>
          <cell r="CV292">
            <v>0</v>
          </cell>
          <cell r="CW292">
            <v>0</v>
          </cell>
          <cell r="CX292">
            <v>0</v>
          </cell>
          <cell r="CY292">
            <v>0</v>
          </cell>
          <cell r="CZ292">
            <v>0</v>
          </cell>
          <cell r="DA292">
            <v>0</v>
          </cell>
          <cell r="DB292">
            <v>0</v>
          </cell>
          <cell r="DC292">
            <v>0</v>
          </cell>
          <cell r="DD292">
            <v>0</v>
          </cell>
          <cell r="DE292">
            <v>0</v>
          </cell>
          <cell r="DF292">
            <v>0</v>
          </cell>
          <cell r="DG292">
            <v>722</v>
          </cell>
          <cell r="DH292">
            <v>0</v>
          </cell>
          <cell r="DI292">
            <v>55</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82</v>
          </cell>
          <cell r="FG292">
            <v>0</v>
          </cell>
          <cell r="FH292">
            <v>0</v>
          </cell>
          <cell r="FI292">
            <v>0</v>
          </cell>
          <cell r="FJ292">
            <v>0</v>
          </cell>
          <cell r="FK292">
            <v>0</v>
          </cell>
          <cell r="FL292">
            <v>0</v>
          </cell>
          <cell r="FM292">
            <v>0</v>
          </cell>
          <cell r="FN292">
            <v>0</v>
          </cell>
          <cell r="FO292">
            <v>0</v>
          </cell>
          <cell r="FP292">
            <v>0</v>
          </cell>
          <cell r="FQ292">
            <v>0</v>
          </cell>
          <cell r="FR292">
            <v>0</v>
          </cell>
          <cell r="FS292">
            <v>0</v>
          </cell>
          <cell r="FT292">
            <v>0</v>
          </cell>
          <cell r="FU292">
            <v>0</v>
          </cell>
          <cell r="FV292">
            <v>0</v>
          </cell>
          <cell r="FW292">
            <v>0</v>
          </cell>
          <cell r="FX292">
            <v>0</v>
          </cell>
          <cell r="FY292">
            <v>0</v>
          </cell>
          <cell r="FZ292">
            <v>0</v>
          </cell>
          <cell r="GA292">
            <v>0</v>
          </cell>
          <cell r="GB292">
            <v>0</v>
          </cell>
          <cell r="GC292">
            <v>0</v>
          </cell>
          <cell r="GD292">
            <v>0</v>
          </cell>
          <cell r="GE292">
            <v>0</v>
          </cell>
          <cell r="GF292">
            <v>0</v>
          </cell>
          <cell r="GG292">
            <v>0</v>
          </cell>
          <cell r="GH292">
            <v>0</v>
          </cell>
          <cell r="GI292">
            <v>0</v>
          </cell>
          <cell r="GJ292">
            <v>82</v>
          </cell>
          <cell r="GK292">
            <v>0</v>
          </cell>
          <cell r="GL292">
            <v>0</v>
          </cell>
          <cell r="GM292">
            <v>0</v>
          </cell>
          <cell r="GN292">
            <v>4030</v>
          </cell>
          <cell r="GO292">
            <v>0</v>
          </cell>
          <cell r="GP292">
            <v>0</v>
          </cell>
          <cell r="GQ292">
            <v>0</v>
          </cell>
          <cell r="GR292">
            <v>0</v>
          </cell>
          <cell r="GS292">
            <v>0</v>
          </cell>
          <cell r="GT292">
            <v>0</v>
          </cell>
          <cell r="GU292">
            <v>0</v>
          </cell>
          <cell r="GV292">
            <v>0</v>
          </cell>
          <cell r="GW292">
            <v>0</v>
          </cell>
          <cell r="GX292">
            <v>0</v>
          </cell>
          <cell r="GY292">
            <v>0</v>
          </cell>
          <cell r="GZ292">
            <v>0</v>
          </cell>
          <cell r="HA292">
            <v>0</v>
          </cell>
          <cell r="HB292">
            <v>0</v>
          </cell>
          <cell r="HC292">
            <v>7</v>
          </cell>
          <cell r="HD292">
            <v>0</v>
          </cell>
          <cell r="HE292">
            <v>309</v>
          </cell>
          <cell r="HF292">
            <v>0</v>
          </cell>
          <cell r="HG292">
            <v>0</v>
          </cell>
          <cell r="HH292">
            <v>76</v>
          </cell>
          <cell r="HI292">
            <v>0</v>
          </cell>
          <cell r="HJ292">
            <v>0</v>
          </cell>
          <cell r="HK292">
            <v>0</v>
          </cell>
          <cell r="HL292">
            <v>0</v>
          </cell>
          <cell r="HM292">
            <v>0</v>
          </cell>
          <cell r="HN292">
            <v>0</v>
          </cell>
          <cell r="HO292">
            <v>0</v>
          </cell>
          <cell r="HP292">
            <v>0</v>
          </cell>
          <cell r="HQ292">
            <v>0</v>
          </cell>
          <cell r="HR292">
            <v>76</v>
          </cell>
          <cell r="HS292">
            <v>0</v>
          </cell>
          <cell r="HT292">
            <v>0</v>
          </cell>
          <cell r="HU292">
            <v>0</v>
          </cell>
          <cell r="HV292">
            <v>0</v>
          </cell>
          <cell r="HW292">
            <v>4875</v>
          </cell>
          <cell r="HX292">
            <v>82</v>
          </cell>
          <cell r="HY292">
            <v>364</v>
          </cell>
          <cell r="HZ292">
            <v>0</v>
          </cell>
        </row>
        <row r="293">
          <cell r="C293" t="str">
            <v>Purbeck</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12</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12</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36</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0</v>
          </cell>
          <cell r="FH293">
            <v>0</v>
          </cell>
          <cell r="FI293">
            <v>0</v>
          </cell>
          <cell r="FJ293">
            <v>0</v>
          </cell>
          <cell r="FK293">
            <v>0</v>
          </cell>
          <cell r="FL293">
            <v>0</v>
          </cell>
          <cell r="FM293">
            <v>0</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0</v>
          </cell>
          <cell r="GD293">
            <v>0</v>
          </cell>
          <cell r="GE293">
            <v>0</v>
          </cell>
          <cell r="GF293">
            <v>0</v>
          </cell>
          <cell r="GG293">
            <v>0</v>
          </cell>
          <cell r="GH293">
            <v>0</v>
          </cell>
          <cell r="GI293">
            <v>36</v>
          </cell>
          <cell r="GJ293">
            <v>0</v>
          </cell>
          <cell r="GK293">
            <v>0</v>
          </cell>
          <cell r="GL293">
            <v>0</v>
          </cell>
          <cell r="GM293">
            <v>0</v>
          </cell>
          <cell r="GN293">
            <v>720</v>
          </cell>
          <cell r="GO293">
            <v>0</v>
          </cell>
          <cell r="GP293">
            <v>0</v>
          </cell>
          <cell r="GQ293">
            <v>0</v>
          </cell>
          <cell r="GR293">
            <v>0</v>
          </cell>
          <cell r="GS293">
            <v>0</v>
          </cell>
          <cell r="GT293">
            <v>0</v>
          </cell>
          <cell r="GU293">
            <v>0</v>
          </cell>
          <cell r="GV293">
            <v>0</v>
          </cell>
          <cell r="GW293">
            <v>0</v>
          </cell>
          <cell r="GX293">
            <v>0</v>
          </cell>
          <cell r="GY293">
            <v>0</v>
          </cell>
          <cell r="GZ293">
            <v>0</v>
          </cell>
          <cell r="HA293">
            <v>0</v>
          </cell>
          <cell r="HB293">
            <v>0</v>
          </cell>
          <cell r="HC293">
            <v>0</v>
          </cell>
          <cell r="HD293">
            <v>0</v>
          </cell>
          <cell r="HE293">
            <v>35</v>
          </cell>
          <cell r="HF293">
            <v>203</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cell r="HU293">
            <v>0</v>
          </cell>
          <cell r="HV293">
            <v>0</v>
          </cell>
          <cell r="HW293">
            <v>768</v>
          </cell>
          <cell r="HX293">
            <v>0</v>
          </cell>
          <cell r="HY293">
            <v>35</v>
          </cell>
          <cell r="HZ293">
            <v>203</v>
          </cell>
        </row>
        <row r="294">
          <cell r="C294" t="str">
            <v>Reading UA</v>
          </cell>
          <cell r="D294" t="str">
            <v>UA</v>
          </cell>
          <cell r="E294">
            <v>0</v>
          </cell>
          <cell r="F294">
            <v>8210</v>
          </cell>
          <cell r="G294">
            <v>0</v>
          </cell>
          <cell r="H294">
            <v>389</v>
          </cell>
          <cell r="I294">
            <v>0</v>
          </cell>
          <cell r="J294">
            <v>0</v>
          </cell>
          <cell r="K294">
            <v>83</v>
          </cell>
          <cell r="L294">
            <v>0</v>
          </cell>
          <cell r="M294">
            <v>87</v>
          </cell>
          <cell r="N294">
            <v>0</v>
          </cell>
          <cell r="O294">
            <v>0</v>
          </cell>
          <cell r="P294">
            <v>323</v>
          </cell>
          <cell r="Q294">
            <v>0</v>
          </cell>
          <cell r="R294">
            <v>6</v>
          </cell>
          <cell r="S294">
            <v>0</v>
          </cell>
          <cell r="T294">
            <v>0</v>
          </cell>
          <cell r="U294">
            <v>612</v>
          </cell>
          <cell r="V294">
            <v>0</v>
          </cell>
          <cell r="W294">
            <v>43</v>
          </cell>
          <cell r="X294">
            <v>0</v>
          </cell>
          <cell r="Y294">
            <v>0</v>
          </cell>
          <cell r="Z294">
            <v>9228</v>
          </cell>
          <cell r="AA294">
            <v>0</v>
          </cell>
          <cell r="AB294">
            <v>525</v>
          </cell>
          <cell r="AC294">
            <v>0</v>
          </cell>
          <cell r="AD294">
            <v>0</v>
          </cell>
          <cell r="AE294">
            <v>7706</v>
          </cell>
          <cell r="AF294">
            <v>0</v>
          </cell>
          <cell r="AG294">
            <v>0</v>
          </cell>
          <cell r="AH294">
            <v>0</v>
          </cell>
          <cell r="AI294">
            <v>0</v>
          </cell>
          <cell r="AJ294">
            <v>388</v>
          </cell>
          <cell r="AK294">
            <v>0</v>
          </cell>
          <cell r="AL294">
            <v>0</v>
          </cell>
          <cell r="AM294">
            <v>0</v>
          </cell>
          <cell r="AN294">
            <v>0</v>
          </cell>
          <cell r="AO294">
            <v>0</v>
          </cell>
          <cell r="AP294">
            <v>0</v>
          </cell>
          <cell r="AQ294">
            <v>0</v>
          </cell>
          <cell r="AR294">
            <v>0</v>
          </cell>
          <cell r="AS294">
            <v>0</v>
          </cell>
          <cell r="AT294">
            <v>1177</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9271</v>
          </cell>
          <cell r="BO294">
            <v>0</v>
          </cell>
          <cell r="BP294">
            <v>0</v>
          </cell>
          <cell r="BQ294">
            <v>0</v>
          </cell>
          <cell r="BR294">
            <v>0</v>
          </cell>
          <cell r="BS294">
            <v>358</v>
          </cell>
          <cell r="BT294">
            <v>0</v>
          </cell>
          <cell r="BU294">
            <v>8</v>
          </cell>
          <cell r="BV294">
            <v>362</v>
          </cell>
          <cell r="BW294">
            <v>0</v>
          </cell>
          <cell r="BX294">
            <v>0</v>
          </cell>
          <cell r="BY294">
            <v>0</v>
          </cell>
          <cell r="BZ294">
            <v>0</v>
          </cell>
          <cell r="CA294">
            <v>0</v>
          </cell>
          <cell r="CB294">
            <v>633</v>
          </cell>
          <cell r="CC294">
            <v>10652</v>
          </cell>
          <cell r="CD294">
            <v>0</v>
          </cell>
          <cell r="CE294">
            <v>0</v>
          </cell>
          <cell r="CF294">
            <v>0</v>
          </cell>
          <cell r="CG294">
            <v>0</v>
          </cell>
          <cell r="CH294">
            <v>1173</v>
          </cell>
          <cell r="CI294">
            <v>0</v>
          </cell>
          <cell r="CJ294">
            <v>218</v>
          </cell>
          <cell r="CK294">
            <v>0</v>
          </cell>
          <cell r="CL294">
            <v>0</v>
          </cell>
          <cell r="CM294">
            <v>1119</v>
          </cell>
          <cell r="CN294">
            <v>0</v>
          </cell>
          <cell r="CO294">
            <v>352</v>
          </cell>
          <cell r="CP294">
            <v>0</v>
          </cell>
          <cell r="CQ294">
            <v>0</v>
          </cell>
          <cell r="CR294">
            <v>194</v>
          </cell>
          <cell r="CS294">
            <v>0</v>
          </cell>
          <cell r="CT294">
            <v>19</v>
          </cell>
          <cell r="CU294">
            <v>0</v>
          </cell>
          <cell r="CV294">
            <v>0</v>
          </cell>
          <cell r="CW294">
            <v>0</v>
          </cell>
          <cell r="CX294">
            <v>0</v>
          </cell>
          <cell r="CY294">
            <v>0</v>
          </cell>
          <cell r="CZ294">
            <v>0</v>
          </cell>
          <cell r="DA294">
            <v>0</v>
          </cell>
          <cell r="DB294">
            <v>13</v>
          </cell>
          <cell r="DC294">
            <v>0</v>
          </cell>
          <cell r="DD294">
            <v>310</v>
          </cell>
          <cell r="DE294">
            <v>0</v>
          </cell>
          <cell r="DF294">
            <v>0</v>
          </cell>
          <cell r="DG294">
            <v>2499</v>
          </cell>
          <cell r="DH294">
            <v>0</v>
          </cell>
          <cell r="DI294">
            <v>899</v>
          </cell>
          <cell r="DJ294">
            <v>0</v>
          </cell>
          <cell r="DK294">
            <v>0</v>
          </cell>
          <cell r="DL294">
            <v>42</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86</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68</v>
          </cell>
          <cell r="ES294">
            <v>0</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v>
          </cell>
          <cell r="FQ294">
            <v>0</v>
          </cell>
          <cell r="FR294">
            <v>0</v>
          </cell>
          <cell r="FS294">
            <v>0</v>
          </cell>
          <cell r="FT294">
            <v>0</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42</v>
          </cell>
          <cell r="GJ294">
            <v>0</v>
          </cell>
          <cell r="GK294">
            <v>154</v>
          </cell>
          <cell r="GL294">
            <v>0</v>
          </cell>
          <cell r="GM294">
            <v>0</v>
          </cell>
          <cell r="GN294">
            <v>2640</v>
          </cell>
          <cell r="GO294">
            <v>0</v>
          </cell>
          <cell r="GP294">
            <v>3</v>
          </cell>
          <cell r="GQ294">
            <v>0</v>
          </cell>
          <cell r="GR294">
            <v>0</v>
          </cell>
          <cell r="GS294">
            <v>0</v>
          </cell>
          <cell r="GT294">
            <v>0</v>
          </cell>
          <cell r="GU294">
            <v>0</v>
          </cell>
          <cell r="GV294">
            <v>0</v>
          </cell>
          <cell r="GW294">
            <v>0</v>
          </cell>
          <cell r="GX294">
            <v>0</v>
          </cell>
          <cell r="GY294">
            <v>0</v>
          </cell>
          <cell r="GZ294">
            <v>0</v>
          </cell>
          <cell r="HA294">
            <v>0</v>
          </cell>
          <cell r="HB294">
            <v>24001</v>
          </cell>
          <cell r="HC294">
            <v>1971</v>
          </cell>
          <cell r="HD294">
            <v>420</v>
          </cell>
          <cell r="HE294">
            <v>648</v>
          </cell>
          <cell r="HF294">
            <v>662</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24634</v>
          </cell>
          <cell r="HW294">
            <v>36661</v>
          </cell>
          <cell r="HX294">
            <v>420</v>
          </cell>
          <cell r="HY294">
            <v>2237</v>
          </cell>
          <cell r="HZ294">
            <v>1024</v>
          </cell>
        </row>
        <row r="295">
          <cell r="C295" t="str">
            <v>Redbridge</v>
          </cell>
          <cell r="D295" t="str">
            <v>L</v>
          </cell>
          <cell r="E295">
            <v>0</v>
          </cell>
          <cell r="F295">
            <v>14044</v>
          </cell>
          <cell r="G295">
            <v>599</v>
          </cell>
          <cell r="H295">
            <v>0</v>
          </cell>
          <cell r="I295">
            <v>0</v>
          </cell>
          <cell r="J295">
            <v>552</v>
          </cell>
          <cell r="K295">
            <v>13097</v>
          </cell>
          <cell r="L295">
            <v>599</v>
          </cell>
          <cell r="M295">
            <v>0</v>
          </cell>
          <cell r="N295">
            <v>0</v>
          </cell>
          <cell r="O295">
            <v>0</v>
          </cell>
          <cell r="P295">
            <v>44</v>
          </cell>
          <cell r="Q295">
            <v>0</v>
          </cell>
          <cell r="R295">
            <v>0</v>
          </cell>
          <cell r="S295">
            <v>0</v>
          </cell>
          <cell r="T295">
            <v>0</v>
          </cell>
          <cell r="U295">
            <v>303</v>
          </cell>
          <cell r="V295">
            <v>0</v>
          </cell>
          <cell r="W295">
            <v>0</v>
          </cell>
          <cell r="X295">
            <v>0</v>
          </cell>
          <cell r="Y295">
            <v>552</v>
          </cell>
          <cell r="Z295">
            <v>27488</v>
          </cell>
          <cell r="AA295">
            <v>1198</v>
          </cell>
          <cell r="AB295">
            <v>0</v>
          </cell>
          <cell r="AC295">
            <v>0</v>
          </cell>
          <cell r="AD295">
            <v>0</v>
          </cell>
          <cell r="AE295">
            <v>11964</v>
          </cell>
          <cell r="AF295">
            <v>0</v>
          </cell>
          <cell r="AG295">
            <v>0</v>
          </cell>
          <cell r="AH295">
            <v>0</v>
          </cell>
          <cell r="AI295">
            <v>0</v>
          </cell>
          <cell r="AJ295">
            <v>82</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12046</v>
          </cell>
          <cell r="BO295">
            <v>0</v>
          </cell>
          <cell r="BP295">
            <v>0</v>
          </cell>
          <cell r="BQ295">
            <v>0</v>
          </cell>
          <cell r="BR295">
            <v>0</v>
          </cell>
          <cell r="BS295">
            <v>477</v>
          </cell>
          <cell r="BT295">
            <v>0</v>
          </cell>
          <cell r="BU295">
            <v>15</v>
          </cell>
          <cell r="BV295">
            <v>0</v>
          </cell>
          <cell r="BW295">
            <v>0</v>
          </cell>
          <cell r="BX295">
            <v>0</v>
          </cell>
          <cell r="BY295">
            <v>0</v>
          </cell>
          <cell r="BZ295">
            <v>0</v>
          </cell>
          <cell r="CA295">
            <v>0</v>
          </cell>
          <cell r="CB295">
            <v>4654</v>
          </cell>
          <cell r="CC295">
            <v>14703</v>
          </cell>
          <cell r="CD295">
            <v>0</v>
          </cell>
          <cell r="CE295">
            <v>0</v>
          </cell>
          <cell r="CF295">
            <v>0</v>
          </cell>
          <cell r="CG295">
            <v>0</v>
          </cell>
          <cell r="CH295">
            <v>0</v>
          </cell>
          <cell r="CI295">
            <v>0</v>
          </cell>
          <cell r="CJ295">
            <v>0</v>
          </cell>
          <cell r="CK295">
            <v>0</v>
          </cell>
          <cell r="CL295">
            <v>0</v>
          </cell>
          <cell r="CM295">
            <v>1447</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1447</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v>
          </cell>
          <cell r="FQ295">
            <v>0</v>
          </cell>
          <cell r="FR295">
            <v>0</v>
          </cell>
          <cell r="FS295">
            <v>0</v>
          </cell>
          <cell r="FT295">
            <v>0</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v>
          </cell>
          <cell r="GK295">
            <v>0</v>
          </cell>
          <cell r="GL295">
            <v>0</v>
          </cell>
          <cell r="GM295">
            <v>5476</v>
          </cell>
          <cell r="GN295">
            <v>488</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5489</v>
          </cell>
          <cell r="HD295">
            <v>2407</v>
          </cell>
          <cell r="HE295">
            <v>22</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10682</v>
          </cell>
          <cell r="HW295">
            <v>62138</v>
          </cell>
          <cell r="HX295">
            <v>3605</v>
          </cell>
          <cell r="HY295">
            <v>37</v>
          </cell>
          <cell r="HZ295">
            <v>0</v>
          </cell>
        </row>
        <row r="296">
          <cell r="C296" t="str">
            <v>Redcar and Cleveland UA</v>
          </cell>
          <cell r="D296" t="str">
            <v>UA</v>
          </cell>
          <cell r="E296">
            <v>0</v>
          </cell>
          <cell r="F296">
            <v>3050</v>
          </cell>
          <cell r="G296">
            <v>0</v>
          </cell>
          <cell r="H296">
            <v>0</v>
          </cell>
          <cell r="I296">
            <v>0</v>
          </cell>
          <cell r="J296">
            <v>0</v>
          </cell>
          <cell r="K296">
            <v>70</v>
          </cell>
          <cell r="L296">
            <v>0</v>
          </cell>
          <cell r="M296">
            <v>23</v>
          </cell>
          <cell r="N296">
            <v>0</v>
          </cell>
          <cell r="O296">
            <v>0</v>
          </cell>
          <cell r="P296">
            <v>274</v>
          </cell>
          <cell r="Q296">
            <v>0</v>
          </cell>
          <cell r="R296">
            <v>0</v>
          </cell>
          <cell r="S296">
            <v>0</v>
          </cell>
          <cell r="T296">
            <v>0</v>
          </cell>
          <cell r="U296">
            <v>120</v>
          </cell>
          <cell r="V296">
            <v>0</v>
          </cell>
          <cell r="W296">
            <v>0</v>
          </cell>
          <cell r="X296">
            <v>0</v>
          </cell>
          <cell r="Y296">
            <v>0</v>
          </cell>
          <cell r="Z296">
            <v>3514</v>
          </cell>
          <cell r="AA296">
            <v>0</v>
          </cell>
          <cell r="AB296">
            <v>23</v>
          </cell>
          <cell r="AC296">
            <v>0</v>
          </cell>
          <cell r="AD296">
            <v>0</v>
          </cell>
          <cell r="AE296">
            <v>3144</v>
          </cell>
          <cell r="AF296">
            <v>0</v>
          </cell>
          <cell r="AG296">
            <v>0</v>
          </cell>
          <cell r="AH296">
            <v>0</v>
          </cell>
          <cell r="AI296">
            <v>0</v>
          </cell>
          <cell r="AJ296">
            <v>4</v>
          </cell>
          <cell r="AK296">
            <v>0</v>
          </cell>
          <cell r="AL296">
            <v>0</v>
          </cell>
          <cell r="AM296">
            <v>0</v>
          </cell>
          <cell r="AN296">
            <v>0</v>
          </cell>
          <cell r="AO296">
            <v>132</v>
          </cell>
          <cell r="AP296">
            <v>293</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3280</v>
          </cell>
          <cell r="BO296">
            <v>293</v>
          </cell>
          <cell r="BP296">
            <v>0</v>
          </cell>
          <cell r="BQ296">
            <v>0</v>
          </cell>
          <cell r="BR296">
            <v>0</v>
          </cell>
          <cell r="BS296">
            <v>0</v>
          </cell>
          <cell r="BT296">
            <v>0</v>
          </cell>
          <cell r="BU296">
            <v>0</v>
          </cell>
          <cell r="BV296">
            <v>37</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108</v>
          </cell>
          <cell r="CN296">
            <v>0</v>
          </cell>
          <cell r="CO296">
            <v>65</v>
          </cell>
          <cell r="CP296">
            <v>0</v>
          </cell>
          <cell r="CQ296">
            <v>0</v>
          </cell>
          <cell r="CR296">
            <v>0</v>
          </cell>
          <cell r="CS296">
            <v>0</v>
          </cell>
          <cell r="CT296">
            <v>0</v>
          </cell>
          <cell r="CU296">
            <v>0</v>
          </cell>
          <cell r="CV296">
            <v>0</v>
          </cell>
          <cell r="CW296">
            <v>130</v>
          </cell>
          <cell r="CX296">
            <v>0</v>
          </cell>
          <cell r="CY296">
            <v>0</v>
          </cell>
          <cell r="CZ296">
            <v>0</v>
          </cell>
          <cell r="DA296">
            <v>0</v>
          </cell>
          <cell r="DB296">
            <v>0</v>
          </cell>
          <cell r="DC296">
            <v>0</v>
          </cell>
          <cell r="DD296">
            <v>0</v>
          </cell>
          <cell r="DE296">
            <v>1</v>
          </cell>
          <cell r="DF296">
            <v>0</v>
          </cell>
          <cell r="DG296">
            <v>238</v>
          </cell>
          <cell r="DH296">
            <v>0</v>
          </cell>
          <cell r="DI296">
            <v>65</v>
          </cell>
          <cell r="DJ296">
            <v>1</v>
          </cell>
          <cell r="DK296">
            <v>0</v>
          </cell>
          <cell r="DL296">
            <v>0</v>
          </cell>
          <cell r="DM296">
            <v>0</v>
          </cell>
          <cell r="DN296">
            <v>0</v>
          </cell>
          <cell r="DO296">
            <v>0</v>
          </cell>
          <cell r="DP296">
            <v>0</v>
          </cell>
          <cell r="DQ296">
            <v>206</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137</v>
          </cell>
          <cell r="FH296">
            <v>0</v>
          </cell>
          <cell r="FI296">
            <v>0</v>
          </cell>
          <cell r="FJ296">
            <v>0</v>
          </cell>
          <cell r="FK296">
            <v>0</v>
          </cell>
          <cell r="FL296">
            <v>0</v>
          </cell>
          <cell r="FM296">
            <v>0</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0</v>
          </cell>
          <cell r="GF296">
            <v>0</v>
          </cell>
          <cell r="GG296">
            <v>0</v>
          </cell>
          <cell r="GH296">
            <v>0</v>
          </cell>
          <cell r="GI296">
            <v>206</v>
          </cell>
          <cell r="GJ296">
            <v>0</v>
          </cell>
          <cell r="GK296">
            <v>137</v>
          </cell>
          <cell r="GL296">
            <v>0</v>
          </cell>
          <cell r="GM296">
            <v>0</v>
          </cell>
          <cell r="GN296">
            <v>304</v>
          </cell>
          <cell r="GO296">
            <v>0</v>
          </cell>
          <cell r="GP296">
            <v>2</v>
          </cell>
          <cell r="GQ296">
            <v>0</v>
          </cell>
          <cell r="GR296">
            <v>0</v>
          </cell>
          <cell r="GS296">
            <v>0</v>
          </cell>
          <cell r="GT296">
            <v>0</v>
          </cell>
          <cell r="GU296">
            <v>0</v>
          </cell>
          <cell r="GV296">
            <v>0</v>
          </cell>
          <cell r="GW296">
            <v>0</v>
          </cell>
          <cell r="GX296">
            <v>0</v>
          </cell>
          <cell r="GY296">
            <v>0</v>
          </cell>
          <cell r="GZ296">
            <v>0</v>
          </cell>
          <cell r="HA296">
            <v>0</v>
          </cell>
          <cell r="HB296">
            <v>0</v>
          </cell>
          <cell r="HC296">
            <v>5</v>
          </cell>
          <cell r="HD296">
            <v>285</v>
          </cell>
          <cell r="HE296">
            <v>55</v>
          </cell>
          <cell r="HF296">
            <v>366</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0</v>
          </cell>
          <cell r="HU296">
            <v>0</v>
          </cell>
          <cell r="HV296">
            <v>0</v>
          </cell>
          <cell r="HW296">
            <v>7547</v>
          </cell>
          <cell r="HX296">
            <v>578</v>
          </cell>
          <cell r="HY296">
            <v>282</v>
          </cell>
          <cell r="HZ296">
            <v>404</v>
          </cell>
        </row>
        <row r="297">
          <cell r="C297" t="str">
            <v>Redditch</v>
          </cell>
          <cell r="D297" t="str">
            <v>SD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140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140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1692</v>
          </cell>
          <cell r="CC297">
            <v>0</v>
          </cell>
          <cell r="CD297">
            <v>7299</v>
          </cell>
          <cell r="CE297">
            <v>0</v>
          </cell>
          <cell r="CF297">
            <v>0</v>
          </cell>
          <cell r="CG297">
            <v>0</v>
          </cell>
          <cell r="CH297">
            <v>0</v>
          </cell>
          <cell r="CI297">
            <v>0</v>
          </cell>
          <cell r="CJ297">
            <v>0</v>
          </cell>
          <cell r="CK297">
            <v>0</v>
          </cell>
          <cell r="CL297">
            <v>0</v>
          </cell>
          <cell r="CM297">
            <v>0</v>
          </cell>
          <cell r="CN297">
            <v>0</v>
          </cell>
          <cell r="CO297">
            <v>354</v>
          </cell>
          <cell r="CP297">
            <v>0</v>
          </cell>
          <cell r="CQ297">
            <v>0</v>
          </cell>
          <cell r="CR297">
            <v>290</v>
          </cell>
          <cell r="CS297">
            <v>0</v>
          </cell>
          <cell r="CT297">
            <v>0</v>
          </cell>
          <cell r="CU297">
            <v>0</v>
          </cell>
          <cell r="CV297">
            <v>0</v>
          </cell>
          <cell r="CW297">
            <v>0</v>
          </cell>
          <cell r="CX297">
            <v>0</v>
          </cell>
          <cell r="CY297">
            <v>21</v>
          </cell>
          <cell r="CZ297">
            <v>0</v>
          </cell>
          <cell r="DA297">
            <v>0</v>
          </cell>
          <cell r="DB297">
            <v>0</v>
          </cell>
          <cell r="DC297">
            <v>0</v>
          </cell>
          <cell r="DD297">
            <v>0</v>
          </cell>
          <cell r="DE297">
            <v>0</v>
          </cell>
          <cell r="DF297">
            <v>0</v>
          </cell>
          <cell r="DG297">
            <v>290</v>
          </cell>
          <cell r="DH297">
            <v>0</v>
          </cell>
          <cell r="DI297">
            <v>375</v>
          </cell>
          <cell r="DJ297">
            <v>0</v>
          </cell>
          <cell r="DK297">
            <v>0</v>
          </cell>
          <cell r="DL297">
            <v>18</v>
          </cell>
          <cell r="DM297">
            <v>0</v>
          </cell>
          <cell r="DN297">
            <v>0</v>
          </cell>
          <cell r="DO297">
            <v>0</v>
          </cell>
          <cell r="DP297">
            <v>0</v>
          </cell>
          <cell r="DQ297">
            <v>0</v>
          </cell>
          <cell r="DR297">
            <v>0</v>
          </cell>
          <cell r="DS297">
            <v>0</v>
          </cell>
          <cell r="DT297">
            <v>0</v>
          </cell>
          <cell r="DU297">
            <v>0</v>
          </cell>
          <cell r="DV297">
            <v>156</v>
          </cell>
          <cell r="DW297">
            <v>0</v>
          </cell>
          <cell r="DX297">
            <v>0</v>
          </cell>
          <cell r="DY297">
            <v>0</v>
          </cell>
          <cell r="DZ297">
            <v>0</v>
          </cell>
          <cell r="EA297">
            <v>0</v>
          </cell>
          <cell r="EB297">
            <v>0</v>
          </cell>
          <cell r="EC297">
            <v>0</v>
          </cell>
          <cell r="ED297">
            <v>0</v>
          </cell>
          <cell r="EE297">
            <v>0</v>
          </cell>
          <cell r="EF297">
            <v>33</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1364</v>
          </cell>
          <cell r="FG297">
            <v>0</v>
          </cell>
          <cell r="FH297">
            <v>0</v>
          </cell>
          <cell r="FI297">
            <v>0</v>
          </cell>
          <cell r="FJ297">
            <v>0</v>
          </cell>
          <cell r="FK297">
            <v>0</v>
          </cell>
          <cell r="FL297">
            <v>0</v>
          </cell>
          <cell r="FM297">
            <v>0</v>
          </cell>
          <cell r="FN297">
            <v>0</v>
          </cell>
          <cell r="FO297">
            <v>0</v>
          </cell>
          <cell r="FP297">
            <v>0</v>
          </cell>
          <cell r="FQ297">
            <v>0</v>
          </cell>
          <cell r="FR297">
            <v>0</v>
          </cell>
          <cell r="FS297">
            <v>0</v>
          </cell>
          <cell r="FT297">
            <v>0</v>
          </cell>
          <cell r="FU297">
            <v>0</v>
          </cell>
          <cell r="FV297">
            <v>6</v>
          </cell>
          <cell r="FW297">
            <v>0</v>
          </cell>
          <cell r="FX297">
            <v>0</v>
          </cell>
          <cell r="FY297">
            <v>0</v>
          </cell>
          <cell r="FZ297">
            <v>0</v>
          </cell>
          <cell r="GA297">
            <v>0</v>
          </cell>
          <cell r="GB297">
            <v>0</v>
          </cell>
          <cell r="GC297">
            <v>0</v>
          </cell>
          <cell r="GD297">
            <v>0</v>
          </cell>
          <cell r="GE297">
            <v>0</v>
          </cell>
          <cell r="GF297">
            <v>0</v>
          </cell>
          <cell r="GG297">
            <v>0</v>
          </cell>
          <cell r="GH297">
            <v>0</v>
          </cell>
          <cell r="GI297">
            <v>207</v>
          </cell>
          <cell r="GJ297">
            <v>1364</v>
          </cell>
          <cell r="GK297">
            <v>6</v>
          </cell>
          <cell r="GL297">
            <v>0</v>
          </cell>
          <cell r="GM297">
            <v>0</v>
          </cell>
          <cell r="GN297">
            <v>0</v>
          </cell>
          <cell r="GO297">
            <v>0</v>
          </cell>
          <cell r="GP297">
            <v>0</v>
          </cell>
          <cell r="GQ297">
            <v>0</v>
          </cell>
          <cell r="GR297">
            <v>0</v>
          </cell>
          <cell r="GS297">
            <v>0</v>
          </cell>
          <cell r="GT297">
            <v>0</v>
          </cell>
          <cell r="GU297">
            <v>0</v>
          </cell>
          <cell r="GV297">
            <v>0</v>
          </cell>
          <cell r="GW297">
            <v>0</v>
          </cell>
          <cell r="GX297">
            <v>0</v>
          </cell>
          <cell r="GY297">
            <v>0</v>
          </cell>
          <cell r="GZ297">
            <v>0</v>
          </cell>
          <cell r="HA297">
            <v>0</v>
          </cell>
          <cell r="HB297">
            <v>145</v>
          </cell>
          <cell r="HC297">
            <v>87</v>
          </cell>
          <cell r="HD297">
            <v>0</v>
          </cell>
          <cell r="HE297">
            <v>18</v>
          </cell>
          <cell r="HF297">
            <v>60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1837</v>
          </cell>
          <cell r="HW297">
            <v>724</v>
          </cell>
          <cell r="HX297">
            <v>8663</v>
          </cell>
          <cell r="HY297">
            <v>399</v>
          </cell>
          <cell r="HZ297">
            <v>60</v>
          </cell>
        </row>
        <row r="298">
          <cell r="C298" t="str">
            <v>Reigate &amp; Banstead</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161</v>
          </cell>
          <cell r="AJ298">
            <v>0</v>
          </cell>
          <cell r="AK298">
            <v>35</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161</v>
          </cell>
          <cell r="BN298">
            <v>0</v>
          </cell>
          <cell r="BO298">
            <v>35</v>
          </cell>
          <cell r="BP298">
            <v>0</v>
          </cell>
          <cell r="BQ298">
            <v>0</v>
          </cell>
          <cell r="BR298">
            <v>0</v>
          </cell>
          <cell r="BS298">
            <v>0</v>
          </cell>
          <cell r="BT298">
            <v>0</v>
          </cell>
          <cell r="BU298">
            <v>0</v>
          </cell>
          <cell r="BV298">
            <v>0</v>
          </cell>
          <cell r="BW298">
            <v>0</v>
          </cell>
          <cell r="BX298">
            <v>0</v>
          </cell>
          <cell r="BY298">
            <v>0</v>
          </cell>
          <cell r="BZ298">
            <v>0</v>
          </cell>
          <cell r="CA298">
            <v>0</v>
          </cell>
          <cell r="CB298">
            <v>979</v>
          </cell>
          <cell r="CC298">
            <v>0</v>
          </cell>
          <cell r="CD298">
            <v>0</v>
          </cell>
          <cell r="CE298">
            <v>0</v>
          </cell>
          <cell r="CF298">
            <v>0</v>
          </cell>
          <cell r="CG298">
            <v>0</v>
          </cell>
          <cell r="CH298">
            <v>0</v>
          </cell>
          <cell r="CI298">
            <v>0</v>
          </cell>
          <cell r="CJ298">
            <v>0</v>
          </cell>
          <cell r="CK298">
            <v>0</v>
          </cell>
          <cell r="CL298">
            <v>0</v>
          </cell>
          <cell r="CM298">
            <v>123.8</v>
          </cell>
          <cell r="CN298">
            <v>200.9</v>
          </cell>
          <cell r="CO298">
            <v>0</v>
          </cell>
          <cell r="CP298">
            <v>0</v>
          </cell>
          <cell r="CQ298">
            <v>0</v>
          </cell>
          <cell r="CR298">
            <v>66</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189.8</v>
          </cell>
          <cell r="DH298">
            <v>200.9</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30.5</v>
          </cell>
          <cell r="DY298">
            <v>0</v>
          </cell>
          <cell r="DZ298">
            <v>0</v>
          </cell>
          <cell r="EA298">
            <v>0</v>
          </cell>
          <cell r="EB298">
            <v>0</v>
          </cell>
          <cell r="EC298">
            <v>0</v>
          </cell>
          <cell r="ED298">
            <v>0</v>
          </cell>
          <cell r="EE298">
            <v>0</v>
          </cell>
          <cell r="EF298">
            <v>124.3</v>
          </cell>
          <cell r="EG298">
            <v>0</v>
          </cell>
          <cell r="EH298">
            <v>0</v>
          </cell>
          <cell r="EI298">
            <v>0</v>
          </cell>
          <cell r="EJ298">
            <v>0</v>
          </cell>
          <cell r="EK298">
            <v>0</v>
          </cell>
          <cell r="EL298">
            <v>0</v>
          </cell>
          <cell r="EM298">
            <v>0</v>
          </cell>
          <cell r="EN298">
            <v>0</v>
          </cell>
          <cell r="EO298">
            <v>0</v>
          </cell>
          <cell r="EP298">
            <v>1.7</v>
          </cell>
          <cell r="EQ298">
            <v>0</v>
          </cell>
          <cell r="ER298">
            <v>40.4</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84.899999999999991</v>
          </cell>
          <cell r="FW298">
            <v>0</v>
          </cell>
          <cell r="FX298">
            <v>0</v>
          </cell>
          <cell r="FY298">
            <v>0</v>
          </cell>
          <cell r="FZ298">
            <v>0</v>
          </cell>
          <cell r="GA298">
            <v>0</v>
          </cell>
          <cell r="GB298">
            <v>0</v>
          </cell>
          <cell r="GC298">
            <v>0</v>
          </cell>
          <cell r="GD298">
            <v>0</v>
          </cell>
          <cell r="GE298">
            <v>0</v>
          </cell>
          <cell r="GF298">
            <v>0</v>
          </cell>
          <cell r="GG298">
            <v>0</v>
          </cell>
          <cell r="GH298">
            <v>0</v>
          </cell>
          <cell r="GI298">
            <v>126</v>
          </cell>
          <cell r="GJ298">
            <v>0</v>
          </cell>
          <cell r="GK298">
            <v>155.80000000000001</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5128.3</v>
          </cell>
          <cell r="HC298">
            <v>8522.6</v>
          </cell>
          <cell r="HD298">
            <v>273.2</v>
          </cell>
          <cell r="HE298">
            <v>51.099999999999994</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0</v>
          </cell>
          <cell r="HU298">
            <v>0</v>
          </cell>
          <cell r="HV298">
            <v>6268.3</v>
          </cell>
          <cell r="HW298">
            <v>8838.4</v>
          </cell>
          <cell r="HX298">
            <v>509.1</v>
          </cell>
          <cell r="HY298">
            <v>206.9</v>
          </cell>
          <cell r="HZ298">
            <v>0</v>
          </cell>
        </row>
        <row r="299">
          <cell r="C299" t="str">
            <v>Ribble Valley</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294</v>
          </cell>
          <cell r="CN299">
            <v>0</v>
          </cell>
          <cell r="CO299">
            <v>0</v>
          </cell>
          <cell r="CP299">
            <v>0</v>
          </cell>
          <cell r="CQ299">
            <v>0</v>
          </cell>
          <cell r="CR299">
            <v>0</v>
          </cell>
          <cell r="CS299">
            <v>96</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294</v>
          </cell>
          <cell r="DH299">
            <v>96</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11</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11</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cell r="HA299">
            <v>0</v>
          </cell>
          <cell r="HB299">
            <v>0</v>
          </cell>
          <cell r="HC299">
            <v>4</v>
          </cell>
          <cell r="HD299">
            <v>0</v>
          </cell>
          <cell r="HE299">
            <v>109</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0</v>
          </cell>
          <cell r="HW299">
            <v>298</v>
          </cell>
          <cell r="HX299">
            <v>107</v>
          </cell>
          <cell r="HY299">
            <v>109</v>
          </cell>
          <cell r="HZ299">
            <v>0</v>
          </cell>
        </row>
        <row r="300">
          <cell r="C300" t="str">
            <v>Richmond Upon Thames</v>
          </cell>
          <cell r="D300" t="str">
            <v>L</v>
          </cell>
          <cell r="E300">
            <v>0</v>
          </cell>
          <cell r="F300">
            <v>6937</v>
          </cell>
          <cell r="G300">
            <v>0</v>
          </cell>
          <cell r="H300">
            <v>17</v>
          </cell>
          <cell r="I300">
            <v>0</v>
          </cell>
          <cell r="J300">
            <v>15890</v>
          </cell>
          <cell r="K300">
            <v>626</v>
          </cell>
          <cell r="L300">
            <v>0</v>
          </cell>
          <cell r="M300">
            <v>0</v>
          </cell>
          <cell r="N300">
            <v>0</v>
          </cell>
          <cell r="O300">
            <v>0</v>
          </cell>
          <cell r="P300">
            <v>7569</v>
          </cell>
          <cell r="Q300">
            <v>0</v>
          </cell>
          <cell r="R300">
            <v>0</v>
          </cell>
          <cell r="S300">
            <v>0</v>
          </cell>
          <cell r="T300">
            <v>0</v>
          </cell>
          <cell r="U300">
            <v>532</v>
          </cell>
          <cell r="V300">
            <v>0</v>
          </cell>
          <cell r="W300">
            <v>0</v>
          </cell>
          <cell r="X300">
            <v>0</v>
          </cell>
          <cell r="Y300">
            <v>15890</v>
          </cell>
          <cell r="Z300">
            <v>15664</v>
          </cell>
          <cell r="AA300">
            <v>0</v>
          </cell>
          <cell r="AB300">
            <v>17</v>
          </cell>
          <cell r="AC300">
            <v>0</v>
          </cell>
          <cell r="AD300">
            <v>0</v>
          </cell>
          <cell r="AE300">
            <v>6572</v>
          </cell>
          <cell r="AF300">
            <v>156</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6572</v>
          </cell>
          <cell r="BO300">
            <v>156</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1160</v>
          </cell>
          <cell r="CN300">
            <v>0</v>
          </cell>
          <cell r="CO300">
            <v>0</v>
          </cell>
          <cell r="CP300">
            <v>0</v>
          </cell>
          <cell r="CQ300">
            <v>0</v>
          </cell>
          <cell r="CR300">
            <v>419</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1579</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74</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74</v>
          </cell>
          <cell r="GJ300">
            <v>0</v>
          </cell>
          <cell r="GK300">
            <v>0</v>
          </cell>
          <cell r="GL300">
            <v>0</v>
          </cell>
          <cell r="GM300">
            <v>0</v>
          </cell>
          <cell r="GN300">
            <v>0</v>
          </cell>
          <cell r="GO300">
            <v>0</v>
          </cell>
          <cell r="GP300">
            <v>0</v>
          </cell>
          <cell r="GQ300">
            <v>0</v>
          </cell>
          <cell r="GR300">
            <v>0</v>
          </cell>
          <cell r="GS300">
            <v>0</v>
          </cell>
          <cell r="GT300">
            <v>0</v>
          </cell>
          <cell r="GU300">
            <v>0</v>
          </cell>
          <cell r="GV300">
            <v>0</v>
          </cell>
          <cell r="GW300">
            <v>0</v>
          </cell>
          <cell r="GX300">
            <v>0</v>
          </cell>
          <cell r="GY300">
            <v>0</v>
          </cell>
          <cell r="GZ300">
            <v>0</v>
          </cell>
          <cell r="HA300">
            <v>0</v>
          </cell>
          <cell r="HB300">
            <v>58</v>
          </cell>
          <cell r="HC300">
            <v>1094</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15948</v>
          </cell>
          <cell r="HW300">
            <v>24983</v>
          </cell>
          <cell r="HX300">
            <v>156</v>
          </cell>
          <cell r="HY300">
            <v>17</v>
          </cell>
          <cell r="HZ300">
            <v>0</v>
          </cell>
        </row>
        <row r="301">
          <cell r="C301" t="str">
            <v>Richmondshire</v>
          </cell>
          <cell r="D301" t="str">
            <v>SD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63</v>
          </cell>
          <cell r="AH301">
            <v>0</v>
          </cell>
          <cell r="AI301">
            <v>0</v>
          </cell>
          <cell r="AJ301">
            <v>15</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15</v>
          </cell>
          <cell r="BO301">
            <v>0</v>
          </cell>
          <cell r="BP301">
            <v>63</v>
          </cell>
          <cell r="BQ301">
            <v>0</v>
          </cell>
          <cell r="BR301">
            <v>0</v>
          </cell>
          <cell r="BS301">
            <v>0</v>
          </cell>
          <cell r="BT301">
            <v>0</v>
          </cell>
          <cell r="BU301">
            <v>0</v>
          </cell>
          <cell r="BV301">
            <v>0</v>
          </cell>
          <cell r="BW301">
            <v>0</v>
          </cell>
          <cell r="BX301">
            <v>0</v>
          </cell>
          <cell r="BY301">
            <v>0</v>
          </cell>
          <cell r="BZ301">
            <v>0</v>
          </cell>
          <cell r="CA301">
            <v>0</v>
          </cell>
          <cell r="CB301">
            <v>0</v>
          </cell>
          <cell r="CC301">
            <v>1738</v>
          </cell>
          <cell r="CD301">
            <v>48</v>
          </cell>
          <cell r="CE301">
            <v>50</v>
          </cell>
          <cell r="CF301">
            <v>0</v>
          </cell>
          <cell r="CG301">
            <v>0</v>
          </cell>
          <cell r="CH301">
            <v>0</v>
          </cell>
          <cell r="CI301">
            <v>0</v>
          </cell>
          <cell r="CJ301">
            <v>0</v>
          </cell>
          <cell r="CK301">
            <v>0</v>
          </cell>
          <cell r="CL301">
            <v>0</v>
          </cell>
          <cell r="CM301">
            <v>52</v>
          </cell>
          <cell r="CN301">
            <v>0</v>
          </cell>
          <cell r="CO301">
            <v>0</v>
          </cell>
          <cell r="CP301">
            <v>0</v>
          </cell>
          <cell r="CQ301">
            <v>0</v>
          </cell>
          <cell r="CR301">
            <v>0</v>
          </cell>
          <cell r="CS301">
            <v>172</v>
          </cell>
          <cell r="CT301">
            <v>33</v>
          </cell>
          <cell r="CU301">
            <v>0</v>
          </cell>
          <cell r="CV301">
            <v>0</v>
          </cell>
          <cell r="CW301">
            <v>0</v>
          </cell>
          <cell r="CX301">
            <v>0</v>
          </cell>
          <cell r="CY301">
            <v>0</v>
          </cell>
          <cell r="CZ301">
            <v>0</v>
          </cell>
          <cell r="DA301">
            <v>0</v>
          </cell>
          <cell r="DB301">
            <v>0</v>
          </cell>
          <cell r="DC301">
            <v>0</v>
          </cell>
          <cell r="DD301">
            <v>0</v>
          </cell>
          <cell r="DE301">
            <v>0</v>
          </cell>
          <cell r="DF301">
            <v>0</v>
          </cell>
          <cell r="DG301">
            <v>52</v>
          </cell>
          <cell r="DH301">
            <v>172</v>
          </cell>
          <cell r="DI301">
            <v>33</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11</v>
          </cell>
          <cell r="ED301">
            <v>0</v>
          </cell>
          <cell r="EE301">
            <v>0</v>
          </cell>
          <cell r="EF301">
            <v>0</v>
          </cell>
          <cell r="EG301">
            <v>0</v>
          </cell>
          <cell r="EH301">
            <v>0</v>
          </cell>
          <cell r="EI301">
            <v>0</v>
          </cell>
          <cell r="EJ301">
            <v>0</v>
          </cell>
          <cell r="EK301">
            <v>0</v>
          </cell>
          <cell r="EL301">
            <v>0</v>
          </cell>
          <cell r="EM301">
            <v>0</v>
          </cell>
          <cell r="EN301">
            <v>0</v>
          </cell>
          <cell r="EO301">
            <v>0</v>
          </cell>
          <cell r="EP301">
            <v>29</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29</v>
          </cell>
          <cell r="GJ301">
            <v>0</v>
          </cell>
          <cell r="GK301">
            <v>11</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33</v>
          </cell>
          <cell r="HD301">
            <v>0</v>
          </cell>
          <cell r="HE301">
            <v>268</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1867</v>
          </cell>
          <cell r="HX301">
            <v>220</v>
          </cell>
          <cell r="HY301">
            <v>425</v>
          </cell>
          <cell r="HZ301">
            <v>0</v>
          </cell>
        </row>
        <row r="302">
          <cell r="C302" t="str">
            <v>Rochdale</v>
          </cell>
          <cell r="D302" t="str">
            <v>MD</v>
          </cell>
          <cell r="E302">
            <v>0</v>
          </cell>
          <cell r="F302">
            <v>9503</v>
          </cell>
          <cell r="G302">
            <v>0</v>
          </cell>
          <cell r="H302">
            <v>1015</v>
          </cell>
          <cell r="I302">
            <v>36</v>
          </cell>
          <cell r="J302">
            <v>0</v>
          </cell>
          <cell r="K302">
            <v>1636</v>
          </cell>
          <cell r="L302">
            <v>0</v>
          </cell>
          <cell r="M302">
            <v>48</v>
          </cell>
          <cell r="N302">
            <v>0</v>
          </cell>
          <cell r="O302">
            <v>0</v>
          </cell>
          <cell r="P302">
            <v>26</v>
          </cell>
          <cell r="Q302">
            <v>0</v>
          </cell>
          <cell r="R302">
            <v>2</v>
          </cell>
          <cell r="S302">
            <v>0</v>
          </cell>
          <cell r="T302">
            <v>0</v>
          </cell>
          <cell r="U302">
            <v>0</v>
          </cell>
          <cell r="V302">
            <v>0</v>
          </cell>
          <cell r="W302">
            <v>0</v>
          </cell>
          <cell r="X302">
            <v>0</v>
          </cell>
          <cell r="Y302">
            <v>0</v>
          </cell>
          <cell r="Z302">
            <v>11165</v>
          </cell>
          <cell r="AA302">
            <v>0</v>
          </cell>
          <cell r="AB302">
            <v>1065</v>
          </cell>
          <cell r="AC302">
            <v>36</v>
          </cell>
          <cell r="AD302">
            <v>0</v>
          </cell>
          <cell r="AE302">
            <v>5903</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5903</v>
          </cell>
          <cell r="BO302">
            <v>0</v>
          </cell>
          <cell r="BP302">
            <v>0</v>
          </cell>
          <cell r="BQ302">
            <v>0</v>
          </cell>
          <cell r="BR302">
            <v>179</v>
          </cell>
          <cell r="BS302">
            <v>1501</v>
          </cell>
          <cell r="BT302">
            <v>0</v>
          </cell>
          <cell r="BU302">
            <v>0</v>
          </cell>
          <cell r="BV302">
            <v>0</v>
          </cell>
          <cell r="BW302">
            <v>0</v>
          </cell>
          <cell r="BX302">
            <v>0</v>
          </cell>
          <cell r="BY302">
            <v>0</v>
          </cell>
          <cell r="BZ302">
            <v>0</v>
          </cell>
          <cell r="CA302">
            <v>0</v>
          </cell>
          <cell r="CB302">
            <v>364</v>
          </cell>
          <cell r="CC302">
            <v>795</v>
          </cell>
          <cell r="CD302">
            <v>0</v>
          </cell>
          <cell r="CE302">
            <v>1</v>
          </cell>
          <cell r="CF302">
            <v>0</v>
          </cell>
          <cell r="CG302">
            <v>0</v>
          </cell>
          <cell r="CH302">
            <v>0</v>
          </cell>
          <cell r="CI302">
            <v>0</v>
          </cell>
          <cell r="CJ302">
            <v>0</v>
          </cell>
          <cell r="CK302">
            <v>0</v>
          </cell>
          <cell r="CL302">
            <v>0</v>
          </cell>
          <cell r="CM302">
            <v>5</v>
          </cell>
          <cell r="CN302">
            <v>0</v>
          </cell>
          <cell r="CO302">
            <v>339</v>
          </cell>
          <cell r="CP302">
            <v>0</v>
          </cell>
          <cell r="CQ302">
            <v>0</v>
          </cell>
          <cell r="CR302">
            <v>52</v>
          </cell>
          <cell r="CS302">
            <v>0</v>
          </cell>
          <cell r="CT302">
            <v>141</v>
          </cell>
          <cell r="CU302">
            <v>0</v>
          </cell>
          <cell r="CV302">
            <v>0</v>
          </cell>
          <cell r="CW302">
            <v>0</v>
          </cell>
          <cell r="CX302">
            <v>0</v>
          </cell>
          <cell r="CY302">
            <v>0</v>
          </cell>
          <cell r="CZ302">
            <v>0</v>
          </cell>
          <cell r="DA302">
            <v>0</v>
          </cell>
          <cell r="DB302">
            <v>0</v>
          </cell>
          <cell r="DC302">
            <v>0</v>
          </cell>
          <cell r="DD302">
            <v>0</v>
          </cell>
          <cell r="DE302">
            <v>0</v>
          </cell>
          <cell r="DF302">
            <v>0</v>
          </cell>
          <cell r="DG302">
            <v>57</v>
          </cell>
          <cell r="DH302">
            <v>0</v>
          </cell>
          <cell r="DI302">
            <v>480</v>
          </cell>
          <cell r="DJ302">
            <v>0</v>
          </cell>
          <cell r="DK302">
            <v>0</v>
          </cell>
          <cell r="DL302">
            <v>270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282</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270</v>
          </cell>
          <cell r="GJ302">
            <v>0</v>
          </cell>
          <cell r="GK302">
            <v>282</v>
          </cell>
          <cell r="GL302">
            <v>0</v>
          </cell>
          <cell r="GM302">
            <v>1101</v>
          </cell>
          <cell r="GN302">
            <v>3507</v>
          </cell>
          <cell r="GO302">
            <v>0</v>
          </cell>
          <cell r="GP302">
            <v>24</v>
          </cell>
          <cell r="GQ302">
            <v>0</v>
          </cell>
          <cell r="GR302">
            <v>0</v>
          </cell>
          <cell r="GS302">
            <v>0</v>
          </cell>
          <cell r="GT302">
            <v>0</v>
          </cell>
          <cell r="GU302">
            <v>0</v>
          </cell>
          <cell r="GV302">
            <v>0</v>
          </cell>
          <cell r="GW302">
            <v>0</v>
          </cell>
          <cell r="GX302">
            <v>0</v>
          </cell>
          <cell r="GY302">
            <v>0</v>
          </cell>
          <cell r="GZ302">
            <v>0</v>
          </cell>
          <cell r="HA302">
            <v>0</v>
          </cell>
          <cell r="HB302">
            <v>0</v>
          </cell>
          <cell r="HC302">
            <v>2771</v>
          </cell>
          <cell r="HD302">
            <v>71</v>
          </cell>
          <cell r="HE302">
            <v>459</v>
          </cell>
          <cell r="HF302">
            <v>46</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1644</v>
          </cell>
          <cell r="HW302">
            <v>25969</v>
          </cell>
          <cell r="HX302">
            <v>71</v>
          </cell>
          <cell r="HY302">
            <v>2311</v>
          </cell>
          <cell r="HZ302">
            <v>82</v>
          </cell>
        </row>
        <row r="303">
          <cell r="C303" t="str">
            <v>Rochford</v>
          </cell>
          <cell r="D303" t="str">
            <v>SD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54</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54</v>
          </cell>
          <cell r="DJ303">
            <v>0</v>
          </cell>
          <cell r="DK303">
            <v>0</v>
          </cell>
          <cell r="DL303">
            <v>0</v>
          </cell>
          <cell r="DM303">
            <v>0</v>
          </cell>
          <cell r="DN303">
            <v>10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76</v>
          </cell>
          <cell r="FG303">
            <v>6</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76</v>
          </cell>
          <cell r="GK303">
            <v>16</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cell r="HA303">
            <v>0</v>
          </cell>
          <cell r="HB303">
            <v>0</v>
          </cell>
          <cell r="HC303">
            <v>320</v>
          </cell>
          <cell r="HD303">
            <v>0</v>
          </cell>
          <cell r="HE303">
            <v>0</v>
          </cell>
          <cell r="HF303">
            <v>7</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0</v>
          </cell>
          <cell r="HW303">
            <v>320</v>
          </cell>
          <cell r="HX303">
            <v>76</v>
          </cell>
          <cell r="HY303">
            <v>70</v>
          </cell>
          <cell r="HZ303">
            <v>7</v>
          </cell>
        </row>
        <row r="304">
          <cell r="C304" t="str">
            <v>Rossendale</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188</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188</v>
          </cell>
          <cell r="BO304">
            <v>0</v>
          </cell>
          <cell r="BP304">
            <v>0</v>
          </cell>
          <cell r="BQ304">
            <v>0</v>
          </cell>
          <cell r="BR304">
            <v>0</v>
          </cell>
          <cell r="BS304">
            <v>0</v>
          </cell>
          <cell r="BT304">
            <v>0</v>
          </cell>
          <cell r="BU304">
            <v>0</v>
          </cell>
          <cell r="BV304">
            <v>0</v>
          </cell>
          <cell r="BW304">
            <v>0</v>
          </cell>
          <cell r="BX304">
            <v>1902</v>
          </cell>
          <cell r="BY304">
            <v>0</v>
          </cell>
          <cell r="BZ304">
            <v>0</v>
          </cell>
          <cell r="CA304">
            <v>0</v>
          </cell>
          <cell r="CB304">
            <v>0</v>
          </cell>
          <cell r="CC304">
            <v>9</v>
          </cell>
          <cell r="CD304">
            <v>0</v>
          </cell>
          <cell r="CE304">
            <v>0</v>
          </cell>
          <cell r="CF304">
            <v>6</v>
          </cell>
          <cell r="CG304">
            <v>0</v>
          </cell>
          <cell r="CH304">
            <v>568</v>
          </cell>
          <cell r="CI304">
            <v>1010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568</v>
          </cell>
          <cell r="DH304">
            <v>1010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cell r="HA304">
            <v>0</v>
          </cell>
          <cell r="HB304">
            <v>0</v>
          </cell>
          <cell r="HC304">
            <v>74</v>
          </cell>
          <cell r="HD304">
            <v>15</v>
          </cell>
          <cell r="HE304">
            <v>0</v>
          </cell>
          <cell r="HF304">
            <v>63</v>
          </cell>
          <cell r="HG304">
            <v>0</v>
          </cell>
          <cell r="HH304">
            <v>35</v>
          </cell>
          <cell r="HI304">
            <v>0</v>
          </cell>
          <cell r="HJ304">
            <v>0</v>
          </cell>
          <cell r="HK304">
            <v>0</v>
          </cell>
          <cell r="HL304">
            <v>0</v>
          </cell>
          <cell r="HM304">
            <v>0</v>
          </cell>
          <cell r="HN304">
            <v>0</v>
          </cell>
          <cell r="HO304">
            <v>0</v>
          </cell>
          <cell r="HP304">
            <v>0</v>
          </cell>
          <cell r="HQ304">
            <v>0</v>
          </cell>
          <cell r="HR304">
            <v>35</v>
          </cell>
          <cell r="HS304">
            <v>0</v>
          </cell>
          <cell r="HT304">
            <v>0</v>
          </cell>
          <cell r="HU304">
            <v>0</v>
          </cell>
          <cell r="HV304">
            <v>0</v>
          </cell>
          <cell r="HW304">
            <v>2776</v>
          </cell>
          <cell r="HX304">
            <v>1025</v>
          </cell>
          <cell r="HY304">
            <v>0</v>
          </cell>
          <cell r="HZ304">
            <v>69</v>
          </cell>
        </row>
        <row r="305">
          <cell r="C305" t="str">
            <v>Rother</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1584</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1584</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cell r="HA305">
            <v>0</v>
          </cell>
          <cell r="HB305">
            <v>0</v>
          </cell>
          <cell r="HC305">
            <v>0</v>
          </cell>
          <cell r="HD305">
            <v>0</v>
          </cell>
          <cell r="HE305">
            <v>0</v>
          </cell>
          <cell r="HF305">
            <v>30</v>
          </cell>
          <cell r="HG305">
            <v>0</v>
          </cell>
          <cell r="HH305">
            <v>0</v>
          </cell>
          <cell r="HI305">
            <v>0</v>
          </cell>
          <cell r="HJ305">
            <v>0</v>
          </cell>
          <cell r="HK305">
            <v>0</v>
          </cell>
          <cell r="HL305">
            <v>0</v>
          </cell>
          <cell r="HM305">
            <v>0</v>
          </cell>
          <cell r="HN305">
            <v>0</v>
          </cell>
          <cell r="HO305">
            <v>0</v>
          </cell>
          <cell r="HP305">
            <v>0</v>
          </cell>
          <cell r="HQ305">
            <v>0</v>
          </cell>
          <cell r="HR305">
            <v>0</v>
          </cell>
          <cell r="HS305">
            <v>0</v>
          </cell>
          <cell r="HT305">
            <v>0</v>
          </cell>
          <cell r="HU305">
            <v>0</v>
          </cell>
          <cell r="HV305">
            <v>0</v>
          </cell>
          <cell r="HW305">
            <v>1584</v>
          </cell>
          <cell r="HX305">
            <v>0</v>
          </cell>
          <cell r="HY305">
            <v>0</v>
          </cell>
          <cell r="HZ305">
            <v>30</v>
          </cell>
        </row>
        <row r="306">
          <cell r="C306" t="str">
            <v>Rotherham</v>
          </cell>
          <cell r="D306" t="str">
            <v>MD</v>
          </cell>
          <cell r="E306">
            <v>0</v>
          </cell>
          <cell r="F306">
            <v>3614</v>
          </cell>
          <cell r="G306">
            <v>1</v>
          </cell>
          <cell r="H306">
            <v>231</v>
          </cell>
          <cell r="I306">
            <v>0</v>
          </cell>
          <cell r="J306">
            <v>0</v>
          </cell>
          <cell r="K306">
            <v>1462</v>
          </cell>
          <cell r="L306">
            <v>1</v>
          </cell>
          <cell r="M306">
            <v>241</v>
          </cell>
          <cell r="N306">
            <v>0</v>
          </cell>
          <cell r="O306">
            <v>0</v>
          </cell>
          <cell r="P306">
            <v>146</v>
          </cell>
          <cell r="Q306">
            <v>0</v>
          </cell>
          <cell r="R306">
            <v>23</v>
          </cell>
          <cell r="S306">
            <v>0</v>
          </cell>
          <cell r="T306">
            <v>0</v>
          </cell>
          <cell r="U306">
            <v>826</v>
          </cell>
          <cell r="V306">
            <v>0</v>
          </cell>
          <cell r="W306">
            <v>16</v>
          </cell>
          <cell r="X306">
            <v>0</v>
          </cell>
          <cell r="Y306">
            <v>0</v>
          </cell>
          <cell r="Z306">
            <v>6048</v>
          </cell>
          <cell r="AA306">
            <v>2</v>
          </cell>
          <cell r="AB306">
            <v>511</v>
          </cell>
          <cell r="AC306">
            <v>0</v>
          </cell>
          <cell r="AD306">
            <v>0</v>
          </cell>
          <cell r="AE306">
            <v>12008</v>
          </cell>
          <cell r="AF306">
            <v>0</v>
          </cell>
          <cell r="AG306">
            <v>30</v>
          </cell>
          <cell r="AH306">
            <v>0</v>
          </cell>
          <cell r="AI306">
            <v>0</v>
          </cell>
          <cell r="AJ306">
            <v>3</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12011</v>
          </cell>
          <cell r="BO306">
            <v>0</v>
          </cell>
          <cell r="BP306">
            <v>30</v>
          </cell>
          <cell r="BQ306">
            <v>0</v>
          </cell>
          <cell r="BR306">
            <v>0</v>
          </cell>
          <cell r="BS306">
            <v>255</v>
          </cell>
          <cell r="BT306">
            <v>0</v>
          </cell>
          <cell r="BU306">
            <v>664</v>
          </cell>
          <cell r="BV306">
            <v>0</v>
          </cell>
          <cell r="BW306">
            <v>0</v>
          </cell>
          <cell r="BX306">
            <v>0</v>
          </cell>
          <cell r="BY306">
            <v>0</v>
          </cell>
          <cell r="BZ306">
            <v>0</v>
          </cell>
          <cell r="CA306">
            <v>0</v>
          </cell>
          <cell r="CB306">
            <v>1520</v>
          </cell>
          <cell r="CC306">
            <v>21602</v>
          </cell>
          <cell r="CD306">
            <v>0</v>
          </cell>
          <cell r="CE306">
            <v>1292</v>
          </cell>
          <cell r="CF306">
            <v>0</v>
          </cell>
          <cell r="CG306">
            <v>0</v>
          </cell>
          <cell r="CH306">
            <v>0</v>
          </cell>
          <cell r="CI306">
            <v>0</v>
          </cell>
          <cell r="CJ306">
            <v>0</v>
          </cell>
          <cell r="CK306">
            <v>0</v>
          </cell>
          <cell r="CL306">
            <v>0</v>
          </cell>
          <cell r="CM306">
            <v>74</v>
          </cell>
          <cell r="CN306">
            <v>0</v>
          </cell>
          <cell r="CO306">
            <v>91</v>
          </cell>
          <cell r="CP306">
            <v>0</v>
          </cell>
          <cell r="CQ306">
            <v>0</v>
          </cell>
          <cell r="CR306">
            <v>7</v>
          </cell>
          <cell r="CS306">
            <v>0</v>
          </cell>
          <cell r="CT306">
            <v>73</v>
          </cell>
          <cell r="CU306">
            <v>0</v>
          </cell>
          <cell r="CV306">
            <v>0</v>
          </cell>
          <cell r="CW306">
            <v>0</v>
          </cell>
          <cell r="CX306">
            <v>0</v>
          </cell>
          <cell r="CY306">
            <v>0</v>
          </cell>
          <cell r="CZ306">
            <v>0</v>
          </cell>
          <cell r="DA306">
            <v>0</v>
          </cell>
          <cell r="DB306">
            <v>2</v>
          </cell>
          <cell r="DC306">
            <v>0</v>
          </cell>
          <cell r="DD306">
            <v>0</v>
          </cell>
          <cell r="DE306">
            <v>0</v>
          </cell>
          <cell r="DF306">
            <v>0</v>
          </cell>
          <cell r="DG306">
            <v>83</v>
          </cell>
          <cell r="DH306">
            <v>0</v>
          </cell>
          <cell r="DI306">
            <v>164</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96</v>
          </cell>
          <cell r="EG306">
            <v>0</v>
          </cell>
          <cell r="EH306">
            <v>0</v>
          </cell>
          <cell r="EI306">
            <v>0</v>
          </cell>
          <cell r="EJ306">
            <v>0</v>
          </cell>
          <cell r="EK306">
            <v>0</v>
          </cell>
          <cell r="EL306">
            <v>0</v>
          </cell>
          <cell r="EM306">
            <v>0</v>
          </cell>
          <cell r="EN306">
            <v>0</v>
          </cell>
          <cell r="EO306">
            <v>0</v>
          </cell>
          <cell r="EP306">
            <v>0</v>
          </cell>
          <cell r="EQ306">
            <v>0</v>
          </cell>
          <cell r="ER306">
            <v>3</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184</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96</v>
          </cell>
          <cell r="GJ306">
            <v>0</v>
          </cell>
          <cell r="GK306">
            <v>187</v>
          </cell>
          <cell r="GL306">
            <v>0</v>
          </cell>
          <cell r="GM306">
            <v>44</v>
          </cell>
          <cell r="GN306">
            <v>1898</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563</v>
          </cell>
          <cell r="HD306">
            <v>0</v>
          </cell>
          <cell r="HE306">
            <v>2708</v>
          </cell>
          <cell r="HF306">
            <v>318</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1564</v>
          </cell>
          <cell r="HW306">
            <v>42556</v>
          </cell>
          <cell r="HX306">
            <v>2</v>
          </cell>
          <cell r="HY306">
            <v>5556</v>
          </cell>
          <cell r="HZ306">
            <v>318</v>
          </cell>
        </row>
        <row r="307">
          <cell r="C307" t="str">
            <v>Rugby</v>
          </cell>
          <cell r="D307" t="str">
            <v>SD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41</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41</v>
          </cell>
          <cell r="BQ307">
            <v>0</v>
          </cell>
          <cell r="BR307">
            <v>0</v>
          </cell>
          <cell r="BS307">
            <v>0</v>
          </cell>
          <cell r="BT307">
            <v>0</v>
          </cell>
          <cell r="BU307">
            <v>0</v>
          </cell>
          <cell r="BV307">
            <v>0</v>
          </cell>
          <cell r="BW307">
            <v>0</v>
          </cell>
          <cell r="BX307">
            <v>0</v>
          </cell>
          <cell r="BY307">
            <v>0</v>
          </cell>
          <cell r="BZ307">
            <v>0</v>
          </cell>
          <cell r="CA307">
            <v>0</v>
          </cell>
          <cell r="CB307">
            <v>849</v>
          </cell>
          <cell r="CC307">
            <v>5432</v>
          </cell>
          <cell r="CD307">
            <v>131</v>
          </cell>
          <cell r="CE307">
            <v>90</v>
          </cell>
          <cell r="CF307">
            <v>46</v>
          </cell>
          <cell r="CG307">
            <v>0</v>
          </cell>
          <cell r="CH307">
            <v>86</v>
          </cell>
          <cell r="CI307">
            <v>0</v>
          </cell>
          <cell r="CJ307">
            <v>45</v>
          </cell>
          <cell r="CK307">
            <v>0</v>
          </cell>
          <cell r="CL307">
            <v>0</v>
          </cell>
          <cell r="CM307">
            <v>22</v>
          </cell>
          <cell r="CN307">
            <v>0</v>
          </cell>
          <cell r="CO307">
            <v>0</v>
          </cell>
          <cell r="CP307">
            <v>0</v>
          </cell>
          <cell r="CQ307">
            <v>0</v>
          </cell>
          <cell r="CR307">
            <v>369</v>
          </cell>
          <cell r="CS307">
            <v>0</v>
          </cell>
          <cell r="CT307">
            <v>106</v>
          </cell>
          <cell r="CU307">
            <v>0</v>
          </cell>
          <cell r="CV307">
            <v>0</v>
          </cell>
          <cell r="CW307">
            <v>18</v>
          </cell>
          <cell r="CX307">
            <v>0</v>
          </cell>
          <cell r="CY307">
            <v>126</v>
          </cell>
          <cell r="CZ307">
            <v>1109</v>
          </cell>
          <cell r="DA307">
            <v>0</v>
          </cell>
          <cell r="DB307">
            <v>0</v>
          </cell>
          <cell r="DC307">
            <v>0</v>
          </cell>
          <cell r="DD307">
            <v>0</v>
          </cell>
          <cell r="DE307">
            <v>0</v>
          </cell>
          <cell r="DF307">
            <v>0</v>
          </cell>
          <cell r="DG307">
            <v>495</v>
          </cell>
          <cell r="DH307">
            <v>0</v>
          </cell>
          <cell r="DI307">
            <v>277</v>
          </cell>
          <cell r="DJ307">
            <v>1109</v>
          </cell>
          <cell r="DK307">
            <v>0</v>
          </cell>
          <cell r="DL307">
            <v>19</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585</v>
          </cell>
          <cell r="FG307">
            <v>74</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19</v>
          </cell>
          <cell r="GJ307">
            <v>585</v>
          </cell>
          <cell r="GK307">
            <v>74</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2</v>
          </cell>
          <cell r="HD307">
            <v>0</v>
          </cell>
          <cell r="HE307">
            <v>243</v>
          </cell>
          <cell r="HF307">
            <v>155</v>
          </cell>
          <cell r="HG307">
            <v>0</v>
          </cell>
          <cell r="HH307">
            <v>231</v>
          </cell>
          <cell r="HI307">
            <v>0</v>
          </cell>
          <cell r="HJ307">
            <v>26</v>
          </cell>
          <cell r="HK307">
            <v>0</v>
          </cell>
          <cell r="HL307">
            <v>0</v>
          </cell>
          <cell r="HM307">
            <v>80</v>
          </cell>
          <cell r="HN307">
            <v>0</v>
          </cell>
          <cell r="HO307">
            <v>39</v>
          </cell>
          <cell r="HP307">
            <v>0</v>
          </cell>
          <cell r="HQ307">
            <v>0</v>
          </cell>
          <cell r="HR307">
            <v>311</v>
          </cell>
          <cell r="HS307">
            <v>0</v>
          </cell>
          <cell r="HT307">
            <v>65</v>
          </cell>
          <cell r="HU307">
            <v>0</v>
          </cell>
          <cell r="HV307">
            <v>849</v>
          </cell>
          <cell r="HW307">
            <v>6259</v>
          </cell>
          <cell r="HX307">
            <v>716</v>
          </cell>
          <cell r="HY307">
            <v>790</v>
          </cell>
          <cell r="HZ307">
            <v>1310</v>
          </cell>
        </row>
        <row r="308">
          <cell r="C308" t="str">
            <v>Runnymede</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45</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45</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374</v>
          </cell>
          <cell r="CC308">
            <v>2225</v>
          </cell>
          <cell r="CD308">
            <v>0</v>
          </cell>
          <cell r="CE308">
            <v>0</v>
          </cell>
          <cell r="CF308">
            <v>0</v>
          </cell>
          <cell r="CG308">
            <v>0</v>
          </cell>
          <cell r="CH308">
            <v>0</v>
          </cell>
          <cell r="CI308">
            <v>0</v>
          </cell>
          <cell r="CJ308">
            <v>0</v>
          </cell>
          <cell r="CK308">
            <v>0</v>
          </cell>
          <cell r="CL308">
            <v>0</v>
          </cell>
          <cell r="CM308">
            <v>55</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55</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90</v>
          </cell>
          <cell r="ED308">
            <v>0</v>
          </cell>
          <cell r="EE308">
            <v>0</v>
          </cell>
          <cell r="EF308">
            <v>0</v>
          </cell>
          <cell r="EG308">
            <v>141</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142</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283</v>
          </cell>
          <cell r="GK308">
            <v>90</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0</v>
          </cell>
          <cell r="HD308">
            <v>43</v>
          </cell>
          <cell r="HE308">
            <v>39</v>
          </cell>
          <cell r="HF308">
            <v>0</v>
          </cell>
          <cell r="HG308">
            <v>63024</v>
          </cell>
          <cell r="HH308">
            <v>35390</v>
          </cell>
          <cell r="HI308">
            <v>0</v>
          </cell>
          <cell r="HJ308">
            <v>0</v>
          </cell>
          <cell r="HK308">
            <v>0</v>
          </cell>
          <cell r="HL308">
            <v>0</v>
          </cell>
          <cell r="HM308">
            <v>0</v>
          </cell>
          <cell r="HN308">
            <v>0</v>
          </cell>
          <cell r="HO308">
            <v>0</v>
          </cell>
          <cell r="HP308">
            <v>0</v>
          </cell>
          <cell r="HQ308">
            <v>63024</v>
          </cell>
          <cell r="HR308">
            <v>35390</v>
          </cell>
          <cell r="HS308">
            <v>0</v>
          </cell>
          <cell r="HT308">
            <v>0</v>
          </cell>
          <cell r="HU308">
            <v>0</v>
          </cell>
          <cell r="HV308">
            <v>63398</v>
          </cell>
          <cell r="HW308">
            <v>37715</v>
          </cell>
          <cell r="HX308">
            <v>326</v>
          </cell>
          <cell r="HY308">
            <v>129</v>
          </cell>
          <cell r="HZ308">
            <v>0</v>
          </cell>
        </row>
        <row r="309">
          <cell r="C309" t="str">
            <v>Rushcliffe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10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10</v>
          </cell>
          <cell r="BQ309">
            <v>0</v>
          </cell>
          <cell r="BR309">
            <v>0</v>
          </cell>
          <cell r="BS309">
            <v>0</v>
          </cell>
          <cell r="BT309">
            <v>0</v>
          </cell>
          <cell r="BU309">
            <v>0</v>
          </cell>
          <cell r="BV309">
            <v>0</v>
          </cell>
          <cell r="BW309">
            <v>0</v>
          </cell>
          <cell r="BX309">
            <v>0</v>
          </cell>
          <cell r="BY309">
            <v>0</v>
          </cell>
          <cell r="BZ309">
            <v>0</v>
          </cell>
          <cell r="CA309">
            <v>0</v>
          </cell>
          <cell r="CB309">
            <v>500</v>
          </cell>
          <cell r="CC309">
            <v>0</v>
          </cell>
          <cell r="CD309">
            <v>0</v>
          </cell>
          <cell r="CE309">
            <v>0</v>
          </cell>
          <cell r="CF309">
            <v>0</v>
          </cell>
          <cell r="CG309">
            <v>0</v>
          </cell>
          <cell r="CH309">
            <v>0</v>
          </cell>
          <cell r="CI309">
            <v>0</v>
          </cell>
          <cell r="CJ309">
            <v>0</v>
          </cell>
          <cell r="CK309">
            <v>0</v>
          </cell>
          <cell r="CL309">
            <v>0</v>
          </cell>
          <cell r="CM309">
            <v>4331</v>
          </cell>
          <cell r="CN309">
            <v>0</v>
          </cell>
          <cell r="CO309">
            <v>3896</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4331</v>
          </cell>
          <cell r="DH309">
            <v>0</v>
          </cell>
          <cell r="DI309">
            <v>3896</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23</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326</v>
          </cell>
          <cell r="FG309">
            <v>61</v>
          </cell>
          <cell r="FH309">
            <v>0</v>
          </cell>
          <cell r="FI309">
            <v>0</v>
          </cell>
          <cell r="FJ309">
            <v>0</v>
          </cell>
          <cell r="FK309">
            <v>0</v>
          </cell>
          <cell r="FL309">
            <v>0</v>
          </cell>
          <cell r="FM309">
            <v>0</v>
          </cell>
          <cell r="FN309">
            <v>0</v>
          </cell>
          <cell r="FO309">
            <v>0</v>
          </cell>
          <cell r="FP309">
            <v>0</v>
          </cell>
          <cell r="FQ309">
            <v>0</v>
          </cell>
          <cell r="FR309">
            <v>0</v>
          </cell>
          <cell r="FS309">
            <v>0</v>
          </cell>
          <cell r="FT309">
            <v>0</v>
          </cell>
          <cell r="FU309">
            <v>0</v>
          </cell>
          <cell r="FV309">
            <v>0</v>
          </cell>
          <cell r="FW309">
            <v>0</v>
          </cell>
          <cell r="FX309">
            <v>0</v>
          </cell>
          <cell r="FY309">
            <v>0</v>
          </cell>
          <cell r="FZ309">
            <v>0</v>
          </cell>
          <cell r="GA309">
            <v>0</v>
          </cell>
          <cell r="GB309">
            <v>0</v>
          </cell>
          <cell r="GC309">
            <v>0</v>
          </cell>
          <cell r="GD309">
            <v>0</v>
          </cell>
          <cell r="GE309">
            <v>0</v>
          </cell>
          <cell r="GF309">
            <v>0</v>
          </cell>
          <cell r="GG309">
            <v>0</v>
          </cell>
          <cell r="GH309">
            <v>0</v>
          </cell>
          <cell r="GI309">
            <v>23</v>
          </cell>
          <cell r="GJ309">
            <v>326</v>
          </cell>
          <cell r="GK309">
            <v>61</v>
          </cell>
          <cell r="GL309">
            <v>0</v>
          </cell>
          <cell r="GM309">
            <v>213</v>
          </cell>
          <cell r="GN309">
            <v>1755</v>
          </cell>
          <cell r="GO309">
            <v>0</v>
          </cell>
          <cell r="GP309">
            <v>0</v>
          </cell>
          <cell r="GQ309">
            <v>0</v>
          </cell>
          <cell r="GR309">
            <v>0</v>
          </cell>
          <cell r="GS309">
            <v>0</v>
          </cell>
          <cell r="GT309">
            <v>0</v>
          </cell>
          <cell r="GU309">
            <v>0</v>
          </cell>
          <cell r="GV309">
            <v>0</v>
          </cell>
          <cell r="GW309">
            <v>0</v>
          </cell>
          <cell r="GX309">
            <v>0</v>
          </cell>
          <cell r="GY309">
            <v>0</v>
          </cell>
          <cell r="GZ309">
            <v>0</v>
          </cell>
          <cell r="HA309">
            <v>0</v>
          </cell>
          <cell r="HB309">
            <v>0</v>
          </cell>
          <cell r="HC309">
            <v>2472</v>
          </cell>
          <cell r="HD309">
            <v>0</v>
          </cell>
          <cell r="HE309">
            <v>572</v>
          </cell>
          <cell r="HF309">
            <v>8</v>
          </cell>
          <cell r="HG309">
            <v>0</v>
          </cell>
          <cell r="HH309">
            <v>2058</v>
          </cell>
          <cell r="HI309">
            <v>0</v>
          </cell>
          <cell r="HJ309">
            <v>0</v>
          </cell>
          <cell r="HK309">
            <v>0</v>
          </cell>
          <cell r="HL309">
            <v>0</v>
          </cell>
          <cell r="HM309">
            <v>0</v>
          </cell>
          <cell r="HN309">
            <v>0</v>
          </cell>
          <cell r="HO309">
            <v>0</v>
          </cell>
          <cell r="HP309">
            <v>0</v>
          </cell>
          <cell r="HQ309">
            <v>0</v>
          </cell>
          <cell r="HR309">
            <v>2058</v>
          </cell>
          <cell r="HS309">
            <v>0</v>
          </cell>
          <cell r="HT309">
            <v>0</v>
          </cell>
          <cell r="HU309">
            <v>0</v>
          </cell>
          <cell r="HV309">
            <v>713</v>
          </cell>
          <cell r="HW309">
            <v>10639</v>
          </cell>
          <cell r="HX309">
            <v>326</v>
          </cell>
          <cell r="HY309">
            <v>4539</v>
          </cell>
          <cell r="HZ309">
            <v>8</v>
          </cell>
        </row>
        <row r="310">
          <cell r="C310" t="str">
            <v>Rushmoor</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25</v>
          </cell>
          <cell r="AK310">
            <v>0</v>
          </cell>
          <cell r="AL310">
            <v>55</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25</v>
          </cell>
          <cell r="BO310">
            <v>0</v>
          </cell>
          <cell r="BP310">
            <v>55</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5</v>
          </cell>
          <cell r="CI310">
            <v>0</v>
          </cell>
          <cell r="CJ310">
            <v>30</v>
          </cell>
          <cell r="CK310">
            <v>0</v>
          </cell>
          <cell r="CL310">
            <v>0</v>
          </cell>
          <cell r="CM310">
            <v>229</v>
          </cell>
          <cell r="CN310">
            <v>0</v>
          </cell>
          <cell r="CO310">
            <v>264</v>
          </cell>
          <cell r="CP310">
            <v>0</v>
          </cell>
          <cell r="CQ310">
            <v>0</v>
          </cell>
          <cell r="CR310">
            <v>332</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566</v>
          </cell>
          <cell r="DH310">
            <v>0</v>
          </cell>
          <cell r="DI310">
            <v>294</v>
          </cell>
          <cell r="DJ310">
            <v>0</v>
          </cell>
          <cell r="DK310">
            <v>0</v>
          </cell>
          <cell r="DL310">
            <v>36</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13</v>
          </cell>
          <cell r="EQ310">
            <v>0</v>
          </cell>
          <cell r="ER310">
            <v>0</v>
          </cell>
          <cell r="ES310">
            <v>0</v>
          </cell>
          <cell r="ET310">
            <v>0</v>
          </cell>
          <cell r="EU310">
            <v>0</v>
          </cell>
          <cell r="EV310">
            <v>0</v>
          </cell>
          <cell r="EW310">
            <v>0</v>
          </cell>
          <cell r="EX310">
            <v>0</v>
          </cell>
          <cell r="EY310">
            <v>0</v>
          </cell>
          <cell r="EZ310">
            <v>0</v>
          </cell>
          <cell r="FA310">
            <v>0</v>
          </cell>
          <cell r="FB310">
            <v>14</v>
          </cell>
          <cell r="FC310">
            <v>0</v>
          </cell>
          <cell r="FD310">
            <v>0</v>
          </cell>
          <cell r="FE310">
            <v>0</v>
          </cell>
          <cell r="FF310">
            <v>0</v>
          </cell>
          <cell r="FG310">
            <v>51</v>
          </cell>
          <cell r="FH310">
            <v>0</v>
          </cell>
          <cell r="FI310">
            <v>0</v>
          </cell>
          <cell r="FJ310">
            <v>0</v>
          </cell>
          <cell r="FK310">
            <v>0</v>
          </cell>
          <cell r="FL310">
            <v>0</v>
          </cell>
          <cell r="FM310">
            <v>0</v>
          </cell>
          <cell r="FN310">
            <v>0</v>
          </cell>
          <cell r="FO310">
            <v>0</v>
          </cell>
          <cell r="FP310">
            <v>0</v>
          </cell>
          <cell r="FQ310">
            <v>0</v>
          </cell>
          <cell r="FR310">
            <v>0</v>
          </cell>
          <cell r="FS310">
            <v>0</v>
          </cell>
          <cell r="FT310">
            <v>0</v>
          </cell>
          <cell r="FU310">
            <v>0</v>
          </cell>
          <cell r="FV310">
            <v>51</v>
          </cell>
          <cell r="FW310">
            <v>0</v>
          </cell>
          <cell r="FX310">
            <v>0</v>
          </cell>
          <cell r="FY310">
            <v>0</v>
          </cell>
          <cell r="FZ310">
            <v>0</v>
          </cell>
          <cell r="GA310">
            <v>0</v>
          </cell>
          <cell r="GB310">
            <v>0</v>
          </cell>
          <cell r="GC310">
            <v>0</v>
          </cell>
          <cell r="GD310">
            <v>0</v>
          </cell>
          <cell r="GE310">
            <v>0</v>
          </cell>
          <cell r="GF310">
            <v>0</v>
          </cell>
          <cell r="GG310">
            <v>0</v>
          </cell>
          <cell r="GH310">
            <v>0</v>
          </cell>
          <cell r="GI310">
            <v>49</v>
          </cell>
          <cell r="GJ310">
            <v>0</v>
          </cell>
          <cell r="GK310">
            <v>116</v>
          </cell>
          <cell r="GL310">
            <v>0</v>
          </cell>
          <cell r="GM310">
            <v>1611</v>
          </cell>
          <cell r="GN310">
            <v>5</v>
          </cell>
          <cell r="GO310">
            <v>0</v>
          </cell>
          <cell r="GP310">
            <v>0</v>
          </cell>
          <cell r="GQ310">
            <v>0</v>
          </cell>
          <cell r="GR310">
            <v>0</v>
          </cell>
          <cell r="GS310">
            <v>0</v>
          </cell>
          <cell r="GT310">
            <v>0</v>
          </cell>
          <cell r="GU310">
            <v>0</v>
          </cell>
          <cell r="GV310">
            <v>0</v>
          </cell>
          <cell r="GW310">
            <v>0</v>
          </cell>
          <cell r="GX310">
            <v>0</v>
          </cell>
          <cell r="GY310">
            <v>0</v>
          </cell>
          <cell r="GZ310">
            <v>0</v>
          </cell>
          <cell r="HA310">
            <v>0</v>
          </cell>
          <cell r="HB310">
            <v>1683</v>
          </cell>
          <cell r="HC310">
            <v>216</v>
          </cell>
          <cell r="HD310">
            <v>0</v>
          </cell>
          <cell r="HE310">
            <v>28</v>
          </cell>
          <cell r="HF310">
            <v>129</v>
          </cell>
          <cell r="HG310">
            <v>15843</v>
          </cell>
          <cell r="HH310">
            <v>7</v>
          </cell>
          <cell r="HI310">
            <v>0</v>
          </cell>
          <cell r="HJ310">
            <v>0</v>
          </cell>
          <cell r="HK310">
            <v>0</v>
          </cell>
          <cell r="HL310">
            <v>0</v>
          </cell>
          <cell r="HM310">
            <v>0</v>
          </cell>
          <cell r="HN310">
            <v>0</v>
          </cell>
          <cell r="HO310">
            <v>0</v>
          </cell>
          <cell r="HP310">
            <v>0</v>
          </cell>
          <cell r="HQ310">
            <v>15843</v>
          </cell>
          <cell r="HR310">
            <v>7</v>
          </cell>
          <cell r="HS310">
            <v>0</v>
          </cell>
          <cell r="HT310">
            <v>0</v>
          </cell>
          <cell r="HU310">
            <v>0</v>
          </cell>
          <cell r="HV310">
            <v>19137</v>
          </cell>
          <cell r="HW310">
            <v>868</v>
          </cell>
          <cell r="HX310">
            <v>0</v>
          </cell>
          <cell r="HY310">
            <v>493</v>
          </cell>
          <cell r="HZ310">
            <v>129</v>
          </cell>
        </row>
        <row r="311">
          <cell r="C311" t="str">
            <v>Rutland UA</v>
          </cell>
          <cell r="D311" t="str">
            <v>UA</v>
          </cell>
          <cell r="E311">
            <v>0</v>
          </cell>
          <cell r="F311">
            <v>255</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170</v>
          </cell>
          <cell r="V311">
            <v>0</v>
          </cell>
          <cell r="W311">
            <v>0</v>
          </cell>
          <cell r="X311">
            <v>0</v>
          </cell>
          <cell r="Y311">
            <v>0</v>
          </cell>
          <cell r="Z311">
            <v>425</v>
          </cell>
          <cell r="AA311">
            <v>0</v>
          </cell>
          <cell r="AB311">
            <v>0</v>
          </cell>
          <cell r="AC311">
            <v>0</v>
          </cell>
          <cell r="AD311">
            <v>0</v>
          </cell>
          <cell r="AE311">
            <v>2033</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19</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2052</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980</v>
          </cell>
          <cell r="CI311">
            <v>0</v>
          </cell>
          <cell r="CJ311">
            <v>0</v>
          </cell>
          <cell r="CK311">
            <v>0</v>
          </cell>
          <cell r="CL311">
            <v>0</v>
          </cell>
          <cell r="CM311">
            <v>22</v>
          </cell>
          <cell r="CN311">
            <v>0</v>
          </cell>
          <cell r="CO311">
            <v>0</v>
          </cell>
          <cell r="CP311">
            <v>0</v>
          </cell>
          <cell r="CQ311">
            <v>0</v>
          </cell>
          <cell r="CR311">
            <v>102</v>
          </cell>
          <cell r="CS311">
            <v>12</v>
          </cell>
          <cell r="CT311">
            <v>0</v>
          </cell>
          <cell r="CU311">
            <v>0</v>
          </cell>
          <cell r="CV311">
            <v>0</v>
          </cell>
          <cell r="CW311">
            <v>0</v>
          </cell>
          <cell r="CX311">
            <v>0</v>
          </cell>
          <cell r="CY311">
            <v>0</v>
          </cell>
          <cell r="CZ311">
            <v>0</v>
          </cell>
          <cell r="DA311">
            <v>0</v>
          </cell>
          <cell r="DB311">
            <v>71</v>
          </cell>
          <cell r="DC311">
            <v>0</v>
          </cell>
          <cell r="DD311">
            <v>0</v>
          </cell>
          <cell r="DE311">
            <v>0</v>
          </cell>
          <cell r="DF311">
            <v>0</v>
          </cell>
          <cell r="DG311">
            <v>1175</v>
          </cell>
          <cell r="DH311">
            <v>12</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1023</v>
          </cell>
          <cell r="GO311">
            <v>0</v>
          </cell>
          <cell r="GP311">
            <v>0</v>
          </cell>
          <cell r="GQ311">
            <v>0</v>
          </cell>
          <cell r="GR311">
            <v>0</v>
          </cell>
          <cell r="GS311">
            <v>0</v>
          </cell>
          <cell r="GT311">
            <v>0</v>
          </cell>
          <cell r="GU311">
            <v>0</v>
          </cell>
          <cell r="GV311">
            <v>0</v>
          </cell>
          <cell r="GW311">
            <v>0</v>
          </cell>
          <cell r="GX311">
            <v>0</v>
          </cell>
          <cell r="GY311">
            <v>0</v>
          </cell>
          <cell r="GZ311">
            <v>0</v>
          </cell>
          <cell r="HA311">
            <v>0</v>
          </cell>
          <cell r="HB311">
            <v>0</v>
          </cell>
          <cell r="HC311">
            <v>0</v>
          </cell>
          <cell r="HD311">
            <v>0</v>
          </cell>
          <cell r="HE311">
            <v>0</v>
          </cell>
          <cell r="HF311">
            <v>358</v>
          </cell>
          <cell r="HG311">
            <v>0</v>
          </cell>
          <cell r="HH311">
            <v>67</v>
          </cell>
          <cell r="HI311">
            <v>0</v>
          </cell>
          <cell r="HJ311">
            <v>0</v>
          </cell>
          <cell r="HK311">
            <v>0</v>
          </cell>
          <cell r="HL311">
            <v>0</v>
          </cell>
          <cell r="HM311">
            <v>0</v>
          </cell>
          <cell r="HN311">
            <v>0</v>
          </cell>
          <cell r="HO311">
            <v>0</v>
          </cell>
          <cell r="HP311">
            <v>0</v>
          </cell>
          <cell r="HQ311">
            <v>0</v>
          </cell>
          <cell r="HR311">
            <v>67</v>
          </cell>
          <cell r="HS311">
            <v>0</v>
          </cell>
          <cell r="HT311">
            <v>0</v>
          </cell>
          <cell r="HU311">
            <v>0</v>
          </cell>
          <cell r="HV311">
            <v>0</v>
          </cell>
          <cell r="HW311">
            <v>4742</v>
          </cell>
          <cell r="HX311">
            <v>12</v>
          </cell>
          <cell r="HY311">
            <v>0</v>
          </cell>
          <cell r="HZ311">
            <v>358</v>
          </cell>
        </row>
        <row r="312">
          <cell r="C312" t="str">
            <v>Ryedale</v>
          </cell>
          <cell r="D312" t="str">
            <v>SD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50</v>
          </cell>
          <cell r="CF312">
            <v>0</v>
          </cell>
          <cell r="CG312">
            <v>0</v>
          </cell>
          <cell r="CH312">
            <v>0</v>
          </cell>
          <cell r="CI312">
            <v>0</v>
          </cell>
          <cell r="CJ312">
            <v>0</v>
          </cell>
          <cell r="CK312">
            <v>0</v>
          </cell>
          <cell r="CL312">
            <v>0</v>
          </cell>
          <cell r="CM312">
            <v>37</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37</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18</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18</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cell r="HA312">
            <v>0</v>
          </cell>
          <cell r="HB312">
            <v>0</v>
          </cell>
          <cell r="HC312">
            <v>0</v>
          </cell>
          <cell r="HD312">
            <v>0</v>
          </cell>
          <cell r="HE312">
            <v>30</v>
          </cell>
          <cell r="HF312">
            <v>48</v>
          </cell>
          <cell r="HG312">
            <v>0</v>
          </cell>
          <cell r="HH312">
            <v>0</v>
          </cell>
          <cell r="HI312">
            <v>0</v>
          </cell>
          <cell r="HJ312">
            <v>0</v>
          </cell>
          <cell r="HK312">
            <v>0</v>
          </cell>
          <cell r="HL312">
            <v>0</v>
          </cell>
          <cell r="HM312">
            <v>0</v>
          </cell>
          <cell r="HN312">
            <v>0</v>
          </cell>
          <cell r="HO312">
            <v>0</v>
          </cell>
          <cell r="HP312">
            <v>0</v>
          </cell>
          <cell r="HQ312">
            <v>0</v>
          </cell>
          <cell r="HR312">
            <v>0</v>
          </cell>
          <cell r="HS312">
            <v>0</v>
          </cell>
          <cell r="HT312">
            <v>0</v>
          </cell>
          <cell r="HU312">
            <v>0</v>
          </cell>
          <cell r="HV312">
            <v>0</v>
          </cell>
          <cell r="HW312">
            <v>37</v>
          </cell>
          <cell r="HX312">
            <v>0</v>
          </cell>
          <cell r="HY312">
            <v>98</v>
          </cell>
          <cell r="HZ312">
            <v>48</v>
          </cell>
        </row>
        <row r="313">
          <cell r="C313" t="str">
            <v>Salford</v>
          </cell>
          <cell r="D313" t="str">
            <v>MD</v>
          </cell>
          <cell r="E313">
            <v>0</v>
          </cell>
          <cell r="F313">
            <v>14311</v>
          </cell>
          <cell r="G313">
            <v>0</v>
          </cell>
          <cell r="H313">
            <v>0</v>
          </cell>
          <cell r="I313">
            <v>0</v>
          </cell>
          <cell r="J313">
            <v>0</v>
          </cell>
          <cell r="K313">
            <v>0</v>
          </cell>
          <cell r="L313">
            <v>0</v>
          </cell>
          <cell r="M313">
            <v>887</v>
          </cell>
          <cell r="N313">
            <v>0</v>
          </cell>
          <cell r="O313">
            <v>0</v>
          </cell>
          <cell r="P313">
            <v>0</v>
          </cell>
          <cell r="Q313">
            <v>0</v>
          </cell>
          <cell r="R313">
            <v>0</v>
          </cell>
          <cell r="S313">
            <v>0</v>
          </cell>
          <cell r="T313">
            <v>0</v>
          </cell>
          <cell r="U313">
            <v>0</v>
          </cell>
          <cell r="V313">
            <v>0</v>
          </cell>
          <cell r="W313">
            <v>0</v>
          </cell>
          <cell r="X313">
            <v>0</v>
          </cell>
          <cell r="Y313">
            <v>0</v>
          </cell>
          <cell r="Z313">
            <v>14311</v>
          </cell>
          <cell r="AA313">
            <v>0</v>
          </cell>
          <cell r="AB313">
            <v>887</v>
          </cell>
          <cell r="AC313">
            <v>0</v>
          </cell>
          <cell r="AD313">
            <v>0</v>
          </cell>
          <cell r="AE313">
            <v>10311</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10311</v>
          </cell>
          <cell r="BO313">
            <v>0</v>
          </cell>
          <cell r="BP313">
            <v>0</v>
          </cell>
          <cell r="BQ313">
            <v>0</v>
          </cell>
          <cell r="BR313">
            <v>0</v>
          </cell>
          <cell r="BS313">
            <v>2436</v>
          </cell>
          <cell r="BT313">
            <v>0</v>
          </cell>
          <cell r="BU313">
            <v>0</v>
          </cell>
          <cell r="BV313">
            <v>0</v>
          </cell>
          <cell r="BW313">
            <v>0</v>
          </cell>
          <cell r="BX313">
            <v>0</v>
          </cell>
          <cell r="BY313">
            <v>0</v>
          </cell>
          <cell r="BZ313">
            <v>0</v>
          </cell>
          <cell r="CA313">
            <v>0</v>
          </cell>
          <cell r="CB313">
            <v>0</v>
          </cell>
          <cell r="CC313">
            <v>1287</v>
          </cell>
          <cell r="CD313">
            <v>0</v>
          </cell>
          <cell r="CE313">
            <v>21</v>
          </cell>
          <cell r="CF313">
            <v>0</v>
          </cell>
          <cell r="CG313">
            <v>0</v>
          </cell>
          <cell r="CH313">
            <v>86</v>
          </cell>
          <cell r="CI313">
            <v>0</v>
          </cell>
          <cell r="CJ313">
            <v>0</v>
          </cell>
          <cell r="CK313">
            <v>0</v>
          </cell>
          <cell r="CL313">
            <v>0</v>
          </cell>
          <cell r="CM313">
            <v>426</v>
          </cell>
          <cell r="CN313">
            <v>0</v>
          </cell>
          <cell r="CO313">
            <v>15</v>
          </cell>
          <cell r="CP313">
            <v>0</v>
          </cell>
          <cell r="CQ313">
            <v>0</v>
          </cell>
          <cell r="CR313">
            <v>1371</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1883</v>
          </cell>
          <cell r="DH313">
            <v>0</v>
          </cell>
          <cell r="DI313">
            <v>15</v>
          </cell>
          <cell r="DJ313">
            <v>0</v>
          </cell>
          <cell r="DK313">
            <v>0</v>
          </cell>
          <cell r="DL313">
            <v>102</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25</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220</v>
          </cell>
          <cell r="FG313">
            <v>67</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102</v>
          </cell>
          <cell r="GJ313">
            <v>220</v>
          </cell>
          <cell r="GK313">
            <v>92</v>
          </cell>
          <cell r="GL313">
            <v>0</v>
          </cell>
          <cell r="GM313">
            <v>115</v>
          </cell>
          <cell r="GN313">
            <v>8096</v>
          </cell>
          <cell r="GO313">
            <v>0</v>
          </cell>
          <cell r="GP313">
            <v>54</v>
          </cell>
          <cell r="GQ313">
            <v>0</v>
          </cell>
          <cell r="GR313">
            <v>0</v>
          </cell>
          <cell r="GS313">
            <v>0</v>
          </cell>
          <cell r="GT313">
            <v>0</v>
          </cell>
          <cell r="GU313">
            <v>0</v>
          </cell>
          <cell r="GV313">
            <v>0</v>
          </cell>
          <cell r="GW313">
            <v>0</v>
          </cell>
          <cell r="GX313">
            <v>0</v>
          </cell>
          <cell r="GY313">
            <v>0</v>
          </cell>
          <cell r="GZ313">
            <v>0</v>
          </cell>
          <cell r="HA313">
            <v>0</v>
          </cell>
          <cell r="HB313">
            <v>0</v>
          </cell>
          <cell r="HC313">
            <v>348</v>
          </cell>
          <cell r="HD313">
            <v>1339</v>
          </cell>
          <cell r="HE313">
            <v>0</v>
          </cell>
          <cell r="HF313">
            <v>0</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115</v>
          </cell>
          <cell r="HW313">
            <v>38774</v>
          </cell>
          <cell r="HX313">
            <v>1559</v>
          </cell>
          <cell r="HY313">
            <v>1069</v>
          </cell>
          <cell r="HZ313">
            <v>0</v>
          </cell>
        </row>
        <row r="314">
          <cell r="C314" t="str">
            <v>Sandwell</v>
          </cell>
          <cell r="D314" t="str">
            <v>MD</v>
          </cell>
          <cell r="E314">
            <v>1</v>
          </cell>
          <cell r="F314">
            <v>25884</v>
          </cell>
          <cell r="G314">
            <v>0</v>
          </cell>
          <cell r="H314">
            <v>591</v>
          </cell>
          <cell r="I314">
            <v>0</v>
          </cell>
          <cell r="J314">
            <v>0</v>
          </cell>
          <cell r="K314">
            <v>10415</v>
          </cell>
          <cell r="L314">
            <v>0</v>
          </cell>
          <cell r="M314">
            <v>47</v>
          </cell>
          <cell r="N314">
            <v>0</v>
          </cell>
          <cell r="O314">
            <v>0</v>
          </cell>
          <cell r="P314">
            <v>744</v>
          </cell>
          <cell r="Q314">
            <v>0</v>
          </cell>
          <cell r="R314">
            <v>31</v>
          </cell>
          <cell r="S314">
            <v>0</v>
          </cell>
          <cell r="T314">
            <v>0</v>
          </cell>
          <cell r="U314">
            <v>372</v>
          </cell>
          <cell r="V314">
            <v>0</v>
          </cell>
          <cell r="W314">
            <v>886</v>
          </cell>
          <cell r="X314">
            <v>0</v>
          </cell>
          <cell r="Y314">
            <v>1</v>
          </cell>
          <cell r="Z314">
            <v>37415</v>
          </cell>
          <cell r="AA314">
            <v>0</v>
          </cell>
          <cell r="AB314">
            <v>1555</v>
          </cell>
          <cell r="AC314">
            <v>0</v>
          </cell>
          <cell r="AD314">
            <v>0</v>
          </cell>
          <cell r="AE314">
            <v>12469</v>
          </cell>
          <cell r="AF314">
            <v>0</v>
          </cell>
          <cell r="AG314">
            <v>0</v>
          </cell>
          <cell r="AH314">
            <v>0</v>
          </cell>
          <cell r="AI314">
            <v>0</v>
          </cell>
          <cell r="AJ314">
            <v>288</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12757</v>
          </cell>
          <cell r="BO314">
            <v>0</v>
          </cell>
          <cell r="BP314">
            <v>0</v>
          </cell>
          <cell r="BQ314">
            <v>0</v>
          </cell>
          <cell r="BR314">
            <v>0</v>
          </cell>
          <cell r="BS314">
            <v>20</v>
          </cell>
          <cell r="BT314">
            <v>0</v>
          </cell>
          <cell r="BU314">
            <v>28</v>
          </cell>
          <cell r="BV314">
            <v>1511</v>
          </cell>
          <cell r="BW314">
            <v>0</v>
          </cell>
          <cell r="BX314">
            <v>3</v>
          </cell>
          <cell r="BY314">
            <v>0</v>
          </cell>
          <cell r="BZ314">
            <v>0</v>
          </cell>
          <cell r="CA314">
            <v>0</v>
          </cell>
          <cell r="CB314">
            <v>2213</v>
          </cell>
          <cell r="CC314">
            <v>45233</v>
          </cell>
          <cell r="CD314">
            <v>0</v>
          </cell>
          <cell r="CE314">
            <v>842</v>
          </cell>
          <cell r="CF314">
            <v>133</v>
          </cell>
          <cell r="CG314">
            <v>0</v>
          </cell>
          <cell r="CH314">
            <v>1</v>
          </cell>
          <cell r="CI314">
            <v>0</v>
          </cell>
          <cell r="CJ314">
            <v>0</v>
          </cell>
          <cell r="CK314">
            <v>0</v>
          </cell>
          <cell r="CL314">
            <v>0</v>
          </cell>
          <cell r="CM314">
            <v>108</v>
          </cell>
          <cell r="CN314">
            <v>0</v>
          </cell>
          <cell r="CO314">
            <v>0</v>
          </cell>
          <cell r="CP314">
            <v>0</v>
          </cell>
          <cell r="CQ314">
            <v>0</v>
          </cell>
          <cell r="CR314">
            <v>3411</v>
          </cell>
          <cell r="CS314">
            <v>0</v>
          </cell>
          <cell r="CT314">
            <v>0</v>
          </cell>
          <cell r="CU314">
            <v>0</v>
          </cell>
          <cell r="CV314">
            <v>0</v>
          </cell>
          <cell r="CW314">
            <v>0</v>
          </cell>
          <cell r="CX314">
            <v>0</v>
          </cell>
          <cell r="CY314">
            <v>0</v>
          </cell>
          <cell r="CZ314">
            <v>0</v>
          </cell>
          <cell r="DA314">
            <v>0</v>
          </cell>
          <cell r="DB314">
            <v>0</v>
          </cell>
          <cell r="DC314">
            <v>0</v>
          </cell>
          <cell r="DD314">
            <v>14</v>
          </cell>
          <cell r="DE314">
            <v>0</v>
          </cell>
          <cell r="DF314">
            <v>0</v>
          </cell>
          <cell r="DG314">
            <v>3520</v>
          </cell>
          <cell r="DH314">
            <v>0</v>
          </cell>
          <cell r="DI314">
            <v>14</v>
          </cell>
          <cell r="DJ314">
            <v>0</v>
          </cell>
          <cell r="DK314">
            <v>0</v>
          </cell>
          <cell r="DL314">
            <v>241</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25</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347</v>
          </cell>
          <cell r="FK314">
            <v>0</v>
          </cell>
          <cell r="FL314">
            <v>0</v>
          </cell>
          <cell r="FM314">
            <v>0</v>
          </cell>
          <cell r="FN314">
            <v>0</v>
          </cell>
          <cell r="FO314">
            <v>0</v>
          </cell>
          <cell r="FP314">
            <v>0</v>
          </cell>
          <cell r="FQ314">
            <v>0</v>
          </cell>
          <cell r="FR314">
            <v>0</v>
          </cell>
          <cell r="FS314">
            <v>0</v>
          </cell>
          <cell r="FT314">
            <v>0</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613</v>
          </cell>
          <cell r="GJ314">
            <v>0</v>
          </cell>
          <cell r="GK314">
            <v>0</v>
          </cell>
          <cell r="GL314">
            <v>0</v>
          </cell>
          <cell r="GM314">
            <v>0</v>
          </cell>
          <cell r="GN314">
            <v>378</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332</v>
          </cell>
          <cell r="HD314">
            <v>1374</v>
          </cell>
          <cell r="HE314">
            <v>2542</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0</v>
          </cell>
          <cell r="HU314">
            <v>0</v>
          </cell>
          <cell r="HV314">
            <v>2214</v>
          </cell>
          <cell r="HW314">
            <v>100271</v>
          </cell>
          <cell r="HX314">
            <v>1374</v>
          </cell>
          <cell r="HY314">
            <v>4981</v>
          </cell>
          <cell r="HZ314">
            <v>1644</v>
          </cell>
        </row>
        <row r="315">
          <cell r="C315" t="str">
            <v>Scarborough</v>
          </cell>
          <cell r="D315" t="str">
            <v>SD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3262</v>
          </cell>
          <cell r="AF315">
            <v>0</v>
          </cell>
          <cell r="AG315">
            <v>127</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89</v>
          </cell>
          <cell r="BE315">
            <v>14</v>
          </cell>
          <cell r="BF315">
            <v>326</v>
          </cell>
          <cell r="BG315">
            <v>0</v>
          </cell>
          <cell r="BH315">
            <v>0</v>
          </cell>
          <cell r="BI315">
            <v>0</v>
          </cell>
          <cell r="BJ315">
            <v>0</v>
          </cell>
          <cell r="BK315">
            <v>0</v>
          </cell>
          <cell r="BL315">
            <v>0</v>
          </cell>
          <cell r="BM315">
            <v>0</v>
          </cell>
          <cell r="BN315">
            <v>3351</v>
          </cell>
          <cell r="BO315">
            <v>14</v>
          </cell>
          <cell r="BP315">
            <v>453</v>
          </cell>
          <cell r="BQ315">
            <v>0</v>
          </cell>
          <cell r="BR315">
            <v>0</v>
          </cell>
          <cell r="BS315">
            <v>0</v>
          </cell>
          <cell r="BT315">
            <v>0</v>
          </cell>
          <cell r="BU315">
            <v>0</v>
          </cell>
          <cell r="BV315">
            <v>0</v>
          </cell>
          <cell r="BW315">
            <v>0</v>
          </cell>
          <cell r="BX315">
            <v>0</v>
          </cell>
          <cell r="BY315">
            <v>0</v>
          </cell>
          <cell r="BZ315">
            <v>0</v>
          </cell>
          <cell r="CA315">
            <v>0</v>
          </cell>
          <cell r="CB315">
            <v>0</v>
          </cell>
          <cell r="CC315">
            <v>2</v>
          </cell>
          <cell r="CD315">
            <v>0</v>
          </cell>
          <cell r="CE315">
            <v>0</v>
          </cell>
          <cell r="CF315">
            <v>0</v>
          </cell>
          <cell r="CG315">
            <v>0</v>
          </cell>
          <cell r="CH315">
            <v>95</v>
          </cell>
          <cell r="CI315">
            <v>0</v>
          </cell>
          <cell r="CJ315">
            <v>0</v>
          </cell>
          <cell r="CK315">
            <v>0</v>
          </cell>
          <cell r="CL315">
            <v>0</v>
          </cell>
          <cell r="CM315">
            <v>10487</v>
          </cell>
          <cell r="CN315">
            <v>0</v>
          </cell>
          <cell r="CO315">
            <v>0</v>
          </cell>
          <cell r="CP315">
            <v>0</v>
          </cell>
          <cell r="CQ315">
            <v>0</v>
          </cell>
          <cell r="CR315">
            <v>168</v>
          </cell>
          <cell r="CS315">
            <v>52</v>
          </cell>
          <cell r="CT315">
            <v>0</v>
          </cell>
          <cell r="CU315">
            <v>0</v>
          </cell>
          <cell r="CV315">
            <v>0</v>
          </cell>
          <cell r="CW315">
            <v>193</v>
          </cell>
          <cell r="CX315">
            <v>33</v>
          </cell>
          <cell r="CY315">
            <v>108</v>
          </cell>
          <cell r="CZ315">
            <v>0</v>
          </cell>
          <cell r="DA315">
            <v>0</v>
          </cell>
          <cell r="DB315">
            <v>0</v>
          </cell>
          <cell r="DC315">
            <v>0</v>
          </cell>
          <cell r="DD315">
            <v>0</v>
          </cell>
          <cell r="DE315">
            <v>0</v>
          </cell>
          <cell r="DF315">
            <v>0</v>
          </cell>
          <cell r="DG315">
            <v>10943</v>
          </cell>
          <cell r="DH315">
            <v>85</v>
          </cell>
          <cell r="DI315">
            <v>108</v>
          </cell>
          <cell r="DJ315">
            <v>0</v>
          </cell>
          <cell r="DK315">
            <v>0</v>
          </cell>
          <cell r="DL315">
            <v>0</v>
          </cell>
          <cell r="DM315">
            <v>0</v>
          </cell>
          <cell r="DN315">
            <v>74</v>
          </cell>
          <cell r="DO315">
            <v>0</v>
          </cell>
          <cell r="DP315">
            <v>0</v>
          </cell>
          <cell r="DQ315">
            <v>635</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56</v>
          </cell>
          <cell r="EG315">
            <v>0</v>
          </cell>
          <cell r="EH315">
            <v>0</v>
          </cell>
          <cell r="EI315">
            <v>0</v>
          </cell>
          <cell r="EJ315">
            <v>0</v>
          </cell>
          <cell r="EK315">
            <v>0</v>
          </cell>
          <cell r="EL315">
            <v>0</v>
          </cell>
          <cell r="EM315">
            <v>0</v>
          </cell>
          <cell r="EN315">
            <v>0</v>
          </cell>
          <cell r="EO315">
            <v>0</v>
          </cell>
          <cell r="EP315">
            <v>37</v>
          </cell>
          <cell r="EQ315">
            <v>37</v>
          </cell>
          <cell r="ER315">
            <v>0</v>
          </cell>
          <cell r="ES315">
            <v>0</v>
          </cell>
          <cell r="ET315">
            <v>0</v>
          </cell>
          <cell r="EU315">
            <v>0</v>
          </cell>
          <cell r="EV315">
            <v>0</v>
          </cell>
          <cell r="EW315">
            <v>0</v>
          </cell>
          <cell r="EX315">
            <v>0</v>
          </cell>
          <cell r="EY315">
            <v>0</v>
          </cell>
          <cell r="EZ315">
            <v>0</v>
          </cell>
          <cell r="FA315">
            <v>178</v>
          </cell>
          <cell r="FB315">
            <v>0</v>
          </cell>
          <cell r="FC315">
            <v>0</v>
          </cell>
          <cell r="FD315">
            <v>0</v>
          </cell>
          <cell r="FE315">
            <v>0</v>
          </cell>
          <cell r="FF315">
            <v>586</v>
          </cell>
          <cell r="FG315">
            <v>89</v>
          </cell>
          <cell r="FH315">
            <v>0</v>
          </cell>
          <cell r="FI315">
            <v>0</v>
          </cell>
          <cell r="FJ315">
            <v>0</v>
          </cell>
          <cell r="FK315">
            <v>0</v>
          </cell>
          <cell r="FL315">
            <v>0</v>
          </cell>
          <cell r="FM315">
            <v>0</v>
          </cell>
          <cell r="FN315">
            <v>0</v>
          </cell>
          <cell r="FO315">
            <v>0</v>
          </cell>
          <cell r="FP315">
            <v>328</v>
          </cell>
          <cell r="FQ315">
            <v>0</v>
          </cell>
          <cell r="FR315">
            <v>0</v>
          </cell>
          <cell r="FS315">
            <v>0</v>
          </cell>
          <cell r="FT315">
            <v>0</v>
          </cell>
          <cell r="FU315">
            <v>191</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728</v>
          </cell>
          <cell r="GJ315">
            <v>1320</v>
          </cell>
          <cell r="GK315">
            <v>163</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v>
          </cell>
          <cell r="HE315">
            <v>171</v>
          </cell>
          <cell r="HF315">
            <v>32</v>
          </cell>
          <cell r="HG315">
            <v>0</v>
          </cell>
          <cell r="HH315">
            <v>0</v>
          </cell>
          <cell r="HI315">
            <v>0</v>
          </cell>
          <cell r="HJ315">
            <v>33</v>
          </cell>
          <cell r="HK315">
            <v>0</v>
          </cell>
          <cell r="HL315">
            <v>0</v>
          </cell>
          <cell r="HM315">
            <v>2370</v>
          </cell>
          <cell r="HN315">
            <v>42</v>
          </cell>
          <cell r="HO315">
            <v>0</v>
          </cell>
          <cell r="HP315">
            <v>0</v>
          </cell>
          <cell r="HQ315">
            <v>0</v>
          </cell>
          <cell r="HR315">
            <v>2370</v>
          </cell>
          <cell r="HS315">
            <v>42</v>
          </cell>
          <cell r="HT315">
            <v>33</v>
          </cell>
          <cell r="HU315">
            <v>0</v>
          </cell>
          <cell r="HV315">
            <v>0</v>
          </cell>
          <cell r="HW315">
            <v>17394</v>
          </cell>
          <cell r="HX315">
            <v>1461</v>
          </cell>
          <cell r="HY315">
            <v>928</v>
          </cell>
          <cell r="HZ315">
            <v>32</v>
          </cell>
        </row>
        <row r="316">
          <cell r="C316" t="str">
            <v>Sedgemoor</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28</v>
          </cell>
          <cell r="BG316">
            <v>0</v>
          </cell>
          <cell r="BH316">
            <v>0</v>
          </cell>
          <cell r="BI316">
            <v>0</v>
          </cell>
          <cell r="BJ316">
            <v>0</v>
          </cell>
          <cell r="BK316">
            <v>0</v>
          </cell>
          <cell r="BL316">
            <v>0</v>
          </cell>
          <cell r="BM316">
            <v>0</v>
          </cell>
          <cell r="BN316">
            <v>0</v>
          </cell>
          <cell r="BO316">
            <v>0</v>
          </cell>
          <cell r="BP316">
            <v>28</v>
          </cell>
          <cell r="BQ316">
            <v>0</v>
          </cell>
          <cell r="BR316">
            <v>0</v>
          </cell>
          <cell r="BS316">
            <v>0</v>
          </cell>
          <cell r="BT316">
            <v>0</v>
          </cell>
          <cell r="BU316">
            <v>0</v>
          </cell>
          <cell r="BV316">
            <v>0</v>
          </cell>
          <cell r="BW316">
            <v>0</v>
          </cell>
          <cell r="BX316">
            <v>0</v>
          </cell>
          <cell r="BY316">
            <v>0</v>
          </cell>
          <cell r="BZ316">
            <v>0</v>
          </cell>
          <cell r="CA316">
            <v>0</v>
          </cell>
          <cell r="CB316">
            <v>158</v>
          </cell>
          <cell r="CC316">
            <v>7908</v>
          </cell>
          <cell r="CD316">
            <v>0</v>
          </cell>
          <cell r="CE316">
            <v>0</v>
          </cell>
          <cell r="CF316">
            <v>20</v>
          </cell>
          <cell r="CG316">
            <v>0</v>
          </cell>
          <cell r="CH316">
            <v>0</v>
          </cell>
          <cell r="CI316">
            <v>0</v>
          </cell>
          <cell r="CJ316">
            <v>0</v>
          </cell>
          <cell r="CK316">
            <v>0</v>
          </cell>
          <cell r="CL316">
            <v>0</v>
          </cell>
          <cell r="CM316">
            <v>0</v>
          </cell>
          <cell r="CN316">
            <v>0</v>
          </cell>
          <cell r="CO316">
            <v>56</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56</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30</v>
          </cell>
          <cell r="ED316">
            <v>0</v>
          </cell>
          <cell r="EE316">
            <v>0</v>
          </cell>
          <cell r="EF316">
            <v>100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0</v>
          </cell>
          <cell r="FH316">
            <v>0</v>
          </cell>
          <cell r="FI316">
            <v>0</v>
          </cell>
          <cell r="FJ316">
            <v>0</v>
          </cell>
          <cell r="FK316">
            <v>0</v>
          </cell>
          <cell r="FL316">
            <v>0</v>
          </cell>
          <cell r="FM316">
            <v>0</v>
          </cell>
          <cell r="FN316">
            <v>0</v>
          </cell>
          <cell r="FO316">
            <v>0</v>
          </cell>
          <cell r="FP316">
            <v>0</v>
          </cell>
          <cell r="FQ316">
            <v>0</v>
          </cell>
          <cell r="FR316">
            <v>0</v>
          </cell>
          <cell r="FS316">
            <v>0</v>
          </cell>
          <cell r="FT316">
            <v>0</v>
          </cell>
          <cell r="FU316">
            <v>0</v>
          </cell>
          <cell r="FV316">
            <v>0</v>
          </cell>
          <cell r="FW316">
            <v>0</v>
          </cell>
          <cell r="FX316">
            <v>0</v>
          </cell>
          <cell r="FY316">
            <v>0</v>
          </cell>
          <cell r="FZ316">
            <v>0</v>
          </cell>
          <cell r="GA316">
            <v>0</v>
          </cell>
          <cell r="GB316">
            <v>0</v>
          </cell>
          <cell r="GC316">
            <v>0</v>
          </cell>
          <cell r="GD316">
            <v>0</v>
          </cell>
          <cell r="GE316">
            <v>0</v>
          </cell>
          <cell r="GF316">
            <v>0</v>
          </cell>
          <cell r="GG316">
            <v>0</v>
          </cell>
          <cell r="GH316">
            <v>0</v>
          </cell>
          <cell r="GI316">
            <v>100</v>
          </cell>
          <cell r="GJ316">
            <v>0</v>
          </cell>
          <cell r="GK316">
            <v>30</v>
          </cell>
          <cell r="GL316">
            <v>0</v>
          </cell>
          <cell r="GM316">
            <v>0</v>
          </cell>
          <cell r="GN316">
            <v>0</v>
          </cell>
          <cell r="GO316">
            <v>0</v>
          </cell>
          <cell r="GP316">
            <v>0</v>
          </cell>
          <cell r="GQ316">
            <v>0</v>
          </cell>
          <cell r="GR316">
            <v>0</v>
          </cell>
          <cell r="GS316">
            <v>0</v>
          </cell>
          <cell r="GT316">
            <v>0</v>
          </cell>
          <cell r="GU316">
            <v>0</v>
          </cell>
          <cell r="GV316">
            <v>0</v>
          </cell>
          <cell r="GW316">
            <v>0</v>
          </cell>
          <cell r="GX316">
            <v>0</v>
          </cell>
          <cell r="GY316">
            <v>0</v>
          </cell>
          <cell r="GZ316">
            <v>0</v>
          </cell>
          <cell r="HA316">
            <v>0</v>
          </cell>
          <cell r="HB316">
            <v>0</v>
          </cell>
          <cell r="HC316">
            <v>0</v>
          </cell>
          <cell r="HD316">
            <v>279</v>
          </cell>
          <cell r="HE316">
            <v>0</v>
          </cell>
          <cell r="HF316">
            <v>173</v>
          </cell>
          <cell r="HG316">
            <v>0</v>
          </cell>
          <cell r="HH316">
            <v>0</v>
          </cell>
          <cell r="HI316">
            <v>0</v>
          </cell>
          <cell r="HJ316">
            <v>0</v>
          </cell>
          <cell r="HK316">
            <v>0</v>
          </cell>
          <cell r="HL316">
            <v>0</v>
          </cell>
          <cell r="HM316">
            <v>0</v>
          </cell>
          <cell r="HN316">
            <v>0</v>
          </cell>
          <cell r="HO316">
            <v>0</v>
          </cell>
          <cell r="HP316">
            <v>0</v>
          </cell>
          <cell r="HQ316">
            <v>0</v>
          </cell>
          <cell r="HR316">
            <v>0</v>
          </cell>
          <cell r="HS316">
            <v>0</v>
          </cell>
          <cell r="HT316">
            <v>0</v>
          </cell>
          <cell r="HU316">
            <v>0</v>
          </cell>
          <cell r="HV316">
            <v>158</v>
          </cell>
          <cell r="HW316">
            <v>8008</v>
          </cell>
          <cell r="HX316">
            <v>279</v>
          </cell>
          <cell r="HY316">
            <v>114</v>
          </cell>
          <cell r="HZ316">
            <v>193</v>
          </cell>
        </row>
        <row r="317">
          <cell r="C317" t="str">
            <v>Sefton</v>
          </cell>
          <cell r="D317" t="str">
            <v>MD</v>
          </cell>
          <cell r="E317">
            <v>0</v>
          </cell>
          <cell r="F317">
            <v>2451</v>
          </cell>
          <cell r="G317">
            <v>0</v>
          </cell>
          <cell r="H317">
            <v>229</v>
          </cell>
          <cell r="I317">
            <v>0</v>
          </cell>
          <cell r="J317">
            <v>0</v>
          </cell>
          <cell r="K317">
            <v>190</v>
          </cell>
          <cell r="L317">
            <v>0</v>
          </cell>
          <cell r="M317">
            <v>12</v>
          </cell>
          <cell r="N317">
            <v>0</v>
          </cell>
          <cell r="O317">
            <v>0</v>
          </cell>
          <cell r="P317">
            <v>222</v>
          </cell>
          <cell r="Q317">
            <v>0</v>
          </cell>
          <cell r="R317">
            <v>34</v>
          </cell>
          <cell r="S317">
            <v>0</v>
          </cell>
          <cell r="T317">
            <v>0</v>
          </cell>
          <cell r="U317">
            <v>18</v>
          </cell>
          <cell r="V317">
            <v>0</v>
          </cell>
          <cell r="W317">
            <v>5</v>
          </cell>
          <cell r="X317">
            <v>0</v>
          </cell>
          <cell r="Y317">
            <v>0</v>
          </cell>
          <cell r="Z317">
            <v>2881</v>
          </cell>
          <cell r="AA317">
            <v>0</v>
          </cell>
          <cell r="AB317">
            <v>280</v>
          </cell>
          <cell r="AC317">
            <v>0</v>
          </cell>
          <cell r="AD317">
            <v>0</v>
          </cell>
          <cell r="AE317">
            <v>7734</v>
          </cell>
          <cell r="AF317">
            <v>0</v>
          </cell>
          <cell r="AG317">
            <v>4</v>
          </cell>
          <cell r="AH317">
            <v>0</v>
          </cell>
          <cell r="AI317">
            <v>0</v>
          </cell>
          <cell r="AJ317">
            <v>101</v>
          </cell>
          <cell r="AK317">
            <v>0</v>
          </cell>
          <cell r="AL317">
            <v>54</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7835</v>
          </cell>
          <cell r="BO317">
            <v>0</v>
          </cell>
          <cell r="BP317">
            <v>58</v>
          </cell>
          <cell r="BQ317">
            <v>0</v>
          </cell>
          <cell r="BR317">
            <v>0</v>
          </cell>
          <cell r="BS317">
            <v>2038</v>
          </cell>
          <cell r="BT317">
            <v>79</v>
          </cell>
          <cell r="BU317">
            <v>554</v>
          </cell>
          <cell r="BV317">
            <v>0</v>
          </cell>
          <cell r="BW317">
            <v>0</v>
          </cell>
          <cell r="BX317">
            <v>0</v>
          </cell>
          <cell r="BY317">
            <v>0</v>
          </cell>
          <cell r="BZ317">
            <v>0</v>
          </cell>
          <cell r="CA317">
            <v>0</v>
          </cell>
          <cell r="CB317">
            <v>0</v>
          </cell>
          <cell r="CC317">
            <v>479</v>
          </cell>
          <cell r="CD317">
            <v>0</v>
          </cell>
          <cell r="CE317">
            <v>0</v>
          </cell>
          <cell r="CF317">
            <v>0</v>
          </cell>
          <cell r="CG317">
            <v>0</v>
          </cell>
          <cell r="CH317">
            <v>74</v>
          </cell>
          <cell r="CI317">
            <v>0</v>
          </cell>
          <cell r="CJ317">
            <v>13</v>
          </cell>
          <cell r="CK317">
            <v>0</v>
          </cell>
          <cell r="CL317">
            <v>0</v>
          </cell>
          <cell r="CM317">
            <v>51</v>
          </cell>
          <cell r="CN317">
            <v>0</v>
          </cell>
          <cell r="CO317">
            <v>28</v>
          </cell>
          <cell r="CP317">
            <v>0</v>
          </cell>
          <cell r="CQ317">
            <v>4</v>
          </cell>
          <cell r="CR317">
            <v>1587</v>
          </cell>
          <cell r="CS317">
            <v>0</v>
          </cell>
          <cell r="CT317">
            <v>1</v>
          </cell>
          <cell r="CU317">
            <v>0</v>
          </cell>
          <cell r="CV317">
            <v>0</v>
          </cell>
          <cell r="CW317">
            <v>0</v>
          </cell>
          <cell r="CX317">
            <v>0</v>
          </cell>
          <cell r="CY317">
            <v>0</v>
          </cell>
          <cell r="CZ317">
            <v>0</v>
          </cell>
          <cell r="DA317">
            <v>0</v>
          </cell>
          <cell r="DB317">
            <v>0</v>
          </cell>
          <cell r="DC317">
            <v>63</v>
          </cell>
          <cell r="DD317">
            <v>0</v>
          </cell>
          <cell r="DE317">
            <v>0</v>
          </cell>
          <cell r="DF317">
            <v>4</v>
          </cell>
          <cell r="DG317">
            <v>1712</v>
          </cell>
          <cell r="DH317">
            <v>63</v>
          </cell>
          <cell r="DI317">
            <v>42</v>
          </cell>
          <cell r="DJ317">
            <v>0</v>
          </cell>
          <cell r="DK317">
            <v>0</v>
          </cell>
          <cell r="DL317">
            <v>1063</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621</v>
          </cell>
          <cell r="EG317">
            <v>0</v>
          </cell>
          <cell r="EH317">
            <v>100</v>
          </cell>
          <cell r="EI317">
            <v>0</v>
          </cell>
          <cell r="EJ317">
            <v>0</v>
          </cell>
          <cell r="EK317">
            <v>0</v>
          </cell>
          <cell r="EL317">
            <v>0</v>
          </cell>
          <cell r="EM317">
            <v>0</v>
          </cell>
          <cell r="EN317">
            <v>0</v>
          </cell>
          <cell r="EO317">
            <v>0</v>
          </cell>
          <cell r="EP317">
            <v>5</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576</v>
          </cell>
          <cell r="FG317">
            <v>0</v>
          </cell>
          <cell r="FH317">
            <v>0</v>
          </cell>
          <cell r="FI317">
            <v>0</v>
          </cell>
          <cell r="FJ317">
            <v>0</v>
          </cell>
          <cell r="FK317">
            <v>0</v>
          </cell>
          <cell r="FL317">
            <v>0</v>
          </cell>
          <cell r="FM317">
            <v>0</v>
          </cell>
          <cell r="FN317">
            <v>0</v>
          </cell>
          <cell r="FO317">
            <v>0</v>
          </cell>
          <cell r="FP317">
            <v>0</v>
          </cell>
          <cell r="FQ317">
            <v>0</v>
          </cell>
          <cell r="FR317">
            <v>0</v>
          </cell>
          <cell r="FS317">
            <v>0</v>
          </cell>
          <cell r="FT317">
            <v>0</v>
          </cell>
          <cell r="FU317">
            <v>337</v>
          </cell>
          <cell r="FV317">
            <v>0</v>
          </cell>
          <cell r="FW317">
            <v>0</v>
          </cell>
          <cell r="FX317">
            <v>0</v>
          </cell>
          <cell r="FY317">
            <v>0</v>
          </cell>
          <cell r="FZ317">
            <v>0</v>
          </cell>
          <cell r="GA317">
            <v>0</v>
          </cell>
          <cell r="GB317">
            <v>0</v>
          </cell>
          <cell r="GC317">
            <v>0</v>
          </cell>
          <cell r="GD317">
            <v>2</v>
          </cell>
          <cell r="GE317">
            <v>0</v>
          </cell>
          <cell r="GF317">
            <v>0</v>
          </cell>
          <cell r="GG317">
            <v>0</v>
          </cell>
          <cell r="GH317">
            <v>0</v>
          </cell>
          <cell r="GI317">
            <v>1691</v>
          </cell>
          <cell r="GJ317">
            <v>913</v>
          </cell>
          <cell r="GK317">
            <v>100</v>
          </cell>
          <cell r="GL317">
            <v>0</v>
          </cell>
          <cell r="GM317">
            <v>0</v>
          </cell>
          <cell r="GN317">
            <v>126</v>
          </cell>
          <cell r="GO317">
            <v>0</v>
          </cell>
          <cell r="GP317">
            <v>0</v>
          </cell>
          <cell r="GQ317">
            <v>0</v>
          </cell>
          <cell r="GR317">
            <v>0</v>
          </cell>
          <cell r="GS317">
            <v>0</v>
          </cell>
          <cell r="GT317">
            <v>0</v>
          </cell>
          <cell r="GU317">
            <v>0</v>
          </cell>
          <cell r="GV317">
            <v>0</v>
          </cell>
          <cell r="GW317">
            <v>0</v>
          </cell>
          <cell r="GX317">
            <v>0</v>
          </cell>
          <cell r="GY317">
            <v>0</v>
          </cell>
          <cell r="GZ317">
            <v>0</v>
          </cell>
          <cell r="HA317">
            <v>0</v>
          </cell>
          <cell r="HB317">
            <v>0</v>
          </cell>
          <cell r="HC317">
            <v>29</v>
          </cell>
          <cell r="HD317">
            <v>0</v>
          </cell>
          <cell r="HE317">
            <v>240</v>
          </cell>
          <cell r="HF317">
            <v>175</v>
          </cell>
          <cell r="HG317">
            <v>0</v>
          </cell>
          <cell r="HH317">
            <v>92</v>
          </cell>
          <cell r="HI317">
            <v>0</v>
          </cell>
          <cell r="HJ317">
            <v>0</v>
          </cell>
          <cell r="HK317">
            <v>0</v>
          </cell>
          <cell r="HL317">
            <v>0</v>
          </cell>
          <cell r="HM317">
            <v>0</v>
          </cell>
          <cell r="HN317">
            <v>0</v>
          </cell>
          <cell r="HO317">
            <v>0</v>
          </cell>
          <cell r="HP317">
            <v>0</v>
          </cell>
          <cell r="HQ317">
            <v>0</v>
          </cell>
          <cell r="HR317">
            <v>92</v>
          </cell>
          <cell r="HS317">
            <v>0</v>
          </cell>
          <cell r="HT317">
            <v>0</v>
          </cell>
          <cell r="HU317">
            <v>0</v>
          </cell>
          <cell r="HV317">
            <v>4</v>
          </cell>
          <cell r="HW317">
            <v>16883</v>
          </cell>
          <cell r="HX317">
            <v>1055</v>
          </cell>
          <cell r="HY317">
            <v>1274</v>
          </cell>
          <cell r="HZ317">
            <v>175</v>
          </cell>
        </row>
        <row r="318">
          <cell r="C318" t="str">
            <v>Selby</v>
          </cell>
          <cell r="D318" t="str">
            <v>SD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69</v>
          </cell>
          <cell r="AF318">
            <v>0</v>
          </cell>
          <cell r="AG318">
            <v>0</v>
          </cell>
          <cell r="AH318">
            <v>0</v>
          </cell>
          <cell r="AI318">
            <v>0</v>
          </cell>
          <cell r="AJ318">
            <v>0</v>
          </cell>
          <cell r="AK318">
            <v>0</v>
          </cell>
          <cell r="AL318">
            <v>41</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69</v>
          </cell>
          <cell r="BO318">
            <v>0</v>
          </cell>
          <cell r="BP318">
            <v>41</v>
          </cell>
          <cell r="BQ318">
            <v>0</v>
          </cell>
          <cell r="BR318">
            <v>0</v>
          </cell>
          <cell r="BS318">
            <v>0</v>
          </cell>
          <cell r="BT318">
            <v>0</v>
          </cell>
          <cell r="BU318">
            <v>0</v>
          </cell>
          <cell r="BV318">
            <v>0</v>
          </cell>
          <cell r="BW318">
            <v>0</v>
          </cell>
          <cell r="BX318">
            <v>0</v>
          </cell>
          <cell r="BY318">
            <v>0</v>
          </cell>
          <cell r="BZ318">
            <v>0</v>
          </cell>
          <cell r="CA318">
            <v>0</v>
          </cell>
          <cell r="CB318">
            <v>0</v>
          </cell>
          <cell r="CC318">
            <v>3107</v>
          </cell>
          <cell r="CD318">
            <v>0</v>
          </cell>
          <cell r="CE318">
            <v>0</v>
          </cell>
          <cell r="CF318">
            <v>0</v>
          </cell>
          <cell r="CG318">
            <v>0</v>
          </cell>
          <cell r="CH318">
            <v>0</v>
          </cell>
          <cell r="CI318">
            <v>0</v>
          </cell>
          <cell r="CJ318">
            <v>0</v>
          </cell>
          <cell r="CK318">
            <v>0</v>
          </cell>
          <cell r="CL318">
            <v>0</v>
          </cell>
          <cell r="CM318">
            <v>658</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658</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0</v>
          </cell>
          <cell r="GD318">
            <v>0</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v>
          </cell>
          <cell r="GS318">
            <v>0</v>
          </cell>
          <cell r="GT318">
            <v>0</v>
          </cell>
          <cell r="GU318">
            <v>0</v>
          </cell>
          <cell r="GV318">
            <v>0</v>
          </cell>
          <cell r="GW318">
            <v>0</v>
          </cell>
          <cell r="GX318">
            <v>0</v>
          </cell>
          <cell r="GY318">
            <v>0</v>
          </cell>
          <cell r="GZ318">
            <v>0</v>
          </cell>
          <cell r="HA318">
            <v>0</v>
          </cell>
          <cell r="HB318">
            <v>0</v>
          </cell>
          <cell r="HC318">
            <v>1</v>
          </cell>
          <cell r="HD318">
            <v>0</v>
          </cell>
          <cell r="HE318">
            <v>95</v>
          </cell>
          <cell r="HF318">
            <v>23</v>
          </cell>
          <cell r="HG318">
            <v>0</v>
          </cell>
          <cell r="HH318">
            <v>0</v>
          </cell>
          <cell r="HI318">
            <v>0</v>
          </cell>
          <cell r="HJ318">
            <v>0</v>
          </cell>
          <cell r="HK318">
            <v>0</v>
          </cell>
          <cell r="HL318">
            <v>0</v>
          </cell>
          <cell r="HM318">
            <v>0</v>
          </cell>
          <cell r="HN318">
            <v>0</v>
          </cell>
          <cell r="HO318">
            <v>0</v>
          </cell>
          <cell r="HP318">
            <v>0</v>
          </cell>
          <cell r="HQ318">
            <v>0</v>
          </cell>
          <cell r="HR318">
            <v>0</v>
          </cell>
          <cell r="HS318">
            <v>0</v>
          </cell>
          <cell r="HT318">
            <v>0</v>
          </cell>
          <cell r="HU318">
            <v>0</v>
          </cell>
          <cell r="HV318">
            <v>0</v>
          </cell>
          <cell r="HW318">
            <v>3835</v>
          </cell>
          <cell r="HX318">
            <v>0</v>
          </cell>
          <cell r="HY318">
            <v>136</v>
          </cell>
          <cell r="HZ318">
            <v>23</v>
          </cell>
        </row>
        <row r="319">
          <cell r="C319" t="str">
            <v>Sevenoaks</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5690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5690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0</v>
          </cell>
          <cell r="GH319">
            <v>0</v>
          </cell>
          <cell r="GI319">
            <v>0</v>
          </cell>
          <cell r="GJ319">
            <v>0</v>
          </cell>
          <cell r="GK319">
            <v>0</v>
          </cell>
          <cell r="GL319">
            <v>0</v>
          </cell>
          <cell r="GM319">
            <v>0</v>
          </cell>
          <cell r="GN319">
            <v>0</v>
          </cell>
          <cell r="GO319">
            <v>0</v>
          </cell>
          <cell r="GP319">
            <v>0</v>
          </cell>
          <cell r="GQ319">
            <v>0</v>
          </cell>
          <cell r="GR319">
            <v>0</v>
          </cell>
          <cell r="GS319">
            <v>0</v>
          </cell>
          <cell r="GT319">
            <v>0</v>
          </cell>
          <cell r="GU319">
            <v>0</v>
          </cell>
          <cell r="GV319">
            <v>0</v>
          </cell>
          <cell r="GW319">
            <v>0</v>
          </cell>
          <cell r="GX319">
            <v>0</v>
          </cell>
          <cell r="GY319">
            <v>0</v>
          </cell>
          <cell r="GZ319">
            <v>0</v>
          </cell>
          <cell r="HA319">
            <v>0</v>
          </cell>
          <cell r="HB319">
            <v>9006</v>
          </cell>
          <cell r="HC319">
            <v>587</v>
          </cell>
          <cell r="HD319">
            <v>0</v>
          </cell>
          <cell r="HE319">
            <v>0</v>
          </cell>
          <cell r="HF319">
            <v>0</v>
          </cell>
          <cell r="HG319">
            <v>0</v>
          </cell>
          <cell r="HH319">
            <v>0</v>
          </cell>
          <cell r="HI319">
            <v>0</v>
          </cell>
          <cell r="HJ319">
            <v>0</v>
          </cell>
          <cell r="HK319">
            <v>0</v>
          </cell>
          <cell r="HL319">
            <v>0</v>
          </cell>
          <cell r="HM319">
            <v>145</v>
          </cell>
          <cell r="HN319">
            <v>708</v>
          </cell>
          <cell r="HO319">
            <v>0</v>
          </cell>
          <cell r="HP319">
            <v>0</v>
          </cell>
          <cell r="HQ319">
            <v>0</v>
          </cell>
          <cell r="HR319">
            <v>145</v>
          </cell>
          <cell r="HS319">
            <v>708</v>
          </cell>
          <cell r="HT319">
            <v>0</v>
          </cell>
          <cell r="HU319">
            <v>0</v>
          </cell>
          <cell r="HV319">
            <v>9006</v>
          </cell>
          <cell r="HW319">
            <v>6422</v>
          </cell>
          <cell r="HX319">
            <v>708</v>
          </cell>
          <cell r="HY319">
            <v>0</v>
          </cell>
          <cell r="HZ319">
            <v>0</v>
          </cell>
        </row>
        <row r="320">
          <cell r="C320" t="str">
            <v>Sheffield</v>
          </cell>
          <cell r="D320" t="str">
            <v>MD</v>
          </cell>
          <cell r="E320">
            <v>0</v>
          </cell>
          <cell r="F320">
            <v>11637</v>
          </cell>
          <cell r="G320">
            <v>0</v>
          </cell>
          <cell r="H320">
            <v>322</v>
          </cell>
          <cell r="I320">
            <v>0</v>
          </cell>
          <cell r="J320">
            <v>0</v>
          </cell>
          <cell r="K320">
            <v>6804</v>
          </cell>
          <cell r="L320">
            <v>0</v>
          </cell>
          <cell r="M320">
            <v>218</v>
          </cell>
          <cell r="N320">
            <v>0</v>
          </cell>
          <cell r="O320">
            <v>0</v>
          </cell>
          <cell r="P320">
            <v>0</v>
          </cell>
          <cell r="Q320">
            <v>0</v>
          </cell>
          <cell r="R320">
            <v>0</v>
          </cell>
          <cell r="S320">
            <v>0</v>
          </cell>
          <cell r="T320">
            <v>0</v>
          </cell>
          <cell r="U320">
            <v>945</v>
          </cell>
          <cell r="V320">
            <v>0</v>
          </cell>
          <cell r="W320">
            <v>1</v>
          </cell>
          <cell r="X320">
            <v>0</v>
          </cell>
          <cell r="Y320">
            <v>0</v>
          </cell>
          <cell r="Z320">
            <v>19386</v>
          </cell>
          <cell r="AA320">
            <v>0</v>
          </cell>
          <cell r="AB320">
            <v>541</v>
          </cell>
          <cell r="AC320">
            <v>0</v>
          </cell>
          <cell r="AD320">
            <v>16</v>
          </cell>
          <cell r="AE320">
            <v>88844</v>
          </cell>
          <cell r="AF320">
            <v>0</v>
          </cell>
          <cell r="AG320">
            <v>16</v>
          </cell>
          <cell r="AH320">
            <v>0</v>
          </cell>
          <cell r="AI320">
            <v>0</v>
          </cell>
          <cell r="AJ320">
            <v>0</v>
          </cell>
          <cell r="AK320">
            <v>0</v>
          </cell>
          <cell r="AL320">
            <v>0</v>
          </cell>
          <cell r="AM320">
            <v>0</v>
          </cell>
          <cell r="AN320">
            <v>0</v>
          </cell>
          <cell r="AO320">
            <v>23</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16</v>
          </cell>
          <cell r="BN320">
            <v>88867</v>
          </cell>
          <cell r="BO320">
            <v>0</v>
          </cell>
          <cell r="BP320">
            <v>16</v>
          </cell>
          <cell r="BQ320">
            <v>0</v>
          </cell>
          <cell r="BR320">
            <v>0</v>
          </cell>
          <cell r="BS320">
            <v>0</v>
          </cell>
          <cell r="BT320">
            <v>0</v>
          </cell>
          <cell r="BU320">
            <v>0</v>
          </cell>
          <cell r="BV320">
            <v>0</v>
          </cell>
          <cell r="BW320">
            <v>0</v>
          </cell>
          <cell r="BX320">
            <v>0</v>
          </cell>
          <cell r="BY320">
            <v>0</v>
          </cell>
          <cell r="BZ320">
            <v>0</v>
          </cell>
          <cell r="CA320">
            <v>0</v>
          </cell>
          <cell r="CB320">
            <v>5775</v>
          </cell>
          <cell r="CC320">
            <v>63231</v>
          </cell>
          <cell r="CD320">
            <v>0</v>
          </cell>
          <cell r="CE320">
            <v>0</v>
          </cell>
          <cell r="CF320">
            <v>0</v>
          </cell>
          <cell r="CG320">
            <v>0</v>
          </cell>
          <cell r="CH320">
            <v>183</v>
          </cell>
          <cell r="CI320">
            <v>0</v>
          </cell>
          <cell r="CJ320">
            <v>0</v>
          </cell>
          <cell r="CK320">
            <v>0</v>
          </cell>
          <cell r="CL320">
            <v>0</v>
          </cell>
          <cell r="CM320">
            <v>15403</v>
          </cell>
          <cell r="CN320">
            <v>0</v>
          </cell>
          <cell r="CO320">
            <v>210</v>
          </cell>
          <cell r="CP320">
            <v>0</v>
          </cell>
          <cell r="CQ320">
            <v>0</v>
          </cell>
          <cell r="CR320">
            <v>1631</v>
          </cell>
          <cell r="CS320">
            <v>0</v>
          </cell>
          <cell r="CT320">
            <v>15</v>
          </cell>
          <cell r="CU320">
            <v>0</v>
          </cell>
          <cell r="CV320">
            <v>0</v>
          </cell>
          <cell r="CW320">
            <v>0</v>
          </cell>
          <cell r="CX320">
            <v>0</v>
          </cell>
          <cell r="CY320">
            <v>0</v>
          </cell>
          <cell r="CZ320">
            <v>0</v>
          </cell>
          <cell r="DA320">
            <v>0</v>
          </cell>
          <cell r="DB320">
            <v>0</v>
          </cell>
          <cell r="DC320">
            <v>0</v>
          </cell>
          <cell r="DD320">
            <v>0</v>
          </cell>
          <cell r="DE320">
            <v>0</v>
          </cell>
          <cell r="DF320">
            <v>0</v>
          </cell>
          <cell r="DG320">
            <v>17217</v>
          </cell>
          <cell r="DH320">
            <v>0</v>
          </cell>
          <cell r="DI320">
            <v>225</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8250</v>
          </cell>
          <cell r="EG320">
            <v>0</v>
          </cell>
          <cell r="EH320">
            <v>0</v>
          </cell>
          <cell r="EI320">
            <v>0</v>
          </cell>
          <cell r="EJ320">
            <v>0</v>
          </cell>
          <cell r="EK320">
            <v>0</v>
          </cell>
          <cell r="EL320">
            <v>0</v>
          </cell>
          <cell r="EM320">
            <v>0</v>
          </cell>
          <cell r="EN320">
            <v>0</v>
          </cell>
          <cell r="EO320">
            <v>0</v>
          </cell>
          <cell r="EP320">
            <v>193</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1055</v>
          </cell>
          <cell r="FK320">
            <v>0</v>
          </cell>
          <cell r="FL320">
            <v>0</v>
          </cell>
          <cell r="FM320">
            <v>0</v>
          </cell>
          <cell r="FN320">
            <v>0</v>
          </cell>
          <cell r="FO320">
            <v>0</v>
          </cell>
          <cell r="FP320">
            <v>0</v>
          </cell>
          <cell r="FQ320">
            <v>0</v>
          </cell>
          <cell r="FR320">
            <v>0</v>
          </cell>
          <cell r="FS320">
            <v>0</v>
          </cell>
          <cell r="FT320">
            <v>0</v>
          </cell>
          <cell r="FU320">
            <v>0</v>
          </cell>
          <cell r="FV320">
            <v>0</v>
          </cell>
          <cell r="FW320">
            <v>0</v>
          </cell>
          <cell r="FX320">
            <v>0</v>
          </cell>
          <cell r="FY320">
            <v>0</v>
          </cell>
          <cell r="FZ320">
            <v>0</v>
          </cell>
          <cell r="GA320">
            <v>0</v>
          </cell>
          <cell r="GB320">
            <v>0</v>
          </cell>
          <cell r="GC320">
            <v>0</v>
          </cell>
          <cell r="GD320">
            <v>0</v>
          </cell>
          <cell r="GE320">
            <v>0</v>
          </cell>
          <cell r="GF320">
            <v>0</v>
          </cell>
          <cell r="GG320">
            <v>0</v>
          </cell>
          <cell r="GH320">
            <v>0</v>
          </cell>
          <cell r="GI320">
            <v>9498</v>
          </cell>
          <cell r="GJ320">
            <v>0</v>
          </cell>
          <cell r="GK320">
            <v>0</v>
          </cell>
          <cell r="GL320">
            <v>0</v>
          </cell>
          <cell r="GM320">
            <v>5022</v>
          </cell>
          <cell r="GN320">
            <v>24201</v>
          </cell>
          <cell r="GO320">
            <v>0</v>
          </cell>
          <cell r="GP320">
            <v>0</v>
          </cell>
          <cell r="GQ320">
            <v>0</v>
          </cell>
          <cell r="GR320">
            <v>0</v>
          </cell>
          <cell r="GS320">
            <v>0</v>
          </cell>
          <cell r="GT320">
            <v>0</v>
          </cell>
          <cell r="GU320">
            <v>0</v>
          </cell>
          <cell r="GV320">
            <v>0</v>
          </cell>
          <cell r="GW320">
            <v>0</v>
          </cell>
          <cell r="GX320">
            <v>0</v>
          </cell>
          <cell r="GY320">
            <v>0</v>
          </cell>
          <cell r="GZ320">
            <v>0</v>
          </cell>
          <cell r="HA320">
            <v>0</v>
          </cell>
          <cell r="HB320">
            <v>0</v>
          </cell>
          <cell r="HC320">
            <v>3440</v>
          </cell>
          <cell r="HD320">
            <v>4190</v>
          </cell>
          <cell r="HE320">
            <v>251</v>
          </cell>
          <cell r="HF320">
            <v>0</v>
          </cell>
          <cell r="HG320">
            <v>0</v>
          </cell>
          <cell r="HH320">
            <v>0</v>
          </cell>
          <cell r="HI320">
            <v>0</v>
          </cell>
          <cell r="HJ320">
            <v>0</v>
          </cell>
          <cell r="HK320">
            <v>0</v>
          </cell>
          <cell r="HL320">
            <v>0</v>
          </cell>
          <cell r="HM320">
            <v>0</v>
          </cell>
          <cell r="HN320">
            <v>0</v>
          </cell>
          <cell r="HO320">
            <v>0</v>
          </cell>
          <cell r="HP320">
            <v>0</v>
          </cell>
          <cell r="HQ320">
            <v>0</v>
          </cell>
          <cell r="HR320">
            <v>0</v>
          </cell>
          <cell r="HS320">
            <v>0</v>
          </cell>
          <cell r="HT320">
            <v>0</v>
          </cell>
          <cell r="HU320">
            <v>0</v>
          </cell>
          <cell r="HV320">
            <v>10813</v>
          </cell>
          <cell r="HW320">
            <v>225840</v>
          </cell>
          <cell r="HX320">
            <v>4190</v>
          </cell>
          <cell r="HY320">
            <v>1033</v>
          </cell>
          <cell r="HZ320">
            <v>0</v>
          </cell>
        </row>
        <row r="321">
          <cell r="C321" t="str">
            <v>Shepway</v>
          </cell>
          <cell r="D321" t="str">
            <v>SD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9</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9</v>
          </cell>
          <cell r="BQ321">
            <v>0</v>
          </cell>
          <cell r="BR321">
            <v>0</v>
          </cell>
          <cell r="BS321">
            <v>0</v>
          </cell>
          <cell r="BT321">
            <v>0</v>
          </cell>
          <cell r="BU321">
            <v>0</v>
          </cell>
          <cell r="BV321">
            <v>0</v>
          </cell>
          <cell r="BW321">
            <v>0</v>
          </cell>
          <cell r="BX321">
            <v>0</v>
          </cell>
          <cell r="BY321">
            <v>0</v>
          </cell>
          <cell r="BZ321">
            <v>0</v>
          </cell>
          <cell r="CA321">
            <v>0</v>
          </cell>
          <cell r="CB321">
            <v>2098</v>
          </cell>
          <cell r="CC321">
            <v>3751</v>
          </cell>
          <cell r="CD321">
            <v>0</v>
          </cell>
          <cell r="CE321">
            <v>0</v>
          </cell>
          <cell r="CF321">
            <v>0</v>
          </cell>
          <cell r="CG321">
            <v>0</v>
          </cell>
          <cell r="CH321">
            <v>0</v>
          </cell>
          <cell r="CI321">
            <v>0</v>
          </cell>
          <cell r="CJ321">
            <v>0</v>
          </cell>
          <cell r="CK321">
            <v>0</v>
          </cell>
          <cell r="CL321">
            <v>0</v>
          </cell>
          <cell r="CM321">
            <v>557</v>
          </cell>
          <cell r="CN321">
            <v>0</v>
          </cell>
          <cell r="CO321">
            <v>0</v>
          </cell>
          <cell r="CP321">
            <v>0</v>
          </cell>
          <cell r="CQ321">
            <v>0</v>
          </cell>
          <cell r="CR321">
            <v>76</v>
          </cell>
          <cell r="CS321">
            <v>36</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633</v>
          </cell>
          <cell r="DH321">
            <v>36</v>
          </cell>
          <cell r="DI321">
            <v>0</v>
          </cell>
          <cell r="DJ321">
            <v>0</v>
          </cell>
          <cell r="DK321">
            <v>0</v>
          </cell>
          <cell r="DL321">
            <v>0</v>
          </cell>
          <cell r="DM321">
            <v>0</v>
          </cell>
          <cell r="DN321">
            <v>9</v>
          </cell>
          <cell r="DO321">
            <v>0</v>
          </cell>
          <cell r="DP321">
            <v>0</v>
          </cell>
          <cell r="DQ321">
            <v>3376</v>
          </cell>
          <cell r="DR321">
            <v>0</v>
          </cell>
          <cell r="DS321">
            <v>0</v>
          </cell>
          <cell r="DT321">
            <v>0</v>
          </cell>
          <cell r="DU321">
            <v>0</v>
          </cell>
          <cell r="DV321">
            <v>0</v>
          </cell>
          <cell r="DW321">
            <v>16</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0</v>
          </cell>
          <cell r="FN321">
            <v>0</v>
          </cell>
          <cell r="FO321">
            <v>0</v>
          </cell>
          <cell r="FP321">
            <v>0</v>
          </cell>
          <cell r="FQ321">
            <v>0</v>
          </cell>
          <cell r="FR321">
            <v>0</v>
          </cell>
          <cell r="FS321">
            <v>0</v>
          </cell>
          <cell r="FT321">
            <v>0</v>
          </cell>
          <cell r="FU321">
            <v>0</v>
          </cell>
          <cell r="FV321">
            <v>0</v>
          </cell>
          <cell r="FW321">
            <v>0</v>
          </cell>
          <cell r="FX321">
            <v>0</v>
          </cell>
          <cell r="FY321">
            <v>0</v>
          </cell>
          <cell r="FZ321">
            <v>0</v>
          </cell>
          <cell r="GA321">
            <v>0</v>
          </cell>
          <cell r="GB321">
            <v>0</v>
          </cell>
          <cell r="GC321">
            <v>0</v>
          </cell>
          <cell r="GD321">
            <v>0</v>
          </cell>
          <cell r="GE321">
            <v>0</v>
          </cell>
          <cell r="GF321">
            <v>0</v>
          </cell>
          <cell r="GG321">
            <v>0</v>
          </cell>
          <cell r="GH321">
            <v>0</v>
          </cell>
          <cell r="GI321">
            <v>3376</v>
          </cell>
          <cell r="GJ321">
            <v>16</v>
          </cell>
          <cell r="GK321">
            <v>9</v>
          </cell>
          <cell r="GL321">
            <v>0</v>
          </cell>
          <cell r="GM321">
            <v>0</v>
          </cell>
          <cell r="GN321">
            <v>0</v>
          </cell>
          <cell r="GO321">
            <v>0</v>
          </cell>
          <cell r="GP321">
            <v>0</v>
          </cell>
          <cell r="GQ321">
            <v>0</v>
          </cell>
          <cell r="GR321">
            <v>0</v>
          </cell>
          <cell r="GS321">
            <v>0</v>
          </cell>
          <cell r="GT321">
            <v>0</v>
          </cell>
          <cell r="GU321">
            <v>0</v>
          </cell>
          <cell r="GV321">
            <v>0</v>
          </cell>
          <cell r="GW321">
            <v>0</v>
          </cell>
          <cell r="GX321">
            <v>0</v>
          </cell>
          <cell r="GY321">
            <v>0</v>
          </cell>
          <cell r="GZ321">
            <v>0</v>
          </cell>
          <cell r="HA321">
            <v>0</v>
          </cell>
          <cell r="HB321">
            <v>0</v>
          </cell>
          <cell r="HC321">
            <v>108</v>
          </cell>
          <cell r="HD321">
            <v>16</v>
          </cell>
          <cell r="HE321">
            <v>708</v>
          </cell>
          <cell r="HF321">
            <v>0</v>
          </cell>
          <cell r="HG321">
            <v>774</v>
          </cell>
          <cell r="HH321">
            <v>0</v>
          </cell>
          <cell r="HI321">
            <v>0</v>
          </cell>
          <cell r="HJ321">
            <v>0</v>
          </cell>
          <cell r="HK321">
            <v>0</v>
          </cell>
          <cell r="HL321">
            <v>0</v>
          </cell>
          <cell r="HM321">
            <v>0</v>
          </cell>
          <cell r="HN321">
            <v>0</v>
          </cell>
          <cell r="HO321">
            <v>0</v>
          </cell>
          <cell r="HP321">
            <v>0</v>
          </cell>
          <cell r="HQ321">
            <v>774</v>
          </cell>
          <cell r="HR321">
            <v>0</v>
          </cell>
          <cell r="HS321">
            <v>0</v>
          </cell>
          <cell r="HT321">
            <v>0</v>
          </cell>
          <cell r="HU321">
            <v>0</v>
          </cell>
          <cell r="HV321">
            <v>2872</v>
          </cell>
          <cell r="HW321">
            <v>7868</v>
          </cell>
          <cell r="HX321">
            <v>68</v>
          </cell>
          <cell r="HY321">
            <v>726</v>
          </cell>
          <cell r="HZ321">
            <v>0</v>
          </cell>
        </row>
        <row r="322">
          <cell r="C322" t="str">
            <v>Shropshire</v>
          </cell>
          <cell r="D322" t="str">
            <v>UA</v>
          </cell>
          <cell r="E322">
            <v>0</v>
          </cell>
          <cell r="F322">
            <v>4592</v>
          </cell>
          <cell r="G322">
            <v>0</v>
          </cell>
          <cell r="H322">
            <v>420</v>
          </cell>
          <cell r="I322">
            <v>0</v>
          </cell>
          <cell r="J322">
            <v>0</v>
          </cell>
          <cell r="K322">
            <v>1206</v>
          </cell>
          <cell r="L322">
            <v>0</v>
          </cell>
          <cell r="M322">
            <v>77</v>
          </cell>
          <cell r="N322">
            <v>0</v>
          </cell>
          <cell r="O322">
            <v>0</v>
          </cell>
          <cell r="P322">
            <v>58</v>
          </cell>
          <cell r="Q322">
            <v>0</v>
          </cell>
          <cell r="R322">
            <v>17</v>
          </cell>
          <cell r="S322">
            <v>0</v>
          </cell>
          <cell r="T322">
            <v>0</v>
          </cell>
          <cell r="U322">
            <v>37</v>
          </cell>
          <cell r="V322">
            <v>0</v>
          </cell>
          <cell r="W322">
            <v>1</v>
          </cell>
          <cell r="X322">
            <v>0</v>
          </cell>
          <cell r="Y322">
            <v>0</v>
          </cell>
          <cell r="Z322">
            <v>5893</v>
          </cell>
          <cell r="AA322">
            <v>0</v>
          </cell>
          <cell r="AB322">
            <v>515</v>
          </cell>
          <cell r="AC322">
            <v>0</v>
          </cell>
          <cell r="AD322">
            <v>221</v>
          </cell>
          <cell r="AE322">
            <v>24315</v>
          </cell>
          <cell r="AF322">
            <v>0</v>
          </cell>
          <cell r="AG322">
            <v>0</v>
          </cell>
          <cell r="AH322">
            <v>0</v>
          </cell>
          <cell r="AI322">
            <v>0</v>
          </cell>
          <cell r="AJ322">
            <v>113</v>
          </cell>
          <cell r="AK322">
            <v>0</v>
          </cell>
          <cell r="AL322">
            <v>1</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221</v>
          </cell>
          <cell r="BN322">
            <v>24428</v>
          </cell>
          <cell r="BO322">
            <v>0</v>
          </cell>
          <cell r="BP322">
            <v>1</v>
          </cell>
          <cell r="BQ322">
            <v>0</v>
          </cell>
          <cell r="BR322">
            <v>0</v>
          </cell>
          <cell r="BS322">
            <v>484</v>
          </cell>
          <cell r="BT322">
            <v>0</v>
          </cell>
          <cell r="BU322">
            <v>127</v>
          </cell>
          <cell r="BV322">
            <v>0</v>
          </cell>
          <cell r="BW322">
            <v>0</v>
          </cell>
          <cell r="BX322">
            <v>0</v>
          </cell>
          <cell r="BY322">
            <v>68</v>
          </cell>
          <cell r="BZ322">
            <v>0</v>
          </cell>
          <cell r="CA322">
            <v>0</v>
          </cell>
          <cell r="CB322">
            <v>94</v>
          </cell>
          <cell r="CC322">
            <v>5249</v>
          </cell>
          <cell r="CD322">
            <v>0</v>
          </cell>
          <cell r="CE322">
            <v>62</v>
          </cell>
          <cell r="CF322">
            <v>0</v>
          </cell>
          <cell r="CG322">
            <v>0</v>
          </cell>
          <cell r="CH322">
            <v>165</v>
          </cell>
          <cell r="CI322">
            <v>0</v>
          </cell>
          <cell r="CJ322">
            <v>11</v>
          </cell>
          <cell r="CK322">
            <v>0</v>
          </cell>
          <cell r="CL322">
            <v>0</v>
          </cell>
          <cell r="CM322">
            <v>139</v>
          </cell>
          <cell r="CN322">
            <v>0</v>
          </cell>
          <cell r="CO322">
            <v>1</v>
          </cell>
          <cell r="CP322">
            <v>0</v>
          </cell>
          <cell r="CQ322">
            <v>0</v>
          </cell>
          <cell r="CR322">
            <v>133</v>
          </cell>
          <cell r="CS322">
            <v>0</v>
          </cell>
          <cell r="CT322">
            <v>1</v>
          </cell>
          <cell r="CU322">
            <v>0</v>
          </cell>
          <cell r="CV322">
            <v>0</v>
          </cell>
          <cell r="CW322">
            <v>0</v>
          </cell>
          <cell r="CX322">
            <v>0</v>
          </cell>
          <cell r="CY322">
            <v>0</v>
          </cell>
          <cell r="CZ322">
            <v>0</v>
          </cell>
          <cell r="DA322">
            <v>0</v>
          </cell>
          <cell r="DB322">
            <v>0</v>
          </cell>
          <cell r="DC322">
            <v>0</v>
          </cell>
          <cell r="DD322">
            <v>0</v>
          </cell>
          <cell r="DE322">
            <v>0</v>
          </cell>
          <cell r="DF322">
            <v>0</v>
          </cell>
          <cell r="DG322">
            <v>437</v>
          </cell>
          <cell r="DH322">
            <v>0</v>
          </cell>
          <cell r="DI322">
            <v>13</v>
          </cell>
          <cell r="DJ322">
            <v>0</v>
          </cell>
          <cell r="DK322">
            <v>0</v>
          </cell>
          <cell r="DL322">
            <v>4</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390</v>
          </cell>
          <cell r="EF322">
            <v>885</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0</v>
          </cell>
          <cell r="GA322">
            <v>0</v>
          </cell>
          <cell r="GB322">
            <v>0</v>
          </cell>
          <cell r="GC322">
            <v>0</v>
          </cell>
          <cell r="GD322">
            <v>0</v>
          </cell>
          <cell r="GE322">
            <v>0</v>
          </cell>
          <cell r="GF322">
            <v>0</v>
          </cell>
          <cell r="GG322">
            <v>0</v>
          </cell>
          <cell r="GH322">
            <v>390</v>
          </cell>
          <cell r="GI322">
            <v>889</v>
          </cell>
          <cell r="GJ322">
            <v>0</v>
          </cell>
          <cell r="GK322">
            <v>0</v>
          </cell>
          <cell r="GL322">
            <v>0</v>
          </cell>
          <cell r="GM322">
            <v>0</v>
          </cell>
          <cell r="GN322">
            <v>2</v>
          </cell>
          <cell r="GO322">
            <v>0</v>
          </cell>
          <cell r="GP322">
            <v>0</v>
          </cell>
          <cell r="GQ322">
            <v>0</v>
          </cell>
          <cell r="GR322">
            <v>0</v>
          </cell>
          <cell r="GS322">
            <v>0</v>
          </cell>
          <cell r="GT322">
            <v>0</v>
          </cell>
          <cell r="GU322">
            <v>0</v>
          </cell>
          <cell r="GV322">
            <v>0</v>
          </cell>
          <cell r="GW322">
            <v>0</v>
          </cell>
          <cell r="GX322">
            <v>0</v>
          </cell>
          <cell r="GY322">
            <v>0</v>
          </cell>
          <cell r="GZ322">
            <v>0</v>
          </cell>
          <cell r="HA322">
            <v>0</v>
          </cell>
          <cell r="HB322">
            <v>0</v>
          </cell>
          <cell r="HC322">
            <v>295</v>
          </cell>
          <cell r="HD322">
            <v>0</v>
          </cell>
          <cell r="HE322">
            <v>370</v>
          </cell>
          <cell r="HF322">
            <v>0</v>
          </cell>
          <cell r="HG322">
            <v>0</v>
          </cell>
          <cell r="HH322">
            <v>11</v>
          </cell>
          <cell r="HI322">
            <v>0</v>
          </cell>
          <cell r="HJ322">
            <v>0</v>
          </cell>
          <cell r="HK322">
            <v>0</v>
          </cell>
          <cell r="HL322">
            <v>0</v>
          </cell>
          <cell r="HM322">
            <v>0</v>
          </cell>
          <cell r="HN322">
            <v>0</v>
          </cell>
          <cell r="HO322">
            <v>0</v>
          </cell>
          <cell r="HP322">
            <v>0</v>
          </cell>
          <cell r="HQ322">
            <v>0</v>
          </cell>
          <cell r="HR322">
            <v>11</v>
          </cell>
          <cell r="HS322">
            <v>0</v>
          </cell>
          <cell r="HT322">
            <v>0</v>
          </cell>
          <cell r="HU322">
            <v>0</v>
          </cell>
          <cell r="HV322">
            <v>705</v>
          </cell>
          <cell r="HW322">
            <v>37688</v>
          </cell>
          <cell r="HX322">
            <v>68</v>
          </cell>
          <cell r="HY322">
            <v>1088</v>
          </cell>
          <cell r="HZ322">
            <v>0</v>
          </cell>
        </row>
        <row r="323">
          <cell r="C323" t="str">
            <v>Shropshire Combined Fire Authority</v>
          </cell>
          <cell r="D323" t="str">
            <v>O</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182</v>
          </cell>
          <cell r="GY323">
            <v>920</v>
          </cell>
          <cell r="GZ323">
            <v>274</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182</v>
          </cell>
          <cell r="HX323">
            <v>920</v>
          </cell>
          <cell r="HY323">
            <v>274</v>
          </cell>
          <cell r="HZ323">
            <v>0</v>
          </cell>
        </row>
        <row r="324">
          <cell r="C324" t="str">
            <v>Slough UA</v>
          </cell>
          <cell r="D324" t="str">
            <v>UA</v>
          </cell>
          <cell r="E324">
            <v>0</v>
          </cell>
          <cell r="F324">
            <v>15294</v>
          </cell>
          <cell r="G324">
            <v>0</v>
          </cell>
          <cell r="H324">
            <v>0</v>
          </cell>
          <cell r="I324">
            <v>0</v>
          </cell>
          <cell r="J324">
            <v>0</v>
          </cell>
          <cell r="K324">
            <v>1492</v>
          </cell>
          <cell r="L324">
            <v>0</v>
          </cell>
          <cell r="M324">
            <v>0</v>
          </cell>
          <cell r="N324">
            <v>0</v>
          </cell>
          <cell r="O324">
            <v>0</v>
          </cell>
          <cell r="P324">
            <v>1043</v>
          </cell>
          <cell r="Q324">
            <v>0</v>
          </cell>
          <cell r="R324">
            <v>0</v>
          </cell>
          <cell r="S324">
            <v>0</v>
          </cell>
          <cell r="T324">
            <v>0</v>
          </cell>
          <cell r="U324">
            <v>357</v>
          </cell>
          <cell r="V324">
            <v>0</v>
          </cell>
          <cell r="W324">
            <v>14</v>
          </cell>
          <cell r="X324">
            <v>0</v>
          </cell>
          <cell r="Y324">
            <v>0</v>
          </cell>
          <cell r="Z324">
            <v>18186</v>
          </cell>
          <cell r="AA324">
            <v>0</v>
          </cell>
          <cell r="AB324">
            <v>14</v>
          </cell>
          <cell r="AC324">
            <v>0</v>
          </cell>
          <cell r="AD324">
            <v>0</v>
          </cell>
          <cell r="AE324">
            <v>15932</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15932</v>
          </cell>
          <cell r="BO324">
            <v>0</v>
          </cell>
          <cell r="BP324">
            <v>0</v>
          </cell>
          <cell r="BQ324">
            <v>0</v>
          </cell>
          <cell r="BR324">
            <v>0</v>
          </cell>
          <cell r="BS324">
            <v>4525</v>
          </cell>
          <cell r="BT324">
            <v>0</v>
          </cell>
          <cell r="BU324">
            <v>0</v>
          </cell>
          <cell r="BV324">
            <v>0</v>
          </cell>
          <cell r="BW324">
            <v>0</v>
          </cell>
          <cell r="BX324">
            <v>0</v>
          </cell>
          <cell r="BY324">
            <v>0</v>
          </cell>
          <cell r="BZ324">
            <v>0</v>
          </cell>
          <cell r="CA324">
            <v>0</v>
          </cell>
          <cell r="CB324">
            <v>2814</v>
          </cell>
          <cell r="CC324">
            <v>23247</v>
          </cell>
          <cell r="CD324">
            <v>0</v>
          </cell>
          <cell r="CE324">
            <v>0</v>
          </cell>
          <cell r="CF324">
            <v>0</v>
          </cell>
          <cell r="CG324">
            <v>0</v>
          </cell>
          <cell r="CH324">
            <v>0</v>
          </cell>
          <cell r="CI324">
            <v>0</v>
          </cell>
          <cell r="CJ324">
            <v>0</v>
          </cell>
          <cell r="CK324">
            <v>0</v>
          </cell>
          <cell r="CL324">
            <v>0</v>
          </cell>
          <cell r="CM324">
            <v>15280</v>
          </cell>
          <cell r="CN324">
            <v>0</v>
          </cell>
          <cell r="CO324">
            <v>0</v>
          </cell>
          <cell r="CP324">
            <v>0</v>
          </cell>
          <cell r="CQ324">
            <v>0</v>
          </cell>
          <cell r="CR324">
            <v>645</v>
          </cell>
          <cell r="CS324">
            <v>0</v>
          </cell>
          <cell r="CT324">
            <v>0</v>
          </cell>
          <cell r="CU324">
            <v>0</v>
          </cell>
          <cell r="CV324">
            <v>0</v>
          </cell>
          <cell r="CW324">
            <v>0</v>
          </cell>
          <cell r="CX324">
            <v>0</v>
          </cell>
          <cell r="CY324">
            <v>0</v>
          </cell>
          <cell r="CZ324">
            <v>0</v>
          </cell>
          <cell r="DA324">
            <v>0</v>
          </cell>
          <cell r="DB324">
            <v>2062</v>
          </cell>
          <cell r="DC324">
            <v>0</v>
          </cell>
          <cell r="DD324">
            <v>0</v>
          </cell>
          <cell r="DE324">
            <v>0</v>
          </cell>
          <cell r="DF324">
            <v>0</v>
          </cell>
          <cell r="DG324">
            <v>17987</v>
          </cell>
          <cell r="DH324">
            <v>0</v>
          </cell>
          <cell r="DI324">
            <v>0</v>
          </cell>
          <cell r="DJ324">
            <v>0</v>
          </cell>
          <cell r="DK324">
            <v>0</v>
          </cell>
          <cell r="DL324">
            <v>2635</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121</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34</v>
          </cell>
          <cell r="ES324">
            <v>0</v>
          </cell>
          <cell r="ET324">
            <v>0</v>
          </cell>
          <cell r="EU324">
            <v>0</v>
          </cell>
          <cell r="EV324">
            <v>0</v>
          </cell>
          <cell r="EW324">
            <v>0</v>
          </cell>
          <cell r="EX324">
            <v>0</v>
          </cell>
          <cell r="EY324">
            <v>0</v>
          </cell>
          <cell r="EZ324">
            <v>0</v>
          </cell>
          <cell r="FA324">
            <v>0</v>
          </cell>
          <cell r="FB324">
            <v>0</v>
          </cell>
          <cell r="FC324">
            <v>0</v>
          </cell>
          <cell r="FD324">
            <v>0</v>
          </cell>
          <cell r="FE324">
            <v>833</v>
          </cell>
          <cell r="FF324">
            <v>0</v>
          </cell>
          <cell r="FG324">
            <v>114</v>
          </cell>
          <cell r="FH324">
            <v>100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3468</v>
          </cell>
          <cell r="GJ324">
            <v>0</v>
          </cell>
          <cell r="GK324">
            <v>269</v>
          </cell>
          <cell r="GL324">
            <v>100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15742</v>
          </cell>
          <cell r="HC324">
            <v>1588</v>
          </cell>
          <cell r="HD324">
            <v>0</v>
          </cell>
          <cell r="HE324">
            <v>925</v>
          </cell>
          <cell r="HF324">
            <v>1844</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18556</v>
          </cell>
          <cell r="HW324">
            <v>84933</v>
          </cell>
          <cell r="HX324">
            <v>0</v>
          </cell>
          <cell r="HY324">
            <v>1208</v>
          </cell>
          <cell r="HZ324">
            <v>1944</v>
          </cell>
        </row>
        <row r="325">
          <cell r="C325" t="str">
            <v>Solihull</v>
          </cell>
          <cell r="D325" t="str">
            <v>MD</v>
          </cell>
          <cell r="E325">
            <v>0</v>
          </cell>
          <cell r="F325">
            <v>7197</v>
          </cell>
          <cell r="G325">
            <v>0</v>
          </cell>
          <cell r="H325">
            <v>185</v>
          </cell>
          <cell r="I325">
            <v>9</v>
          </cell>
          <cell r="J325">
            <v>0</v>
          </cell>
          <cell r="K325">
            <v>783</v>
          </cell>
          <cell r="L325">
            <v>0</v>
          </cell>
          <cell r="M325">
            <v>0</v>
          </cell>
          <cell r="N325">
            <v>0</v>
          </cell>
          <cell r="O325">
            <v>0</v>
          </cell>
          <cell r="P325">
            <v>422</v>
          </cell>
          <cell r="Q325">
            <v>0</v>
          </cell>
          <cell r="R325">
            <v>40</v>
          </cell>
          <cell r="S325">
            <v>0</v>
          </cell>
          <cell r="T325">
            <v>0</v>
          </cell>
          <cell r="U325">
            <v>37</v>
          </cell>
          <cell r="V325">
            <v>0</v>
          </cell>
          <cell r="W325">
            <v>21</v>
          </cell>
          <cell r="X325">
            <v>0</v>
          </cell>
          <cell r="Y325">
            <v>0</v>
          </cell>
          <cell r="Z325">
            <v>8439</v>
          </cell>
          <cell r="AA325">
            <v>0</v>
          </cell>
          <cell r="AB325">
            <v>246</v>
          </cell>
          <cell r="AC325">
            <v>9</v>
          </cell>
          <cell r="AD325">
            <v>0</v>
          </cell>
          <cell r="AE325">
            <v>12227</v>
          </cell>
          <cell r="AF325">
            <v>0</v>
          </cell>
          <cell r="AG325">
            <v>606</v>
          </cell>
          <cell r="AH325">
            <v>0</v>
          </cell>
          <cell r="AI325">
            <v>0</v>
          </cell>
          <cell r="AJ325">
            <v>153</v>
          </cell>
          <cell r="AK325">
            <v>0</v>
          </cell>
          <cell r="AL325">
            <v>0</v>
          </cell>
          <cell r="AM325">
            <v>0</v>
          </cell>
          <cell r="AN325">
            <v>0</v>
          </cell>
          <cell r="AO325">
            <v>21</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12401</v>
          </cell>
          <cell r="BO325">
            <v>0</v>
          </cell>
          <cell r="BP325">
            <v>606</v>
          </cell>
          <cell r="BQ325">
            <v>0</v>
          </cell>
          <cell r="BR325">
            <v>144</v>
          </cell>
          <cell r="BS325">
            <v>541</v>
          </cell>
          <cell r="BT325">
            <v>0</v>
          </cell>
          <cell r="BU325">
            <v>38</v>
          </cell>
          <cell r="BV325">
            <v>0</v>
          </cell>
          <cell r="BW325">
            <v>0</v>
          </cell>
          <cell r="BX325">
            <v>0</v>
          </cell>
          <cell r="BY325">
            <v>0</v>
          </cell>
          <cell r="BZ325">
            <v>0</v>
          </cell>
          <cell r="CA325">
            <v>0</v>
          </cell>
          <cell r="CB325">
            <v>22</v>
          </cell>
          <cell r="CC325">
            <v>15203</v>
          </cell>
          <cell r="CD325">
            <v>0</v>
          </cell>
          <cell r="CE325">
            <v>542</v>
          </cell>
          <cell r="CF325">
            <v>47</v>
          </cell>
          <cell r="CG325">
            <v>0</v>
          </cell>
          <cell r="CH325">
            <v>0</v>
          </cell>
          <cell r="CI325">
            <v>0</v>
          </cell>
          <cell r="CJ325">
            <v>0</v>
          </cell>
          <cell r="CK325">
            <v>0</v>
          </cell>
          <cell r="CL325">
            <v>0</v>
          </cell>
          <cell r="CM325">
            <v>15</v>
          </cell>
          <cell r="CN325">
            <v>0</v>
          </cell>
          <cell r="CO325">
            <v>0</v>
          </cell>
          <cell r="CP325">
            <v>0</v>
          </cell>
          <cell r="CQ325">
            <v>0</v>
          </cell>
          <cell r="CR325">
            <v>179</v>
          </cell>
          <cell r="CS325">
            <v>0</v>
          </cell>
          <cell r="CT325">
            <v>0</v>
          </cell>
          <cell r="CU325">
            <v>0</v>
          </cell>
          <cell r="CV325">
            <v>0</v>
          </cell>
          <cell r="CW325">
            <v>0</v>
          </cell>
          <cell r="CX325">
            <v>0</v>
          </cell>
          <cell r="CY325">
            <v>0</v>
          </cell>
          <cell r="CZ325">
            <v>0</v>
          </cell>
          <cell r="DA325">
            <v>0</v>
          </cell>
          <cell r="DB325">
            <v>453</v>
          </cell>
          <cell r="DC325">
            <v>0</v>
          </cell>
          <cell r="DD325">
            <v>37</v>
          </cell>
          <cell r="DE325">
            <v>0</v>
          </cell>
          <cell r="DF325">
            <v>0</v>
          </cell>
          <cell r="DG325">
            <v>647</v>
          </cell>
          <cell r="DH325">
            <v>0</v>
          </cell>
          <cell r="DI325">
            <v>37</v>
          </cell>
          <cell r="DJ325">
            <v>0</v>
          </cell>
          <cell r="DK325">
            <v>0</v>
          </cell>
          <cell r="DL325">
            <v>207</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207</v>
          </cell>
          <cell r="GJ325">
            <v>0</v>
          </cell>
          <cell r="GK325">
            <v>0</v>
          </cell>
          <cell r="GL325">
            <v>0</v>
          </cell>
          <cell r="GM325">
            <v>2</v>
          </cell>
          <cell r="GN325">
            <v>3739</v>
          </cell>
          <cell r="GO325">
            <v>0</v>
          </cell>
          <cell r="GP325">
            <v>268</v>
          </cell>
          <cell r="GQ325">
            <v>23</v>
          </cell>
          <cell r="GR325">
            <v>0</v>
          </cell>
          <cell r="GS325">
            <v>0</v>
          </cell>
          <cell r="GT325">
            <v>0</v>
          </cell>
          <cell r="GU325">
            <v>0</v>
          </cell>
          <cell r="GV325">
            <v>0</v>
          </cell>
          <cell r="GW325">
            <v>0</v>
          </cell>
          <cell r="GX325">
            <v>0</v>
          </cell>
          <cell r="GY325">
            <v>0</v>
          </cell>
          <cell r="GZ325">
            <v>0</v>
          </cell>
          <cell r="HA325">
            <v>0</v>
          </cell>
          <cell r="HB325">
            <v>2833</v>
          </cell>
          <cell r="HC325">
            <v>466</v>
          </cell>
          <cell r="HD325">
            <v>0</v>
          </cell>
          <cell r="HE325">
            <v>634</v>
          </cell>
          <cell r="HF325">
            <v>217</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3001</v>
          </cell>
          <cell r="HW325">
            <v>41643</v>
          </cell>
          <cell r="HX325">
            <v>0</v>
          </cell>
          <cell r="HY325">
            <v>2371</v>
          </cell>
          <cell r="HZ325">
            <v>296</v>
          </cell>
        </row>
        <row r="326">
          <cell r="C326" t="str">
            <v>Somerset</v>
          </cell>
          <cell r="D326" t="str">
            <v>SC</v>
          </cell>
          <cell r="E326">
            <v>7325</v>
          </cell>
          <cell r="F326">
            <v>11950</v>
          </cell>
          <cell r="G326">
            <v>0</v>
          </cell>
          <cell r="H326">
            <v>630</v>
          </cell>
          <cell r="I326">
            <v>0</v>
          </cell>
          <cell r="J326">
            <v>0</v>
          </cell>
          <cell r="K326">
            <v>897</v>
          </cell>
          <cell r="L326">
            <v>0</v>
          </cell>
          <cell r="M326">
            <v>158</v>
          </cell>
          <cell r="N326">
            <v>0</v>
          </cell>
          <cell r="O326">
            <v>0</v>
          </cell>
          <cell r="P326">
            <v>955</v>
          </cell>
          <cell r="Q326">
            <v>0</v>
          </cell>
          <cell r="R326">
            <v>26</v>
          </cell>
          <cell r="S326">
            <v>0</v>
          </cell>
          <cell r="T326">
            <v>0</v>
          </cell>
          <cell r="U326">
            <v>1228</v>
          </cell>
          <cell r="V326">
            <v>0</v>
          </cell>
          <cell r="W326">
            <v>247</v>
          </cell>
          <cell r="X326">
            <v>0</v>
          </cell>
          <cell r="Y326">
            <v>7325</v>
          </cell>
          <cell r="Z326">
            <v>15030</v>
          </cell>
          <cell r="AA326">
            <v>0</v>
          </cell>
          <cell r="AB326">
            <v>1061</v>
          </cell>
          <cell r="AC326">
            <v>0</v>
          </cell>
          <cell r="AD326">
            <v>312</v>
          </cell>
          <cell r="AE326">
            <v>44128</v>
          </cell>
          <cell r="AF326">
            <v>426</v>
          </cell>
          <cell r="AG326">
            <v>23</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312</v>
          </cell>
          <cell r="BN326">
            <v>44128</v>
          </cell>
          <cell r="BO326">
            <v>426</v>
          </cell>
          <cell r="BP326">
            <v>23</v>
          </cell>
          <cell r="BQ326">
            <v>0</v>
          </cell>
          <cell r="BR326">
            <v>0</v>
          </cell>
          <cell r="BS326">
            <v>899</v>
          </cell>
          <cell r="BT326">
            <v>0</v>
          </cell>
          <cell r="BU326">
            <v>104</v>
          </cell>
          <cell r="BV326">
            <v>0</v>
          </cell>
          <cell r="BW326">
            <v>0</v>
          </cell>
          <cell r="BX326">
            <v>0</v>
          </cell>
          <cell r="BY326">
            <v>0</v>
          </cell>
          <cell r="BZ326">
            <v>0</v>
          </cell>
          <cell r="CA326">
            <v>0</v>
          </cell>
          <cell r="CB326">
            <v>0</v>
          </cell>
          <cell r="CC326">
            <v>0</v>
          </cell>
          <cell r="CD326">
            <v>0</v>
          </cell>
          <cell r="CE326">
            <v>0</v>
          </cell>
          <cell r="CF326">
            <v>0</v>
          </cell>
          <cell r="CG326">
            <v>0</v>
          </cell>
          <cell r="CH326">
            <v>438</v>
          </cell>
          <cell r="CI326">
            <v>0</v>
          </cell>
          <cell r="CJ326">
            <v>26</v>
          </cell>
          <cell r="CK326">
            <v>0</v>
          </cell>
          <cell r="CL326">
            <v>0</v>
          </cell>
          <cell r="CM326">
            <v>0</v>
          </cell>
          <cell r="CN326">
            <v>0</v>
          </cell>
          <cell r="CO326">
            <v>0</v>
          </cell>
          <cell r="CP326">
            <v>0</v>
          </cell>
          <cell r="CQ326">
            <v>10</v>
          </cell>
          <cell r="CR326">
            <v>12</v>
          </cell>
          <cell r="CS326">
            <v>0</v>
          </cell>
          <cell r="CT326">
            <v>6</v>
          </cell>
          <cell r="CU326">
            <v>0</v>
          </cell>
          <cell r="CV326">
            <v>0</v>
          </cell>
          <cell r="CW326">
            <v>0</v>
          </cell>
          <cell r="CX326">
            <v>0</v>
          </cell>
          <cell r="CY326">
            <v>0</v>
          </cell>
          <cell r="CZ326">
            <v>0</v>
          </cell>
          <cell r="DA326">
            <v>14</v>
          </cell>
          <cell r="DB326">
            <v>85</v>
          </cell>
          <cell r="DC326">
            <v>0</v>
          </cell>
          <cell r="DD326">
            <v>11</v>
          </cell>
          <cell r="DE326">
            <v>2</v>
          </cell>
          <cell r="DF326">
            <v>24</v>
          </cell>
          <cell r="DG326">
            <v>535</v>
          </cell>
          <cell r="DH326">
            <v>0</v>
          </cell>
          <cell r="DI326">
            <v>43</v>
          </cell>
          <cell r="DJ326">
            <v>2</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15</v>
          </cell>
          <cell r="EF326">
            <v>57</v>
          </cell>
          <cell r="EG326">
            <v>0</v>
          </cell>
          <cell r="EH326">
            <v>0</v>
          </cell>
          <cell r="EI326">
            <v>0</v>
          </cell>
          <cell r="EJ326">
            <v>0</v>
          </cell>
          <cell r="EK326">
            <v>15</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15</v>
          </cell>
          <cell r="GI326">
            <v>72</v>
          </cell>
          <cell r="GJ326">
            <v>0</v>
          </cell>
          <cell r="GK326">
            <v>0</v>
          </cell>
          <cell r="GL326">
            <v>0</v>
          </cell>
          <cell r="GM326">
            <v>935</v>
          </cell>
          <cell r="GN326">
            <v>1249</v>
          </cell>
          <cell r="GO326">
            <v>0</v>
          </cell>
          <cell r="GP326">
            <v>3</v>
          </cell>
          <cell r="GQ326">
            <v>0</v>
          </cell>
          <cell r="GR326">
            <v>0</v>
          </cell>
          <cell r="GS326">
            <v>0</v>
          </cell>
          <cell r="GT326">
            <v>0</v>
          </cell>
          <cell r="GU326">
            <v>0</v>
          </cell>
          <cell r="GV326">
            <v>0</v>
          </cell>
          <cell r="GW326">
            <v>0</v>
          </cell>
          <cell r="GX326">
            <v>0</v>
          </cell>
          <cell r="GY326">
            <v>0</v>
          </cell>
          <cell r="GZ326">
            <v>0</v>
          </cell>
          <cell r="HA326">
            <v>0</v>
          </cell>
          <cell r="HB326">
            <v>4242</v>
          </cell>
          <cell r="HC326">
            <v>2361</v>
          </cell>
          <cell r="HD326">
            <v>3181</v>
          </cell>
          <cell r="HE326">
            <v>3896</v>
          </cell>
          <cell r="HF326">
            <v>0</v>
          </cell>
          <cell r="HG326">
            <v>0</v>
          </cell>
          <cell r="HH326">
            <v>0</v>
          </cell>
          <cell r="HI326">
            <v>0</v>
          </cell>
          <cell r="HJ326">
            <v>0</v>
          </cell>
          <cell r="HK326">
            <v>0</v>
          </cell>
          <cell r="HL326">
            <v>0</v>
          </cell>
          <cell r="HM326">
            <v>25</v>
          </cell>
          <cell r="HN326">
            <v>0</v>
          </cell>
          <cell r="HO326">
            <v>0</v>
          </cell>
          <cell r="HP326">
            <v>0</v>
          </cell>
          <cell r="HQ326">
            <v>0</v>
          </cell>
          <cell r="HR326">
            <v>25</v>
          </cell>
          <cell r="HS326">
            <v>0</v>
          </cell>
          <cell r="HT326">
            <v>0</v>
          </cell>
          <cell r="HU326">
            <v>0</v>
          </cell>
          <cell r="HV326">
            <v>12853</v>
          </cell>
          <cell r="HW326">
            <v>64299</v>
          </cell>
          <cell r="HX326">
            <v>3607</v>
          </cell>
          <cell r="HY326">
            <v>5130</v>
          </cell>
          <cell r="HZ326">
            <v>2</v>
          </cell>
        </row>
        <row r="327">
          <cell r="C327" t="str">
            <v>South Buckinghamshire</v>
          </cell>
          <cell r="D327" t="str">
            <v>SD</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634</v>
          </cell>
          <cell r="AK327">
            <v>0</v>
          </cell>
          <cell r="AL327">
            <v>1</v>
          </cell>
          <cell r="AM327">
            <v>14</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634</v>
          </cell>
          <cell r="BO327">
            <v>0</v>
          </cell>
          <cell r="BP327">
            <v>1</v>
          </cell>
          <cell r="BQ327">
            <v>14</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71</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71</v>
          </cell>
          <cell r="DH327">
            <v>0</v>
          </cell>
          <cell r="DI327">
            <v>0</v>
          </cell>
          <cell r="DJ327">
            <v>0</v>
          </cell>
          <cell r="DK327">
            <v>0</v>
          </cell>
          <cell r="DL327">
            <v>44</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41</v>
          </cell>
          <cell r="FW327">
            <v>0</v>
          </cell>
          <cell r="FX327">
            <v>0</v>
          </cell>
          <cell r="FY327">
            <v>0</v>
          </cell>
          <cell r="FZ327">
            <v>0</v>
          </cell>
          <cell r="GA327">
            <v>0</v>
          </cell>
          <cell r="GB327">
            <v>0</v>
          </cell>
          <cell r="GC327">
            <v>0</v>
          </cell>
          <cell r="GD327">
            <v>0</v>
          </cell>
          <cell r="GE327">
            <v>0</v>
          </cell>
          <cell r="GF327">
            <v>0</v>
          </cell>
          <cell r="GG327">
            <v>0</v>
          </cell>
          <cell r="GH327">
            <v>0</v>
          </cell>
          <cell r="GI327">
            <v>44</v>
          </cell>
          <cell r="GJ327">
            <v>0</v>
          </cell>
          <cell r="GK327">
            <v>41</v>
          </cell>
          <cell r="GL327">
            <v>0</v>
          </cell>
          <cell r="GM327">
            <v>0</v>
          </cell>
          <cell r="GN327">
            <v>0</v>
          </cell>
          <cell r="GO327">
            <v>0</v>
          </cell>
          <cell r="GP327">
            <v>0</v>
          </cell>
          <cell r="GQ327">
            <v>0</v>
          </cell>
          <cell r="GR327">
            <v>0</v>
          </cell>
          <cell r="GS327">
            <v>0</v>
          </cell>
          <cell r="GT327">
            <v>0</v>
          </cell>
          <cell r="GU327">
            <v>0</v>
          </cell>
          <cell r="GV327">
            <v>0</v>
          </cell>
          <cell r="GW327">
            <v>0</v>
          </cell>
          <cell r="GX327">
            <v>0</v>
          </cell>
          <cell r="GY327">
            <v>0</v>
          </cell>
          <cell r="GZ327">
            <v>0</v>
          </cell>
          <cell r="HA327">
            <v>0</v>
          </cell>
          <cell r="HB327">
            <v>4277</v>
          </cell>
          <cell r="HC327">
            <v>83</v>
          </cell>
          <cell r="HD327">
            <v>0</v>
          </cell>
          <cell r="HE327">
            <v>19</v>
          </cell>
          <cell r="HF327">
            <v>60</v>
          </cell>
          <cell r="HG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4277</v>
          </cell>
          <cell r="HW327">
            <v>832</v>
          </cell>
          <cell r="HX327">
            <v>0</v>
          </cell>
          <cell r="HY327">
            <v>61</v>
          </cell>
          <cell r="HZ327">
            <v>74</v>
          </cell>
        </row>
        <row r="328">
          <cell r="C328" t="str">
            <v>South Cambridgeshire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1311</v>
          </cell>
          <cell r="CC328">
            <v>14646</v>
          </cell>
          <cell r="CD328">
            <v>0</v>
          </cell>
          <cell r="CE328">
            <v>342</v>
          </cell>
          <cell r="CF328">
            <v>8</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94</v>
          </cell>
          <cell r="EI328">
            <v>0</v>
          </cell>
          <cell r="EJ328">
            <v>0</v>
          </cell>
          <cell r="EK328">
            <v>0</v>
          </cell>
          <cell r="EL328">
            <v>0</v>
          </cell>
          <cell r="EM328">
            <v>0</v>
          </cell>
          <cell r="EN328">
            <v>0</v>
          </cell>
          <cell r="EO328">
            <v>0</v>
          </cell>
          <cell r="EP328">
            <v>0</v>
          </cell>
          <cell r="EQ328">
            <v>0</v>
          </cell>
          <cell r="ER328">
            <v>17</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729</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840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1311</v>
          </cell>
          <cell r="HW328">
            <v>14646</v>
          </cell>
          <cell r="HX328">
            <v>0</v>
          </cell>
          <cell r="HY328">
            <v>1182</v>
          </cell>
          <cell r="HZ328">
            <v>8</v>
          </cell>
        </row>
        <row r="329">
          <cell r="C329" t="str">
            <v>South Derbyshire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4512</v>
          </cell>
          <cell r="CD329">
            <v>0</v>
          </cell>
          <cell r="CE329">
            <v>0</v>
          </cell>
          <cell r="CF329">
            <v>0</v>
          </cell>
          <cell r="CG329">
            <v>0</v>
          </cell>
          <cell r="CH329">
            <v>1283</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1283</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1855</v>
          </cell>
          <cell r="HC329">
            <v>93</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1855</v>
          </cell>
          <cell r="HW329">
            <v>5888</v>
          </cell>
          <cell r="HX329">
            <v>0</v>
          </cell>
          <cell r="HY329">
            <v>0</v>
          </cell>
          <cell r="HZ329">
            <v>0</v>
          </cell>
        </row>
        <row r="330">
          <cell r="C330" t="str">
            <v xml:space="preserve">South Downs National Park Authority </v>
          </cell>
          <cell r="D330" t="str">
            <v>O</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cell r="GG330">
            <v>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row>
        <row r="331">
          <cell r="C331" t="str">
            <v>South Gloucestershire UA</v>
          </cell>
          <cell r="D331" t="str">
            <v>UA</v>
          </cell>
          <cell r="E331">
            <v>0</v>
          </cell>
          <cell r="F331">
            <v>7283</v>
          </cell>
          <cell r="G331">
            <v>0</v>
          </cell>
          <cell r="H331">
            <v>174</v>
          </cell>
          <cell r="I331">
            <v>0</v>
          </cell>
          <cell r="J331">
            <v>0</v>
          </cell>
          <cell r="K331">
            <v>147</v>
          </cell>
          <cell r="L331">
            <v>0</v>
          </cell>
          <cell r="M331">
            <v>0</v>
          </cell>
          <cell r="N331">
            <v>0</v>
          </cell>
          <cell r="O331">
            <v>0</v>
          </cell>
          <cell r="P331">
            <v>1413</v>
          </cell>
          <cell r="Q331">
            <v>0</v>
          </cell>
          <cell r="R331">
            <v>19</v>
          </cell>
          <cell r="S331">
            <v>0</v>
          </cell>
          <cell r="T331">
            <v>0</v>
          </cell>
          <cell r="U331">
            <v>885</v>
          </cell>
          <cell r="V331">
            <v>0</v>
          </cell>
          <cell r="W331">
            <v>33</v>
          </cell>
          <cell r="X331">
            <v>0</v>
          </cell>
          <cell r="Y331">
            <v>0</v>
          </cell>
          <cell r="Z331">
            <v>9728</v>
          </cell>
          <cell r="AA331">
            <v>0</v>
          </cell>
          <cell r="AB331">
            <v>226</v>
          </cell>
          <cell r="AC331">
            <v>0</v>
          </cell>
          <cell r="AD331">
            <v>0</v>
          </cell>
          <cell r="AE331">
            <v>25810</v>
          </cell>
          <cell r="AF331">
            <v>0</v>
          </cell>
          <cell r="AG331">
            <v>7</v>
          </cell>
          <cell r="AH331">
            <v>1</v>
          </cell>
          <cell r="AI331">
            <v>0</v>
          </cell>
          <cell r="AJ331">
            <v>0</v>
          </cell>
          <cell r="AK331">
            <v>0</v>
          </cell>
          <cell r="AL331">
            <v>0</v>
          </cell>
          <cell r="AM331">
            <v>0</v>
          </cell>
          <cell r="AN331">
            <v>50</v>
          </cell>
          <cell r="AO331">
            <v>33839</v>
          </cell>
          <cell r="AP331">
            <v>481</v>
          </cell>
          <cell r="AQ331">
            <v>0</v>
          </cell>
          <cell r="AR331">
            <v>0</v>
          </cell>
          <cell r="AS331">
            <v>0</v>
          </cell>
          <cell r="AT331">
            <v>245</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50</v>
          </cell>
          <cell r="BN331">
            <v>59894</v>
          </cell>
          <cell r="BO331">
            <v>481</v>
          </cell>
          <cell r="BP331">
            <v>7</v>
          </cell>
          <cell r="BQ331">
            <v>1</v>
          </cell>
          <cell r="BR331">
            <v>0</v>
          </cell>
          <cell r="BS331">
            <v>37</v>
          </cell>
          <cell r="BT331">
            <v>58</v>
          </cell>
          <cell r="BU331">
            <v>178</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3713</v>
          </cell>
          <cell r="CN331">
            <v>0</v>
          </cell>
          <cell r="CO331">
            <v>23</v>
          </cell>
          <cell r="CP331">
            <v>0</v>
          </cell>
          <cell r="CQ331">
            <v>0</v>
          </cell>
          <cell r="CR331">
            <v>596</v>
          </cell>
          <cell r="CS331">
            <v>14</v>
          </cell>
          <cell r="CT331">
            <v>1</v>
          </cell>
          <cell r="CU331">
            <v>0</v>
          </cell>
          <cell r="CV331">
            <v>0</v>
          </cell>
          <cell r="CW331">
            <v>0</v>
          </cell>
          <cell r="CX331">
            <v>0</v>
          </cell>
          <cell r="CY331">
            <v>0</v>
          </cell>
          <cell r="CZ331">
            <v>0</v>
          </cell>
          <cell r="DA331">
            <v>0</v>
          </cell>
          <cell r="DB331">
            <v>6</v>
          </cell>
          <cell r="DC331">
            <v>0</v>
          </cell>
          <cell r="DD331">
            <v>0</v>
          </cell>
          <cell r="DE331">
            <v>0</v>
          </cell>
          <cell r="DF331">
            <v>0</v>
          </cell>
          <cell r="DG331">
            <v>4315</v>
          </cell>
          <cell r="DH331">
            <v>14</v>
          </cell>
          <cell r="DI331">
            <v>24</v>
          </cell>
          <cell r="DJ331">
            <v>0</v>
          </cell>
          <cell r="DK331">
            <v>32</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440</v>
          </cell>
          <cell r="EG331">
            <v>0</v>
          </cell>
          <cell r="EH331">
            <v>0</v>
          </cell>
          <cell r="EI331">
            <v>0</v>
          </cell>
          <cell r="EJ331">
            <v>0</v>
          </cell>
          <cell r="EK331">
            <v>0</v>
          </cell>
          <cell r="EL331">
            <v>0</v>
          </cell>
          <cell r="EM331">
            <v>0</v>
          </cell>
          <cell r="EN331">
            <v>0</v>
          </cell>
          <cell r="EO331">
            <v>0</v>
          </cell>
          <cell r="EP331">
            <v>0</v>
          </cell>
          <cell r="EQ331">
            <v>172</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1538</v>
          </cell>
          <cell r="FG331">
            <v>0</v>
          </cell>
          <cell r="FH331">
            <v>0</v>
          </cell>
          <cell r="FI331">
            <v>0</v>
          </cell>
          <cell r="FJ331">
            <v>1809</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32</v>
          </cell>
          <cell r="GI331">
            <v>2249</v>
          </cell>
          <cell r="GJ331">
            <v>1710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1834</v>
          </cell>
          <cell r="HD331">
            <v>0</v>
          </cell>
          <cell r="HE331">
            <v>130</v>
          </cell>
          <cell r="HF331">
            <v>271</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82</v>
          </cell>
          <cell r="HW331">
            <v>78057</v>
          </cell>
          <cell r="HX331">
            <v>2263</v>
          </cell>
          <cell r="HY331">
            <v>565</v>
          </cell>
          <cell r="HZ331">
            <v>272</v>
          </cell>
        </row>
        <row r="332">
          <cell r="C332" t="str">
            <v>South Hams</v>
          </cell>
          <cell r="D332" t="str">
            <v>SD</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4</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4</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254</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254</v>
          </cell>
          <cell r="DH332">
            <v>0</v>
          </cell>
          <cell r="DI332">
            <v>0</v>
          </cell>
          <cell r="DJ332">
            <v>0</v>
          </cell>
          <cell r="DK332">
            <v>0</v>
          </cell>
          <cell r="DL332">
            <v>0</v>
          </cell>
          <cell r="DM332">
            <v>0</v>
          </cell>
          <cell r="DN332">
            <v>0</v>
          </cell>
          <cell r="DO332">
            <v>0</v>
          </cell>
          <cell r="DP332">
            <v>0</v>
          </cell>
          <cell r="DQ332">
            <v>429</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54</v>
          </cell>
          <cell r="FF332">
            <v>370</v>
          </cell>
          <cell r="FG332">
            <v>63</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0</v>
          </cell>
          <cell r="GD332">
            <v>0</v>
          </cell>
          <cell r="GE332">
            <v>0</v>
          </cell>
          <cell r="GF332">
            <v>0</v>
          </cell>
          <cell r="GG332">
            <v>0</v>
          </cell>
          <cell r="GH332">
            <v>0</v>
          </cell>
          <cell r="GI332">
            <v>483</v>
          </cell>
          <cell r="GJ332">
            <v>370</v>
          </cell>
          <cell r="GK332">
            <v>63</v>
          </cell>
          <cell r="GL332">
            <v>0</v>
          </cell>
          <cell r="GM332">
            <v>473</v>
          </cell>
          <cell r="GN332">
            <v>186</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21</v>
          </cell>
          <cell r="HD332">
            <v>0</v>
          </cell>
          <cell r="HE332">
            <v>0</v>
          </cell>
          <cell r="HF332">
            <v>96</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0</v>
          </cell>
          <cell r="HU332">
            <v>0</v>
          </cell>
          <cell r="HV332">
            <v>473</v>
          </cell>
          <cell r="HW332">
            <v>948</v>
          </cell>
          <cell r="HX332">
            <v>370</v>
          </cell>
          <cell r="HY332">
            <v>63</v>
          </cell>
          <cell r="HZ332">
            <v>96</v>
          </cell>
        </row>
        <row r="333">
          <cell r="C333" t="str">
            <v>South Holland</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3258</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0</v>
          </cell>
          <cell r="HF333">
            <v>18</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0</v>
          </cell>
          <cell r="HW333">
            <v>3258</v>
          </cell>
          <cell r="HX333">
            <v>0</v>
          </cell>
          <cell r="HY333">
            <v>0</v>
          </cell>
          <cell r="HZ333">
            <v>18</v>
          </cell>
        </row>
        <row r="334">
          <cell r="C334" t="str">
            <v>South Kesteven</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5619</v>
          </cell>
          <cell r="CD334">
            <v>109</v>
          </cell>
          <cell r="CE334">
            <v>0</v>
          </cell>
          <cell r="CF334">
            <v>18</v>
          </cell>
          <cell r="CG334">
            <v>0</v>
          </cell>
          <cell r="CH334">
            <v>20</v>
          </cell>
          <cell r="CI334">
            <v>8</v>
          </cell>
          <cell r="CJ334">
            <v>1</v>
          </cell>
          <cell r="CK334">
            <v>0</v>
          </cell>
          <cell r="CL334">
            <v>0</v>
          </cell>
          <cell r="CM334">
            <v>114</v>
          </cell>
          <cell r="CN334">
            <v>0</v>
          </cell>
          <cell r="CO334">
            <v>12</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134</v>
          </cell>
          <cell r="DH334">
            <v>8</v>
          </cell>
          <cell r="DI334">
            <v>13</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343</v>
          </cell>
          <cell r="FG334">
            <v>79</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343</v>
          </cell>
          <cell r="GK334">
            <v>79</v>
          </cell>
          <cell r="GL334">
            <v>0</v>
          </cell>
          <cell r="GM334">
            <v>0</v>
          </cell>
          <cell r="GN334">
            <v>473</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37</v>
          </cell>
          <cell r="HD334">
            <v>0</v>
          </cell>
          <cell r="HE334">
            <v>25</v>
          </cell>
          <cell r="HF334">
            <v>30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6263</v>
          </cell>
          <cell r="HX334">
            <v>460</v>
          </cell>
          <cell r="HY334">
            <v>117</v>
          </cell>
          <cell r="HZ334">
            <v>48</v>
          </cell>
        </row>
        <row r="335">
          <cell r="C335" t="str">
            <v>South Lakeland</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11</v>
          </cell>
          <cell r="AF335">
            <v>0</v>
          </cell>
          <cell r="AG335">
            <v>0</v>
          </cell>
          <cell r="AH335">
            <v>0</v>
          </cell>
          <cell r="AI335">
            <v>0</v>
          </cell>
          <cell r="AJ335">
            <v>394</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405</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101</v>
          </cell>
          <cell r="CI335">
            <v>0</v>
          </cell>
          <cell r="CJ335">
            <v>0</v>
          </cell>
          <cell r="CK335">
            <v>0</v>
          </cell>
          <cell r="CL335">
            <v>0</v>
          </cell>
          <cell r="CM335">
            <v>174</v>
          </cell>
          <cell r="CN335">
            <v>172</v>
          </cell>
          <cell r="CO335">
            <v>180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275</v>
          </cell>
          <cell r="DH335">
            <v>172</v>
          </cell>
          <cell r="DI335">
            <v>180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105</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413</v>
          </cell>
          <cell r="FG335">
            <v>107</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105</v>
          </cell>
          <cell r="GJ335">
            <v>413</v>
          </cell>
          <cell r="GK335">
            <v>107</v>
          </cell>
          <cell r="GL335">
            <v>0</v>
          </cell>
          <cell r="GM335">
            <v>0</v>
          </cell>
          <cell r="GN335">
            <v>174</v>
          </cell>
          <cell r="GO335">
            <v>0</v>
          </cell>
          <cell r="GP335">
            <v>0</v>
          </cell>
          <cell r="GQ335">
            <v>28</v>
          </cell>
          <cell r="GR335">
            <v>0</v>
          </cell>
          <cell r="GS335">
            <v>0</v>
          </cell>
          <cell r="GT335">
            <v>0</v>
          </cell>
          <cell r="GU335">
            <v>0</v>
          </cell>
          <cell r="GV335">
            <v>0</v>
          </cell>
          <cell r="GW335">
            <v>0</v>
          </cell>
          <cell r="GX335">
            <v>0</v>
          </cell>
          <cell r="GY335">
            <v>0</v>
          </cell>
          <cell r="GZ335">
            <v>0</v>
          </cell>
          <cell r="HA335">
            <v>0</v>
          </cell>
          <cell r="HB335">
            <v>0</v>
          </cell>
          <cell r="HC335">
            <v>78</v>
          </cell>
          <cell r="HD335">
            <v>0</v>
          </cell>
          <cell r="HE335">
            <v>114</v>
          </cell>
          <cell r="HF335">
            <v>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HU335">
            <v>0</v>
          </cell>
          <cell r="HV335">
            <v>0</v>
          </cell>
          <cell r="HW335">
            <v>1037</v>
          </cell>
          <cell r="HX335">
            <v>585</v>
          </cell>
          <cell r="HY335">
            <v>401</v>
          </cell>
          <cell r="HZ335">
            <v>28</v>
          </cell>
        </row>
        <row r="336">
          <cell r="C336" t="str">
            <v>South Norfolk</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519</v>
          </cell>
          <cell r="CN336">
            <v>0</v>
          </cell>
          <cell r="CO336">
            <v>576</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519</v>
          </cell>
          <cell r="DH336">
            <v>0</v>
          </cell>
          <cell r="DI336">
            <v>576</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665</v>
          </cell>
          <cell r="FG336">
            <v>41</v>
          </cell>
          <cell r="FH336">
            <v>0</v>
          </cell>
          <cell r="FI336">
            <v>0</v>
          </cell>
          <cell r="FJ336">
            <v>0</v>
          </cell>
          <cell r="FK336">
            <v>0</v>
          </cell>
          <cell r="FL336">
            <v>0</v>
          </cell>
          <cell r="FM336">
            <v>0</v>
          </cell>
          <cell r="FN336">
            <v>0</v>
          </cell>
          <cell r="FO336">
            <v>0</v>
          </cell>
          <cell r="FP336">
            <v>0</v>
          </cell>
          <cell r="FQ336">
            <v>17</v>
          </cell>
          <cell r="FR336">
            <v>0</v>
          </cell>
          <cell r="FS336">
            <v>0</v>
          </cell>
          <cell r="FT336">
            <v>0</v>
          </cell>
          <cell r="FU336">
            <v>0</v>
          </cell>
          <cell r="FV336">
            <v>83</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665</v>
          </cell>
          <cell r="GK336">
            <v>141</v>
          </cell>
          <cell r="GL336">
            <v>0</v>
          </cell>
          <cell r="GM336">
            <v>2474</v>
          </cell>
          <cell r="GN336">
            <v>0</v>
          </cell>
          <cell r="GO336">
            <v>0</v>
          </cell>
          <cell r="GP336">
            <v>0</v>
          </cell>
          <cell r="GQ336">
            <v>0</v>
          </cell>
          <cell r="GR336">
            <v>0</v>
          </cell>
          <cell r="GS336">
            <v>0</v>
          </cell>
          <cell r="GT336">
            <v>0</v>
          </cell>
          <cell r="GU336">
            <v>0</v>
          </cell>
          <cell r="GV336">
            <v>0</v>
          </cell>
          <cell r="GW336">
            <v>0</v>
          </cell>
          <cell r="GX336">
            <v>0</v>
          </cell>
          <cell r="GY336">
            <v>0</v>
          </cell>
          <cell r="GZ336">
            <v>0</v>
          </cell>
          <cell r="HA336">
            <v>0</v>
          </cell>
          <cell r="HB336">
            <v>0</v>
          </cell>
          <cell r="HC336">
            <v>124</v>
          </cell>
          <cell r="HD336">
            <v>0</v>
          </cell>
          <cell r="HE336">
            <v>52</v>
          </cell>
          <cell r="HF336">
            <v>215</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2474</v>
          </cell>
          <cell r="HW336">
            <v>643</v>
          </cell>
          <cell r="HX336">
            <v>665</v>
          </cell>
          <cell r="HY336">
            <v>769</v>
          </cell>
          <cell r="HZ336">
            <v>215</v>
          </cell>
        </row>
        <row r="337">
          <cell r="C337" t="str">
            <v>South Northamptonshire</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418</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418</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1209</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9</v>
          </cell>
          <cell r="DC337">
            <v>0</v>
          </cell>
          <cell r="DD337">
            <v>0</v>
          </cell>
          <cell r="DE337">
            <v>0</v>
          </cell>
          <cell r="DF337">
            <v>0</v>
          </cell>
          <cell r="DG337">
            <v>1218</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70</v>
          </cell>
          <cell r="FF337">
            <v>432</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70</v>
          </cell>
          <cell r="GJ337">
            <v>432</v>
          </cell>
          <cell r="GK337">
            <v>0</v>
          </cell>
          <cell r="GL337">
            <v>0</v>
          </cell>
          <cell r="GM337">
            <v>0</v>
          </cell>
          <cell r="GN337">
            <v>1</v>
          </cell>
          <cell r="GO337">
            <v>0</v>
          </cell>
          <cell r="GP337">
            <v>19</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16</v>
          </cell>
          <cell r="HG337">
            <v>0</v>
          </cell>
          <cell r="HH337">
            <v>111</v>
          </cell>
          <cell r="HI337">
            <v>0</v>
          </cell>
          <cell r="HJ337">
            <v>0</v>
          </cell>
          <cell r="HK337">
            <v>0</v>
          </cell>
          <cell r="HL337">
            <v>0</v>
          </cell>
          <cell r="HM337">
            <v>0</v>
          </cell>
          <cell r="HN337">
            <v>0</v>
          </cell>
          <cell r="HO337">
            <v>0</v>
          </cell>
          <cell r="HP337">
            <v>0</v>
          </cell>
          <cell r="HQ337">
            <v>0</v>
          </cell>
          <cell r="HR337">
            <v>111</v>
          </cell>
          <cell r="HS337">
            <v>0</v>
          </cell>
          <cell r="HT337">
            <v>0</v>
          </cell>
          <cell r="HU337">
            <v>0</v>
          </cell>
          <cell r="HV337">
            <v>0</v>
          </cell>
          <cell r="HW337">
            <v>1818</v>
          </cell>
          <cell r="HX337">
            <v>432</v>
          </cell>
          <cell r="HY337">
            <v>19</v>
          </cell>
          <cell r="HZ337">
            <v>16</v>
          </cell>
        </row>
        <row r="338">
          <cell r="C338" t="str">
            <v>South Oxfordshire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55</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55</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12</v>
          </cell>
          <cell r="CG338">
            <v>0</v>
          </cell>
          <cell r="CH338">
            <v>47</v>
          </cell>
          <cell r="CI338">
            <v>0</v>
          </cell>
          <cell r="CJ338">
            <v>16</v>
          </cell>
          <cell r="CK338">
            <v>0</v>
          </cell>
          <cell r="CL338">
            <v>0</v>
          </cell>
          <cell r="CM338">
            <v>366</v>
          </cell>
          <cell r="CN338">
            <v>0</v>
          </cell>
          <cell r="CO338">
            <v>266</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413</v>
          </cell>
          <cell r="DH338">
            <v>0</v>
          </cell>
          <cell r="DI338">
            <v>282</v>
          </cell>
          <cell r="DJ338">
            <v>0</v>
          </cell>
          <cell r="DK338">
            <v>0</v>
          </cell>
          <cell r="DL338">
            <v>5</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25</v>
          </cell>
          <cell r="EG338">
            <v>0</v>
          </cell>
          <cell r="EH338">
            <v>0</v>
          </cell>
          <cell r="EI338">
            <v>0</v>
          </cell>
          <cell r="EJ338">
            <v>0</v>
          </cell>
          <cell r="EK338">
            <v>0</v>
          </cell>
          <cell r="EL338">
            <v>0</v>
          </cell>
          <cell r="EM338">
            <v>0</v>
          </cell>
          <cell r="EN338">
            <v>0</v>
          </cell>
          <cell r="EO338">
            <v>0</v>
          </cell>
          <cell r="EP338">
            <v>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81</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32</v>
          </cell>
          <cell r="GJ338">
            <v>0</v>
          </cell>
          <cell r="GK338">
            <v>81</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71</v>
          </cell>
          <cell r="HD338">
            <v>0</v>
          </cell>
          <cell r="HE338">
            <v>10</v>
          </cell>
          <cell r="HF338">
            <v>562</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571</v>
          </cell>
          <cell r="HX338">
            <v>0</v>
          </cell>
          <cell r="HY338">
            <v>373</v>
          </cell>
          <cell r="HZ338">
            <v>574</v>
          </cell>
        </row>
        <row r="339">
          <cell r="C339" t="str">
            <v>South Ribble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65</v>
          </cell>
          <cell r="CN339">
            <v>0</v>
          </cell>
          <cell r="CO339">
            <v>189</v>
          </cell>
          <cell r="CP339">
            <v>0</v>
          </cell>
          <cell r="CQ339">
            <v>0</v>
          </cell>
          <cell r="CR339">
            <v>309</v>
          </cell>
          <cell r="CS339">
            <v>134</v>
          </cell>
          <cell r="CT339">
            <v>17</v>
          </cell>
          <cell r="CU339">
            <v>0</v>
          </cell>
          <cell r="CV339">
            <v>0</v>
          </cell>
          <cell r="CW339">
            <v>0</v>
          </cell>
          <cell r="CX339">
            <v>0</v>
          </cell>
          <cell r="CY339">
            <v>0</v>
          </cell>
          <cell r="CZ339">
            <v>0</v>
          </cell>
          <cell r="DA339">
            <v>0</v>
          </cell>
          <cell r="DB339">
            <v>0</v>
          </cell>
          <cell r="DC339">
            <v>0</v>
          </cell>
          <cell r="DD339">
            <v>0</v>
          </cell>
          <cell r="DE339">
            <v>0</v>
          </cell>
          <cell r="DF339">
            <v>0</v>
          </cell>
          <cell r="DG339">
            <v>374</v>
          </cell>
          <cell r="DH339">
            <v>134</v>
          </cell>
          <cell r="DI339">
            <v>206</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23</v>
          </cell>
          <cell r="ER339">
            <v>11</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23</v>
          </cell>
          <cell r="FG339">
            <v>11</v>
          </cell>
          <cell r="FH339">
            <v>0</v>
          </cell>
          <cell r="FI339">
            <v>0</v>
          </cell>
          <cell r="FJ339">
            <v>0</v>
          </cell>
          <cell r="FK339">
            <v>0</v>
          </cell>
          <cell r="FL339">
            <v>0</v>
          </cell>
          <cell r="FM339">
            <v>0</v>
          </cell>
          <cell r="FN339">
            <v>0</v>
          </cell>
          <cell r="FO339">
            <v>0</v>
          </cell>
          <cell r="FP339">
            <v>0</v>
          </cell>
          <cell r="FQ339">
            <v>10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46</v>
          </cell>
          <cell r="GK339">
            <v>32</v>
          </cell>
          <cell r="GL339">
            <v>0</v>
          </cell>
          <cell r="GM339">
            <v>587</v>
          </cell>
          <cell r="GN339">
            <v>363</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0</v>
          </cell>
          <cell r="HF339">
            <v>79</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HU339">
            <v>0</v>
          </cell>
          <cell r="HV339">
            <v>587</v>
          </cell>
          <cell r="HW339">
            <v>737</v>
          </cell>
          <cell r="HX339">
            <v>180</v>
          </cell>
          <cell r="HY339">
            <v>238</v>
          </cell>
          <cell r="HZ339">
            <v>79</v>
          </cell>
        </row>
        <row r="340">
          <cell r="C340" t="str">
            <v>South Somerset</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30</v>
          </cell>
          <cell r="AH340">
            <v>0</v>
          </cell>
          <cell r="AI340">
            <v>175</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175</v>
          </cell>
          <cell r="BN340">
            <v>0</v>
          </cell>
          <cell r="BO340">
            <v>0</v>
          </cell>
          <cell r="BP340">
            <v>30</v>
          </cell>
          <cell r="BQ340">
            <v>0</v>
          </cell>
          <cell r="BR340">
            <v>0</v>
          </cell>
          <cell r="BS340">
            <v>0</v>
          </cell>
          <cell r="BT340">
            <v>0</v>
          </cell>
          <cell r="BU340">
            <v>0</v>
          </cell>
          <cell r="BV340">
            <v>0</v>
          </cell>
          <cell r="BW340">
            <v>0</v>
          </cell>
          <cell r="BX340">
            <v>7</v>
          </cell>
          <cell r="BY340">
            <v>0</v>
          </cell>
          <cell r="BZ340">
            <v>0</v>
          </cell>
          <cell r="CA340">
            <v>0</v>
          </cell>
          <cell r="CB340">
            <v>470</v>
          </cell>
          <cell r="CC340">
            <v>11</v>
          </cell>
          <cell r="CD340">
            <v>0</v>
          </cell>
          <cell r="CE340">
            <v>0</v>
          </cell>
          <cell r="CF340">
            <v>0</v>
          </cell>
          <cell r="CG340">
            <v>0</v>
          </cell>
          <cell r="CH340">
            <v>0</v>
          </cell>
          <cell r="CI340">
            <v>0</v>
          </cell>
          <cell r="CJ340">
            <v>554</v>
          </cell>
          <cell r="CK340">
            <v>0</v>
          </cell>
          <cell r="CL340">
            <v>0</v>
          </cell>
          <cell r="CM340">
            <v>28</v>
          </cell>
          <cell r="CN340">
            <v>0</v>
          </cell>
          <cell r="CO340">
            <v>191</v>
          </cell>
          <cell r="CP340">
            <v>0</v>
          </cell>
          <cell r="CQ340">
            <v>0</v>
          </cell>
          <cell r="CR340">
            <v>136</v>
          </cell>
          <cell r="CS340">
            <v>57</v>
          </cell>
          <cell r="CT340">
            <v>85</v>
          </cell>
          <cell r="CU340">
            <v>0</v>
          </cell>
          <cell r="CV340">
            <v>0</v>
          </cell>
          <cell r="CW340">
            <v>0</v>
          </cell>
          <cell r="CX340">
            <v>0</v>
          </cell>
          <cell r="CY340">
            <v>0</v>
          </cell>
          <cell r="CZ340">
            <v>0</v>
          </cell>
          <cell r="DA340">
            <v>0</v>
          </cell>
          <cell r="DB340">
            <v>0</v>
          </cell>
          <cell r="DC340">
            <v>0</v>
          </cell>
          <cell r="DD340">
            <v>0</v>
          </cell>
          <cell r="DE340">
            <v>0</v>
          </cell>
          <cell r="DF340">
            <v>0</v>
          </cell>
          <cell r="DG340">
            <v>164</v>
          </cell>
          <cell r="DH340">
            <v>57</v>
          </cell>
          <cell r="DI340">
            <v>830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15</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46</v>
          </cell>
          <cell r="ER340">
            <v>0</v>
          </cell>
          <cell r="ES340">
            <v>0</v>
          </cell>
          <cell r="ET340">
            <v>0</v>
          </cell>
          <cell r="EU340">
            <v>0</v>
          </cell>
          <cell r="EV340">
            <v>0</v>
          </cell>
          <cell r="EW340">
            <v>0</v>
          </cell>
          <cell r="EX340">
            <v>0</v>
          </cell>
          <cell r="EY340">
            <v>0</v>
          </cell>
          <cell r="EZ340">
            <v>0</v>
          </cell>
          <cell r="FA340">
            <v>32</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78</v>
          </cell>
          <cell r="GK340">
            <v>15</v>
          </cell>
          <cell r="GL340">
            <v>0</v>
          </cell>
          <cell r="GM340">
            <v>0</v>
          </cell>
          <cell r="GN340">
            <v>231</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115</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cell r="HQ340">
            <v>0</v>
          </cell>
          <cell r="HR340">
            <v>0</v>
          </cell>
          <cell r="HS340">
            <v>0</v>
          </cell>
          <cell r="HT340">
            <v>0</v>
          </cell>
          <cell r="HU340">
            <v>0</v>
          </cell>
          <cell r="HV340">
            <v>645</v>
          </cell>
          <cell r="HW340">
            <v>528</v>
          </cell>
          <cell r="HX340">
            <v>135</v>
          </cell>
          <cell r="HY340">
            <v>875</v>
          </cell>
          <cell r="HZ340">
            <v>0</v>
          </cell>
        </row>
        <row r="341">
          <cell r="C341" t="str">
            <v>South Staffordshire</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72</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125</v>
          </cell>
          <cell r="CU341">
            <v>0</v>
          </cell>
          <cell r="CV341">
            <v>0</v>
          </cell>
          <cell r="CW341">
            <v>0</v>
          </cell>
          <cell r="CX341">
            <v>0</v>
          </cell>
          <cell r="CY341">
            <v>9</v>
          </cell>
          <cell r="CZ341">
            <v>0</v>
          </cell>
          <cell r="DA341">
            <v>0</v>
          </cell>
          <cell r="DB341">
            <v>0</v>
          </cell>
          <cell r="DC341">
            <v>0</v>
          </cell>
          <cell r="DD341">
            <v>0</v>
          </cell>
          <cell r="DE341">
            <v>0</v>
          </cell>
          <cell r="DF341">
            <v>0</v>
          </cell>
          <cell r="DG341">
            <v>0</v>
          </cell>
          <cell r="DH341">
            <v>0</v>
          </cell>
          <cell r="DI341">
            <v>134</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110</v>
          </cell>
          <cell r="HF341">
            <v>0</v>
          </cell>
          <cell r="HG341">
            <v>2666</v>
          </cell>
          <cell r="HH341">
            <v>0</v>
          </cell>
          <cell r="HI341">
            <v>0</v>
          </cell>
          <cell r="HJ341">
            <v>0</v>
          </cell>
          <cell r="HK341">
            <v>0</v>
          </cell>
          <cell r="HL341">
            <v>0</v>
          </cell>
          <cell r="HM341">
            <v>0</v>
          </cell>
          <cell r="HN341">
            <v>0</v>
          </cell>
          <cell r="HO341">
            <v>0</v>
          </cell>
          <cell r="HP341">
            <v>0</v>
          </cell>
          <cell r="HQ341">
            <v>2666</v>
          </cell>
          <cell r="HR341">
            <v>0</v>
          </cell>
          <cell r="HS341">
            <v>0</v>
          </cell>
          <cell r="HT341">
            <v>0</v>
          </cell>
          <cell r="HU341">
            <v>0</v>
          </cell>
          <cell r="HV341">
            <v>2666</v>
          </cell>
          <cell r="HW341">
            <v>72</v>
          </cell>
          <cell r="HX341">
            <v>0</v>
          </cell>
          <cell r="HY341">
            <v>244</v>
          </cell>
          <cell r="HZ341">
            <v>0</v>
          </cell>
        </row>
        <row r="342">
          <cell r="C342" t="str">
            <v>South Tyneside</v>
          </cell>
          <cell r="D342" t="str">
            <v>MD</v>
          </cell>
          <cell r="E342">
            <v>0</v>
          </cell>
          <cell r="F342">
            <v>1725</v>
          </cell>
          <cell r="G342">
            <v>0</v>
          </cell>
          <cell r="H342">
            <v>76</v>
          </cell>
          <cell r="I342">
            <v>0</v>
          </cell>
          <cell r="J342">
            <v>0</v>
          </cell>
          <cell r="K342">
            <v>82</v>
          </cell>
          <cell r="L342">
            <v>0</v>
          </cell>
          <cell r="M342">
            <v>38</v>
          </cell>
          <cell r="N342">
            <v>0</v>
          </cell>
          <cell r="O342">
            <v>0</v>
          </cell>
          <cell r="P342">
            <v>8</v>
          </cell>
          <cell r="Q342">
            <v>0</v>
          </cell>
          <cell r="R342">
            <v>58</v>
          </cell>
          <cell r="S342">
            <v>0</v>
          </cell>
          <cell r="T342">
            <v>0</v>
          </cell>
          <cell r="U342">
            <v>245</v>
          </cell>
          <cell r="V342">
            <v>0</v>
          </cell>
          <cell r="W342">
            <v>0</v>
          </cell>
          <cell r="X342">
            <v>0</v>
          </cell>
          <cell r="Y342">
            <v>0</v>
          </cell>
          <cell r="Z342">
            <v>2060</v>
          </cell>
          <cell r="AA342">
            <v>0</v>
          </cell>
          <cell r="AB342">
            <v>172</v>
          </cell>
          <cell r="AC342">
            <v>0</v>
          </cell>
          <cell r="AD342">
            <v>21</v>
          </cell>
          <cell r="AE342">
            <v>9397</v>
          </cell>
          <cell r="AF342">
            <v>0</v>
          </cell>
          <cell r="AG342">
            <v>21</v>
          </cell>
          <cell r="AH342">
            <v>31</v>
          </cell>
          <cell r="AI342">
            <v>0</v>
          </cell>
          <cell r="AJ342">
            <v>41</v>
          </cell>
          <cell r="AK342">
            <v>0</v>
          </cell>
          <cell r="AL342">
            <v>73</v>
          </cell>
          <cell r="AM342">
            <v>0</v>
          </cell>
          <cell r="AN342">
            <v>0</v>
          </cell>
          <cell r="AO342">
            <v>833</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21</v>
          </cell>
          <cell r="BN342">
            <v>10271</v>
          </cell>
          <cell r="BO342">
            <v>0</v>
          </cell>
          <cell r="BP342">
            <v>94</v>
          </cell>
          <cell r="BQ342">
            <v>31</v>
          </cell>
          <cell r="BR342">
            <v>0</v>
          </cell>
          <cell r="BS342">
            <v>462</v>
          </cell>
          <cell r="BT342">
            <v>0</v>
          </cell>
          <cell r="BU342">
            <v>308</v>
          </cell>
          <cell r="BV342">
            <v>168</v>
          </cell>
          <cell r="BW342">
            <v>0</v>
          </cell>
          <cell r="BX342">
            <v>0</v>
          </cell>
          <cell r="BY342">
            <v>0</v>
          </cell>
          <cell r="BZ342">
            <v>0</v>
          </cell>
          <cell r="CA342">
            <v>0</v>
          </cell>
          <cell r="CB342">
            <v>417</v>
          </cell>
          <cell r="CC342">
            <v>19579</v>
          </cell>
          <cell r="CD342">
            <v>0</v>
          </cell>
          <cell r="CE342">
            <v>154</v>
          </cell>
          <cell r="CF342">
            <v>0</v>
          </cell>
          <cell r="CG342">
            <v>0</v>
          </cell>
          <cell r="CH342">
            <v>0</v>
          </cell>
          <cell r="CI342">
            <v>0</v>
          </cell>
          <cell r="CJ342">
            <v>0</v>
          </cell>
          <cell r="CK342">
            <v>0</v>
          </cell>
          <cell r="CL342">
            <v>0</v>
          </cell>
          <cell r="CM342">
            <v>-1291</v>
          </cell>
          <cell r="CN342">
            <v>0</v>
          </cell>
          <cell r="CO342">
            <v>84</v>
          </cell>
          <cell r="CP342">
            <v>14</v>
          </cell>
          <cell r="CQ342">
            <v>0</v>
          </cell>
          <cell r="CR342">
            <v>1456</v>
          </cell>
          <cell r="CS342">
            <v>0</v>
          </cell>
          <cell r="CT342">
            <v>119</v>
          </cell>
          <cell r="CU342">
            <v>0</v>
          </cell>
          <cell r="CV342">
            <v>0</v>
          </cell>
          <cell r="CW342">
            <v>0</v>
          </cell>
          <cell r="CX342">
            <v>0</v>
          </cell>
          <cell r="CY342">
            <v>0</v>
          </cell>
          <cell r="CZ342">
            <v>0</v>
          </cell>
          <cell r="DA342">
            <v>0</v>
          </cell>
          <cell r="DB342">
            <v>5564</v>
          </cell>
          <cell r="DC342">
            <v>0</v>
          </cell>
          <cell r="DD342">
            <v>361</v>
          </cell>
          <cell r="DE342">
            <v>15</v>
          </cell>
          <cell r="DF342">
            <v>0</v>
          </cell>
          <cell r="DG342">
            <v>5729</v>
          </cell>
          <cell r="DH342">
            <v>0</v>
          </cell>
          <cell r="DI342">
            <v>564</v>
          </cell>
          <cell r="DJ342">
            <v>29</v>
          </cell>
          <cell r="DK342">
            <v>0</v>
          </cell>
          <cell r="DL342">
            <v>235</v>
          </cell>
          <cell r="DM342">
            <v>0</v>
          </cell>
          <cell r="DN342">
            <v>0</v>
          </cell>
          <cell r="DO342">
            <v>0</v>
          </cell>
          <cell r="DP342">
            <v>0</v>
          </cell>
          <cell r="DQ342">
            <v>63</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176</v>
          </cell>
          <cell r="EG342">
            <v>0</v>
          </cell>
          <cell r="EH342">
            <v>0</v>
          </cell>
          <cell r="EI342">
            <v>0</v>
          </cell>
          <cell r="EJ342">
            <v>0</v>
          </cell>
          <cell r="EK342">
            <v>0</v>
          </cell>
          <cell r="EL342">
            <v>0</v>
          </cell>
          <cell r="EM342">
            <v>0</v>
          </cell>
          <cell r="EN342">
            <v>0</v>
          </cell>
          <cell r="EO342">
            <v>0</v>
          </cell>
          <cell r="EP342">
            <v>121</v>
          </cell>
          <cell r="EQ342">
            <v>0</v>
          </cell>
          <cell r="ER342">
            <v>29</v>
          </cell>
          <cell r="ES342">
            <v>0</v>
          </cell>
          <cell r="ET342">
            <v>0</v>
          </cell>
          <cell r="EU342">
            <v>0</v>
          </cell>
          <cell r="EV342">
            <v>0</v>
          </cell>
          <cell r="EW342">
            <v>0</v>
          </cell>
          <cell r="EX342">
            <v>0</v>
          </cell>
          <cell r="EY342">
            <v>0</v>
          </cell>
          <cell r="EZ342">
            <v>0</v>
          </cell>
          <cell r="FA342">
            <v>0</v>
          </cell>
          <cell r="FB342">
            <v>0</v>
          </cell>
          <cell r="FC342">
            <v>0</v>
          </cell>
          <cell r="FD342">
            <v>0</v>
          </cell>
          <cell r="FE342">
            <v>8</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603</v>
          </cell>
          <cell r="GJ342">
            <v>0</v>
          </cell>
          <cell r="GK342">
            <v>29</v>
          </cell>
          <cell r="GL342">
            <v>0</v>
          </cell>
          <cell r="GM342">
            <v>1786</v>
          </cell>
          <cell r="GN342">
            <v>2270</v>
          </cell>
          <cell r="GO342">
            <v>0</v>
          </cell>
          <cell r="GP342">
            <v>459</v>
          </cell>
          <cell r="GQ342">
            <v>0</v>
          </cell>
          <cell r="GR342">
            <v>0</v>
          </cell>
          <cell r="GS342">
            <v>0</v>
          </cell>
          <cell r="GT342">
            <v>0</v>
          </cell>
          <cell r="GU342">
            <v>0</v>
          </cell>
          <cell r="GV342">
            <v>0</v>
          </cell>
          <cell r="GW342">
            <v>0</v>
          </cell>
          <cell r="GX342">
            <v>0</v>
          </cell>
          <cell r="GY342">
            <v>0</v>
          </cell>
          <cell r="GZ342">
            <v>0</v>
          </cell>
          <cell r="HA342">
            <v>0</v>
          </cell>
          <cell r="HB342">
            <v>0</v>
          </cell>
          <cell r="HC342">
            <v>7051</v>
          </cell>
          <cell r="HD342">
            <v>0</v>
          </cell>
          <cell r="HE342">
            <v>1016</v>
          </cell>
          <cell r="HF342">
            <v>284</v>
          </cell>
          <cell r="HG342">
            <v>0</v>
          </cell>
          <cell r="HH342">
            <v>0</v>
          </cell>
          <cell r="HI342">
            <v>0</v>
          </cell>
          <cell r="HJ342">
            <v>0</v>
          </cell>
          <cell r="HK342">
            <v>0</v>
          </cell>
          <cell r="HL342">
            <v>0</v>
          </cell>
          <cell r="HM342">
            <v>27</v>
          </cell>
          <cell r="HN342">
            <v>0</v>
          </cell>
          <cell r="HO342">
            <v>0</v>
          </cell>
          <cell r="HP342">
            <v>0</v>
          </cell>
          <cell r="HQ342">
            <v>0</v>
          </cell>
          <cell r="HR342">
            <v>27</v>
          </cell>
          <cell r="HS342">
            <v>0</v>
          </cell>
          <cell r="HT342">
            <v>0</v>
          </cell>
          <cell r="HU342">
            <v>0</v>
          </cell>
          <cell r="HV342">
            <v>2224</v>
          </cell>
          <cell r="HW342">
            <v>48052</v>
          </cell>
          <cell r="HX342">
            <v>0</v>
          </cell>
          <cell r="HY342">
            <v>2796</v>
          </cell>
          <cell r="HZ342">
            <v>512</v>
          </cell>
        </row>
        <row r="343">
          <cell r="C343" t="str">
            <v>South Yorkshire Fire &amp; CD Authority</v>
          </cell>
          <cell r="D343" t="str">
            <v>O</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995</v>
          </cell>
          <cell r="GY343">
            <v>380</v>
          </cell>
          <cell r="GZ343">
            <v>357</v>
          </cell>
          <cell r="HA343">
            <v>121</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cell r="HQ343">
            <v>0</v>
          </cell>
          <cell r="HR343">
            <v>0</v>
          </cell>
          <cell r="HS343">
            <v>0</v>
          </cell>
          <cell r="HT343">
            <v>0</v>
          </cell>
          <cell r="HU343">
            <v>0</v>
          </cell>
          <cell r="HV343">
            <v>0</v>
          </cell>
          <cell r="HW343">
            <v>995</v>
          </cell>
          <cell r="HX343">
            <v>380</v>
          </cell>
          <cell r="HY343">
            <v>357</v>
          </cell>
          <cell r="HZ343">
            <v>121</v>
          </cell>
        </row>
        <row r="344">
          <cell r="C344" t="str">
            <v>South Yorkshire Police and Crime Commissioner and Chief Constable</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5830</v>
          </cell>
          <cell r="GT344">
            <v>1236</v>
          </cell>
          <cell r="GU344">
            <v>1656</v>
          </cell>
          <cell r="GV344">
            <v>2881</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5830</v>
          </cell>
          <cell r="HX344">
            <v>1236</v>
          </cell>
          <cell r="HY344">
            <v>1656</v>
          </cell>
          <cell r="HZ344">
            <v>2881</v>
          </cell>
        </row>
        <row r="345">
          <cell r="C345" t="str">
            <v>Southampton UA</v>
          </cell>
          <cell r="D345" t="str">
            <v>UA</v>
          </cell>
          <cell r="E345">
            <v>0</v>
          </cell>
          <cell r="F345">
            <v>4591</v>
          </cell>
          <cell r="G345">
            <v>0</v>
          </cell>
          <cell r="H345">
            <v>0</v>
          </cell>
          <cell r="I345">
            <v>0</v>
          </cell>
          <cell r="J345">
            <v>0</v>
          </cell>
          <cell r="K345">
            <v>291</v>
          </cell>
          <cell r="L345">
            <v>0</v>
          </cell>
          <cell r="M345">
            <v>0</v>
          </cell>
          <cell r="N345">
            <v>0</v>
          </cell>
          <cell r="O345">
            <v>0</v>
          </cell>
          <cell r="P345">
            <v>2930</v>
          </cell>
          <cell r="Q345">
            <v>0</v>
          </cell>
          <cell r="R345">
            <v>3</v>
          </cell>
          <cell r="S345">
            <v>0</v>
          </cell>
          <cell r="T345">
            <v>0</v>
          </cell>
          <cell r="U345">
            <v>0</v>
          </cell>
          <cell r="V345">
            <v>0</v>
          </cell>
          <cell r="W345">
            <v>22</v>
          </cell>
          <cell r="X345">
            <v>133</v>
          </cell>
          <cell r="Y345">
            <v>0</v>
          </cell>
          <cell r="Z345">
            <v>7812</v>
          </cell>
          <cell r="AA345">
            <v>0</v>
          </cell>
          <cell r="AB345">
            <v>25</v>
          </cell>
          <cell r="AC345">
            <v>133</v>
          </cell>
          <cell r="AD345">
            <v>0</v>
          </cell>
          <cell r="AE345">
            <v>8304</v>
          </cell>
          <cell r="AF345">
            <v>0</v>
          </cell>
          <cell r="AG345">
            <v>40</v>
          </cell>
          <cell r="AH345">
            <v>16</v>
          </cell>
          <cell r="AI345">
            <v>0</v>
          </cell>
          <cell r="AJ345">
            <v>10</v>
          </cell>
          <cell r="AK345">
            <v>0</v>
          </cell>
          <cell r="AL345">
            <v>71</v>
          </cell>
          <cell r="AM345">
            <v>0</v>
          </cell>
          <cell r="AN345">
            <v>0</v>
          </cell>
          <cell r="AO345">
            <v>178</v>
          </cell>
          <cell r="AP345">
            <v>0</v>
          </cell>
          <cell r="AQ345">
            <v>262</v>
          </cell>
          <cell r="AR345">
            <v>0</v>
          </cell>
          <cell r="AS345">
            <v>0</v>
          </cell>
          <cell r="AT345">
            <v>374</v>
          </cell>
          <cell r="AU345">
            <v>0</v>
          </cell>
          <cell r="AV345">
            <v>314</v>
          </cell>
          <cell r="AW345">
            <v>70</v>
          </cell>
          <cell r="AX345">
            <v>0</v>
          </cell>
          <cell r="AY345">
            <v>0</v>
          </cell>
          <cell r="AZ345">
            <v>0</v>
          </cell>
          <cell r="BA345">
            <v>0</v>
          </cell>
          <cell r="BB345">
            <v>0</v>
          </cell>
          <cell r="BC345">
            <v>0</v>
          </cell>
          <cell r="BD345">
            <v>0</v>
          </cell>
          <cell r="BE345">
            <v>0</v>
          </cell>
          <cell r="BF345">
            <v>0</v>
          </cell>
          <cell r="BG345">
            <v>0</v>
          </cell>
          <cell r="BH345">
            <v>0</v>
          </cell>
          <cell r="BI345">
            <v>242</v>
          </cell>
          <cell r="BJ345">
            <v>0</v>
          </cell>
          <cell r="BK345">
            <v>4</v>
          </cell>
          <cell r="BL345">
            <v>0</v>
          </cell>
          <cell r="BM345">
            <v>0</v>
          </cell>
          <cell r="BN345">
            <v>9108</v>
          </cell>
          <cell r="BO345">
            <v>0</v>
          </cell>
          <cell r="BP345">
            <v>691</v>
          </cell>
          <cell r="BQ345">
            <v>86</v>
          </cell>
          <cell r="BR345">
            <v>0</v>
          </cell>
          <cell r="BS345">
            <v>54</v>
          </cell>
          <cell r="BT345">
            <v>0</v>
          </cell>
          <cell r="BU345">
            <v>0</v>
          </cell>
          <cell r="BV345">
            <v>0</v>
          </cell>
          <cell r="BW345">
            <v>0</v>
          </cell>
          <cell r="BX345">
            <v>0</v>
          </cell>
          <cell r="BY345">
            <v>0</v>
          </cell>
          <cell r="BZ345">
            <v>0</v>
          </cell>
          <cell r="CA345">
            <v>0</v>
          </cell>
          <cell r="CB345">
            <v>5514</v>
          </cell>
          <cell r="CC345">
            <v>45740</v>
          </cell>
          <cell r="CD345">
            <v>0</v>
          </cell>
          <cell r="CE345">
            <v>2</v>
          </cell>
          <cell r="CF345">
            <v>191</v>
          </cell>
          <cell r="CG345">
            <v>0</v>
          </cell>
          <cell r="CH345">
            <v>8360</v>
          </cell>
          <cell r="CI345">
            <v>0</v>
          </cell>
          <cell r="CJ345">
            <v>237</v>
          </cell>
          <cell r="CK345">
            <v>0</v>
          </cell>
          <cell r="CL345">
            <v>0</v>
          </cell>
          <cell r="CM345">
            <v>200</v>
          </cell>
          <cell r="CN345">
            <v>0</v>
          </cell>
          <cell r="CO345">
            <v>36</v>
          </cell>
          <cell r="CP345">
            <v>0</v>
          </cell>
          <cell r="CQ345">
            <v>0</v>
          </cell>
          <cell r="CR345">
            <v>140</v>
          </cell>
          <cell r="CS345">
            <v>0</v>
          </cell>
          <cell r="CT345">
            <v>3</v>
          </cell>
          <cell r="CU345">
            <v>0</v>
          </cell>
          <cell r="CV345">
            <v>0</v>
          </cell>
          <cell r="CW345">
            <v>0</v>
          </cell>
          <cell r="CX345">
            <v>0</v>
          </cell>
          <cell r="CY345">
            <v>0</v>
          </cell>
          <cell r="CZ345">
            <v>0</v>
          </cell>
          <cell r="DA345">
            <v>0</v>
          </cell>
          <cell r="DB345">
            <v>0</v>
          </cell>
          <cell r="DC345">
            <v>0</v>
          </cell>
          <cell r="DD345">
            <v>628</v>
          </cell>
          <cell r="DE345">
            <v>0</v>
          </cell>
          <cell r="DF345">
            <v>0</v>
          </cell>
          <cell r="DG345">
            <v>8700</v>
          </cell>
          <cell r="DH345">
            <v>0</v>
          </cell>
          <cell r="DI345">
            <v>904</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36</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37</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37</v>
          </cell>
          <cell r="GJ345">
            <v>0</v>
          </cell>
          <cell r="GK345">
            <v>36</v>
          </cell>
          <cell r="GL345">
            <v>0</v>
          </cell>
          <cell r="GM345">
            <v>0</v>
          </cell>
          <cell r="GN345">
            <v>1216</v>
          </cell>
          <cell r="GO345">
            <v>0</v>
          </cell>
          <cell r="GP345">
            <v>0</v>
          </cell>
          <cell r="GQ345">
            <v>0</v>
          </cell>
          <cell r="GR345">
            <v>0</v>
          </cell>
          <cell r="GS345">
            <v>0</v>
          </cell>
          <cell r="GT345">
            <v>0</v>
          </cell>
          <cell r="GU345">
            <v>0</v>
          </cell>
          <cell r="GV345">
            <v>0</v>
          </cell>
          <cell r="GW345">
            <v>0</v>
          </cell>
          <cell r="GX345">
            <v>0</v>
          </cell>
          <cell r="GY345">
            <v>0</v>
          </cell>
          <cell r="GZ345">
            <v>0</v>
          </cell>
          <cell r="HA345">
            <v>0</v>
          </cell>
          <cell r="HB345">
            <v>0</v>
          </cell>
          <cell r="HC345">
            <v>48</v>
          </cell>
          <cell r="HD345">
            <v>0</v>
          </cell>
          <cell r="HE345">
            <v>914</v>
          </cell>
          <cell r="HF345">
            <v>2395</v>
          </cell>
          <cell r="HG345">
            <v>29686</v>
          </cell>
          <cell r="HH345">
            <v>0</v>
          </cell>
          <cell r="HI345">
            <v>1951</v>
          </cell>
          <cell r="HJ345">
            <v>0</v>
          </cell>
          <cell r="HK345">
            <v>0</v>
          </cell>
          <cell r="HL345">
            <v>0</v>
          </cell>
          <cell r="HM345">
            <v>0</v>
          </cell>
          <cell r="HN345">
            <v>0</v>
          </cell>
          <cell r="HO345">
            <v>0</v>
          </cell>
          <cell r="HP345">
            <v>0</v>
          </cell>
          <cell r="HQ345">
            <v>29686</v>
          </cell>
          <cell r="HR345">
            <v>0</v>
          </cell>
          <cell r="HS345">
            <v>1951</v>
          </cell>
          <cell r="HT345">
            <v>0</v>
          </cell>
          <cell r="HU345">
            <v>0</v>
          </cell>
          <cell r="HV345">
            <v>35200</v>
          </cell>
          <cell r="HW345">
            <v>72715</v>
          </cell>
          <cell r="HX345">
            <v>1951</v>
          </cell>
          <cell r="HY345">
            <v>2572</v>
          </cell>
          <cell r="HZ345">
            <v>2805</v>
          </cell>
        </row>
        <row r="346">
          <cell r="C346" t="str">
            <v>Southend on Sea UA</v>
          </cell>
          <cell r="D346" t="str">
            <v>UA</v>
          </cell>
          <cell r="E346">
            <v>6985</v>
          </cell>
          <cell r="F346">
            <v>2122</v>
          </cell>
          <cell r="G346">
            <v>0</v>
          </cell>
          <cell r="H346">
            <v>0</v>
          </cell>
          <cell r="I346">
            <v>0</v>
          </cell>
          <cell r="J346">
            <v>0</v>
          </cell>
          <cell r="K346">
            <v>0</v>
          </cell>
          <cell r="L346">
            <v>0</v>
          </cell>
          <cell r="M346">
            <v>0</v>
          </cell>
          <cell r="N346">
            <v>0</v>
          </cell>
          <cell r="O346">
            <v>0</v>
          </cell>
          <cell r="P346">
            <v>40</v>
          </cell>
          <cell r="Q346">
            <v>0</v>
          </cell>
          <cell r="R346">
            <v>0</v>
          </cell>
          <cell r="S346">
            <v>0</v>
          </cell>
          <cell r="T346">
            <v>0</v>
          </cell>
          <cell r="U346">
            <v>7</v>
          </cell>
          <cell r="V346">
            <v>0</v>
          </cell>
          <cell r="W346">
            <v>0</v>
          </cell>
          <cell r="X346">
            <v>0</v>
          </cell>
          <cell r="Y346">
            <v>6985</v>
          </cell>
          <cell r="Z346">
            <v>2169</v>
          </cell>
          <cell r="AA346">
            <v>0</v>
          </cell>
          <cell r="AB346">
            <v>0</v>
          </cell>
          <cell r="AC346">
            <v>0</v>
          </cell>
          <cell r="AD346">
            <v>0</v>
          </cell>
          <cell r="AE346">
            <v>11697</v>
          </cell>
          <cell r="AF346">
            <v>0</v>
          </cell>
          <cell r="AG346">
            <v>0</v>
          </cell>
          <cell r="AH346">
            <v>87</v>
          </cell>
          <cell r="AI346">
            <v>0</v>
          </cell>
          <cell r="AJ346">
            <v>263</v>
          </cell>
          <cell r="AK346">
            <v>0</v>
          </cell>
          <cell r="AL346">
            <v>0</v>
          </cell>
          <cell r="AM346">
            <v>0</v>
          </cell>
          <cell r="AN346">
            <v>0</v>
          </cell>
          <cell r="AO346">
            <v>5</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11965</v>
          </cell>
          <cell r="BO346">
            <v>0</v>
          </cell>
          <cell r="BP346">
            <v>0</v>
          </cell>
          <cell r="BQ346">
            <v>87</v>
          </cell>
          <cell r="BR346">
            <v>0</v>
          </cell>
          <cell r="BS346">
            <v>208</v>
          </cell>
          <cell r="BT346">
            <v>0</v>
          </cell>
          <cell r="BU346">
            <v>0</v>
          </cell>
          <cell r="BV346">
            <v>0</v>
          </cell>
          <cell r="BW346">
            <v>0</v>
          </cell>
          <cell r="BX346">
            <v>0</v>
          </cell>
          <cell r="BY346">
            <v>0</v>
          </cell>
          <cell r="BZ346">
            <v>0</v>
          </cell>
          <cell r="CA346">
            <v>0</v>
          </cell>
          <cell r="CB346">
            <v>0</v>
          </cell>
          <cell r="CC346">
            <v>8444</v>
          </cell>
          <cell r="CD346">
            <v>0</v>
          </cell>
          <cell r="CE346">
            <v>0</v>
          </cell>
          <cell r="CF346">
            <v>0</v>
          </cell>
          <cell r="CG346">
            <v>0</v>
          </cell>
          <cell r="CH346">
            <v>1034</v>
          </cell>
          <cell r="CI346">
            <v>0</v>
          </cell>
          <cell r="CJ346">
            <v>0</v>
          </cell>
          <cell r="CK346">
            <v>0</v>
          </cell>
          <cell r="CL346">
            <v>0</v>
          </cell>
          <cell r="CM346">
            <v>356</v>
          </cell>
          <cell r="CN346">
            <v>0</v>
          </cell>
          <cell r="CO346">
            <v>43</v>
          </cell>
          <cell r="CP346">
            <v>0</v>
          </cell>
          <cell r="CQ346">
            <v>0</v>
          </cell>
          <cell r="CR346">
            <v>622</v>
          </cell>
          <cell r="CS346">
            <v>0</v>
          </cell>
          <cell r="CT346">
            <v>0</v>
          </cell>
          <cell r="CU346">
            <v>0</v>
          </cell>
          <cell r="CV346">
            <v>0</v>
          </cell>
          <cell r="CW346">
            <v>2267</v>
          </cell>
          <cell r="CX346">
            <v>0</v>
          </cell>
          <cell r="CY346">
            <v>0</v>
          </cell>
          <cell r="CZ346">
            <v>0</v>
          </cell>
          <cell r="DA346">
            <v>0</v>
          </cell>
          <cell r="DB346">
            <v>270</v>
          </cell>
          <cell r="DC346">
            <v>0</v>
          </cell>
          <cell r="DD346">
            <v>0</v>
          </cell>
          <cell r="DE346">
            <v>0</v>
          </cell>
          <cell r="DF346">
            <v>0</v>
          </cell>
          <cell r="DG346">
            <v>4549</v>
          </cell>
          <cell r="DH346">
            <v>0</v>
          </cell>
          <cell r="DI346">
            <v>43</v>
          </cell>
          <cell r="DJ346">
            <v>0</v>
          </cell>
          <cell r="DK346">
            <v>0</v>
          </cell>
          <cell r="DL346">
            <v>444</v>
          </cell>
          <cell r="DM346">
            <v>0</v>
          </cell>
          <cell r="DN346">
            <v>0</v>
          </cell>
          <cell r="DO346">
            <v>0</v>
          </cell>
          <cell r="DP346">
            <v>0</v>
          </cell>
          <cell r="DQ346">
            <v>258</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198</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900</v>
          </cell>
          <cell r="GJ346">
            <v>0</v>
          </cell>
          <cell r="GK346">
            <v>0</v>
          </cell>
          <cell r="GL346">
            <v>0</v>
          </cell>
          <cell r="GM346">
            <v>0</v>
          </cell>
          <cell r="GN346">
            <v>4419</v>
          </cell>
          <cell r="GO346">
            <v>0</v>
          </cell>
          <cell r="GP346">
            <v>0</v>
          </cell>
          <cell r="GQ346">
            <v>0</v>
          </cell>
          <cell r="GR346">
            <v>0</v>
          </cell>
          <cell r="GS346">
            <v>0</v>
          </cell>
          <cell r="GT346">
            <v>0</v>
          </cell>
          <cell r="GU346">
            <v>0</v>
          </cell>
          <cell r="GV346">
            <v>0</v>
          </cell>
          <cell r="GW346">
            <v>0</v>
          </cell>
          <cell r="GX346">
            <v>0</v>
          </cell>
          <cell r="GY346">
            <v>0</v>
          </cell>
          <cell r="GZ346">
            <v>0</v>
          </cell>
          <cell r="HA346">
            <v>0</v>
          </cell>
          <cell r="HB346">
            <v>0</v>
          </cell>
          <cell r="HC346">
            <v>813</v>
          </cell>
          <cell r="HD346">
            <v>0</v>
          </cell>
          <cell r="HE346">
            <v>2181</v>
          </cell>
          <cell r="HF346">
            <v>1696</v>
          </cell>
          <cell r="HG346">
            <v>0</v>
          </cell>
          <cell r="HH346">
            <v>0</v>
          </cell>
          <cell r="HI346">
            <v>0</v>
          </cell>
          <cell r="HJ346">
            <v>0</v>
          </cell>
          <cell r="HK346">
            <v>0</v>
          </cell>
          <cell r="HL346">
            <v>0</v>
          </cell>
          <cell r="HM346">
            <v>0</v>
          </cell>
          <cell r="HN346">
            <v>0</v>
          </cell>
          <cell r="HO346">
            <v>0</v>
          </cell>
          <cell r="HP346">
            <v>0</v>
          </cell>
          <cell r="HQ346">
            <v>0</v>
          </cell>
          <cell r="HR346">
            <v>0</v>
          </cell>
          <cell r="HS346">
            <v>0</v>
          </cell>
          <cell r="HT346">
            <v>0</v>
          </cell>
          <cell r="HU346">
            <v>0</v>
          </cell>
          <cell r="HV346">
            <v>6985</v>
          </cell>
          <cell r="HW346">
            <v>33467</v>
          </cell>
          <cell r="HX346">
            <v>0</v>
          </cell>
          <cell r="HY346">
            <v>2224</v>
          </cell>
          <cell r="HZ346">
            <v>1783</v>
          </cell>
        </row>
        <row r="347">
          <cell r="C347" t="str">
            <v>Southwark</v>
          </cell>
          <cell r="D347" t="str">
            <v>L</v>
          </cell>
          <cell r="E347">
            <v>0</v>
          </cell>
          <cell r="F347">
            <v>40263</v>
          </cell>
          <cell r="G347">
            <v>0</v>
          </cell>
          <cell r="H347">
            <v>1275</v>
          </cell>
          <cell r="I347">
            <v>0</v>
          </cell>
          <cell r="J347">
            <v>0</v>
          </cell>
          <cell r="K347">
            <v>1618</v>
          </cell>
          <cell r="L347">
            <v>0</v>
          </cell>
          <cell r="M347">
            <v>0</v>
          </cell>
          <cell r="N347">
            <v>0</v>
          </cell>
          <cell r="O347">
            <v>0</v>
          </cell>
          <cell r="P347">
            <v>770</v>
          </cell>
          <cell r="Q347">
            <v>0</v>
          </cell>
          <cell r="R347">
            <v>0</v>
          </cell>
          <cell r="S347">
            <v>0</v>
          </cell>
          <cell r="T347">
            <v>0</v>
          </cell>
          <cell r="U347">
            <v>41</v>
          </cell>
          <cell r="V347">
            <v>0</v>
          </cell>
          <cell r="W347">
            <v>0</v>
          </cell>
          <cell r="X347">
            <v>0</v>
          </cell>
          <cell r="Y347">
            <v>0</v>
          </cell>
          <cell r="Z347">
            <v>42692</v>
          </cell>
          <cell r="AA347">
            <v>0</v>
          </cell>
          <cell r="AB347">
            <v>1275</v>
          </cell>
          <cell r="AC347">
            <v>0</v>
          </cell>
          <cell r="AD347">
            <v>0</v>
          </cell>
          <cell r="AE347">
            <v>14459</v>
          </cell>
          <cell r="AF347">
            <v>0</v>
          </cell>
          <cell r="AG347">
            <v>0</v>
          </cell>
          <cell r="AH347">
            <v>0</v>
          </cell>
          <cell r="AI347">
            <v>0</v>
          </cell>
          <cell r="AJ347">
            <v>32</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14491</v>
          </cell>
          <cell r="BO347">
            <v>0</v>
          </cell>
          <cell r="BP347">
            <v>0</v>
          </cell>
          <cell r="BQ347">
            <v>0</v>
          </cell>
          <cell r="BR347">
            <v>0</v>
          </cell>
          <cell r="BS347">
            <v>1374</v>
          </cell>
          <cell r="BT347">
            <v>0</v>
          </cell>
          <cell r="BU347">
            <v>0</v>
          </cell>
          <cell r="BV347">
            <v>908</v>
          </cell>
          <cell r="BW347">
            <v>0</v>
          </cell>
          <cell r="BX347">
            <v>0</v>
          </cell>
          <cell r="BY347">
            <v>0</v>
          </cell>
          <cell r="BZ347">
            <v>0</v>
          </cell>
          <cell r="CA347">
            <v>0</v>
          </cell>
          <cell r="CB347">
            <v>10658</v>
          </cell>
          <cell r="CC347">
            <v>140651</v>
          </cell>
          <cell r="CD347">
            <v>0</v>
          </cell>
          <cell r="CE347">
            <v>0</v>
          </cell>
          <cell r="CF347">
            <v>0</v>
          </cell>
          <cell r="CG347">
            <v>0</v>
          </cell>
          <cell r="CH347">
            <v>234</v>
          </cell>
          <cell r="CI347">
            <v>0</v>
          </cell>
          <cell r="CJ347">
            <v>0</v>
          </cell>
          <cell r="CK347">
            <v>0</v>
          </cell>
          <cell r="CL347">
            <v>0</v>
          </cell>
          <cell r="CM347">
            <v>6168</v>
          </cell>
          <cell r="CN347">
            <v>0</v>
          </cell>
          <cell r="CO347">
            <v>333</v>
          </cell>
          <cell r="CP347">
            <v>0</v>
          </cell>
          <cell r="CQ347">
            <v>0</v>
          </cell>
          <cell r="CR347">
            <v>2441</v>
          </cell>
          <cell r="CS347">
            <v>0</v>
          </cell>
          <cell r="CT347">
            <v>1180</v>
          </cell>
          <cell r="CU347">
            <v>0</v>
          </cell>
          <cell r="CV347">
            <v>0</v>
          </cell>
          <cell r="CW347">
            <v>0</v>
          </cell>
          <cell r="CX347">
            <v>0</v>
          </cell>
          <cell r="CY347">
            <v>0</v>
          </cell>
          <cell r="CZ347">
            <v>0</v>
          </cell>
          <cell r="DA347">
            <v>0</v>
          </cell>
          <cell r="DB347">
            <v>430</v>
          </cell>
          <cell r="DC347">
            <v>0</v>
          </cell>
          <cell r="DD347">
            <v>0</v>
          </cell>
          <cell r="DE347">
            <v>0</v>
          </cell>
          <cell r="DF347">
            <v>0</v>
          </cell>
          <cell r="DG347">
            <v>9273</v>
          </cell>
          <cell r="DH347">
            <v>0</v>
          </cell>
          <cell r="DI347">
            <v>1513</v>
          </cell>
          <cell r="DJ347">
            <v>0</v>
          </cell>
          <cell r="DK347">
            <v>0</v>
          </cell>
          <cell r="DL347">
            <v>1569</v>
          </cell>
          <cell r="DM347">
            <v>0</v>
          </cell>
          <cell r="DN347">
            <v>0</v>
          </cell>
          <cell r="DO347">
            <v>0</v>
          </cell>
          <cell r="DP347">
            <v>0</v>
          </cell>
          <cell r="DQ347">
            <v>0</v>
          </cell>
          <cell r="DR347">
            <v>0</v>
          </cell>
          <cell r="DS347">
            <v>0</v>
          </cell>
          <cell r="DT347">
            <v>0</v>
          </cell>
          <cell r="DU347">
            <v>0</v>
          </cell>
          <cell r="DV347">
            <v>478</v>
          </cell>
          <cell r="DW347">
            <v>0</v>
          </cell>
          <cell r="DX347">
            <v>0</v>
          </cell>
          <cell r="DY347">
            <v>0</v>
          </cell>
          <cell r="DZ347">
            <v>0</v>
          </cell>
          <cell r="EA347">
            <v>1</v>
          </cell>
          <cell r="EB347">
            <v>0</v>
          </cell>
          <cell r="EC347">
            <v>0</v>
          </cell>
          <cell r="ED347">
            <v>0</v>
          </cell>
          <cell r="EE347">
            <v>0</v>
          </cell>
          <cell r="EF347">
            <v>761</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5</v>
          </cell>
          <cell r="FF347">
            <v>0</v>
          </cell>
          <cell r="FG347">
            <v>0</v>
          </cell>
          <cell r="FH347">
            <v>0</v>
          </cell>
          <cell r="FI347">
            <v>0</v>
          </cell>
          <cell r="FJ347">
            <v>16</v>
          </cell>
          <cell r="FK347">
            <v>0</v>
          </cell>
          <cell r="FL347">
            <v>0</v>
          </cell>
          <cell r="FM347">
            <v>0</v>
          </cell>
          <cell r="FN347">
            <v>0</v>
          </cell>
          <cell r="FO347">
            <v>0</v>
          </cell>
          <cell r="FP347">
            <v>0</v>
          </cell>
          <cell r="FQ347">
            <v>0</v>
          </cell>
          <cell r="FR347">
            <v>0</v>
          </cell>
          <cell r="FS347">
            <v>0</v>
          </cell>
          <cell r="FT347">
            <v>7</v>
          </cell>
          <cell r="FU347">
            <v>0</v>
          </cell>
          <cell r="FV347">
            <v>0</v>
          </cell>
          <cell r="FW347">
            <v>0</v>
          </cell>
          <cell r="FX347">
            <v>0</v>
          </cell>
          <cell r="FY347">
            <v>0</v>
          </cell>
          <cell r="FZ347">
            <v>0</v>
          </cell>
          <cell r="GA347">
            <v>0</v>
          </cell>
          <cell r="GB347">
            <v>0</v>
          </cell>
          <cell r="GC347">
            <v>0</v>
          </cell>
          <cell r="GD347">
            <v>2</v>
          </cell>
          <cell r="GE347">
            <v>0</v>
          </cell>
          <cell r="GF347">
            <v>0</v>
          </cell>
          <cell r="GG347">
            <v>0</v>
          </cell>
          <cell r="GH347">
            <v>0</v>
          </cell>
          <cell r="GI347">
            <v>2839</v>
          </cell>
          <cell r="GJ347">
            <v>0</v>
          </cell>
          <cell r="GK347">
            <v>0</v>
          </cell>
          <cell r="GL347">
            <v>0</v>
          </cell>
          <cell r="GM347">
            <v>9</v>
          </cell>
          <cell r="GN347">
            <v>11150</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1790</v>
          </cell>
          <cell r="HD347">
            <v>0</v>
          </cell>
          <cell r="HE347">
            <v>2670</v>
          </cell>
          <cell r="HF347">
            <v>0</v>
          </cell>
          <cell r="HG347">
            <v>0</v>
          </cell>
          <cell r="HH347">
            <v>0</v>
          </cell>
          <cell r="HI347">
            <v>0</v>
          </cell>
          <cell r="HJ347">
            <v>0</v>
          </cell>
          <cell r="HK347">
            <v>0</v>
          </cell>
          <cell r="HL347">
            <v>0</v>
          </cell>
          <cell r="HM347">
            <v>0</v>
          </cell>
          <cell r="HN347">
            <v>0</v>
          </cell>
          <cell r="HO347">
            <v>0</v>
          </cell>
          <cell r="HP347">
            <v>0</v>
          </cell>
          <cell r="HQ347">
            <v>0</v>
          </cell>
          <cell r="HR347">
            <v>0</v>
          </cell>
          <cell r="HS347">
            <v>0</v>
          </cell>
          <cell r="HT347">
            <v>0</v>
          </cell>
          <cell r="HU347">
            <v>0</v>
          </cell>
          <cell r="HV347">
            <v>10667</v>
          </cell>
          <cell r="HW347">
            <v>224260</v>
          </cell>
          <cell r="HX347">
            <v>0</v>
          </cell>
          <cell r="HY347">
            <v>5458</v>
          </cell>
          <cell r="HZ347">
            <v>908</v>
          </cell>
        </row>
        <row r="348">
          <cell r="C348" t="str">
            <v>Spelthorne</v>
          </cell>
          <cell r="D348" t="str">
            <v>SD</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138</v>
          </cell>
          <cell r="AM348">
            <v>15</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138</v>
          </cell>
          <cell r="BQ348">
            <v>15</v>
          </cell>
          <cell r="BR348">
            <v>0</v>
          </cell>
          <cell r="BS348">
            <v>0</v>
          </cell>
          <cell r="BT348">
            <v>0</v>
          </cell>
          <cell r="BU348">
            <v>0</v>
          </cell>
          <cell r="BV348">
            <v>0</v>
          </cell>
          <cell r="BW348">
            <v>0</v>
          </cell>
          <cell r="BX348">
            <v>0</v>
          </cell>
          <cell r="BY348">
            <v>0</v>
          </cell>
          <cell r="BZ348">
            <v>0</v>
          </cell>
          <cell r="CA348">
            <v>0</v>
          </cell>
          <cell r="CB348">
            <v>0</v>
          </cell>
          <cell r="CC348">
            <v>25</v>
          </cell>
          <cell r="CD348">
            <v>0</v>
          </cell>
          <cell r="CE348">
            <v>0</v>
          </cell>
          <cell r="CF348">
            <v>0</v>
          </cell>
          <cell r="CG348">
            <v>0</v>
          </cell>
          <cell r="CH348">
            <v>0</v>
          </cell>
          <cell r="CI348">
            <v>0</v>
          </cell>
          <cell r="CJ348">
            <v>0</v>
          </cell>
          <cell r="CK348">
            <v>0</v>
          </cell>
          <cell r="CL348">
            <v>0</v>
          </cell>
          <cell r="CM348">
            <v>144</v>
          </cell>
          <cell r="CN348">
            <v>240</v>
          </cell>
          <cell r="CO348">
            <v>18</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144</v>
          </cell>
          <cell r="DH348">
            <v>240</v>
          </cell>
          <cell r="DI348">
            <v>18</v>
          </cell>
          <cell r="DJ348">
            <v>0</v>
          </cell>
          <cell r="DK348">
            <v>0</v>
          </cell>
          <cell r="DL348">
            <v>88</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9</v>
          </cell>
          <cell r="EL348">
            <v>0</v>
          </cell>
          <cell r="EM348">
            <v>0</v>
          </cell>
          <cell r="EN348">
            <v>0</v>
          </cell>
          <cell r="EO348">
            <v>0</v>
          </cell>
          <cell r="EP348">
            <v>30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40</v>
          </cell>
          <cell r="FF348">
            <v>0</v>
          </cell>
          <cell r="FG348">
            <v>40</v>
          </cell>
          <cell r="FH348">
            <v>0</v>
          </cell>
          <cell r="FI348">
            <v>0</v>
          </cell>
          <cell r="FJ348">
            <v>0</v>
          </cell>
          <cell r="FK348">
            <v>27</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167</v>
          </cell>
          <cell r="GJ348">
            <v>27</v>
          </cell>
          <cell r="GK348">
            <v>40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420488</v>
          </cell>
          <cell r="HC348">
            <v>55</v>
          </cell>
          <cell r="HD348">
            <v>0</v>
          </cell>
          <cell r="HE348">
            <v>25</v>
          </cell>
          <cell r="HF348">
            <v>223</v>
          </cell>
          <cell r="HG348">
            <v>0</v>
          </cell>
          <cell r="HH348">
            <v>0</v>
          </cell>
          <cell r="HI348">
            <v>0</v>
          </cell>
          <cell r="HJ348">
            <v>0</v>
          </cell>
          <cell r="HK348">
            <v>0</v>
          </cell>
          <cell r="HL348">
            <v>0</v>
          </cell>
          <cell r="HM348">
            <v>259</v>
          </cell>
          <cell r="HN348">
            <v>0</v>
          </cell>
          <cell r="HO348">
            <v>0</v>
          </cell>
          <cell r="HP348">
            <v>0</v>
          </cell>
          <cell r="HQ348">
            <v>0</v>
          </cell>
          <cell r="HR348">
            <v>259</v>
          </cell>
          <cell r="HS348">
            <v>0</v>
          </cell>
          <cell r="HT348">
            <v>0</v>
          </cell>
          <cell r="HU348">
            <v>0</v>
          </cell>
          <cell r="HV348">
            <v>420488</v>
          </cell>
          <cell r="HW348">
            <v>650</v>
          </cell>
          <cell r="HX348">
            <v>267</v>
          </cell>
          <cell r="HY348">
            <v>221</v>
          </cell>
          <cell r="HZ348">
            <v>238</v>
          </cell>
        </row>
        <row r="349">
          <cell r="C349" t="str">
            <v>St Albans</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19</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19</v>
          </cell>
          <cell r="BQ349">
            <v>0</v>
          </cell>
          <cell r="BR349">
            <v>0</v>
          </cell>
          <cell r="BS349">
            <v>0</v>
          </cell>
          <cell r="BT349">
            <v>0</v>
          </cell>
          <cell r="BU349">
            <v>0</v>
          </cell>
          <cell r="BV349">
            <v>0</v>
          </cell>
          <cell r="BW349">
            <v>0</v>
          </cell>
          <cell r="BX349">
            <v>0</v>
          </cell>
          <cell r="BY349">
            <v>0</v>
          </cell>
          <cell r="BZ349">
            <v>0</v>
          </cell>
          <cell r="CA349">
            <v>0</v>
          </cell>
          <cell r="CB349">
            <v>3053</v>
          </cell>
          <cell r="CC349">
            <v>9942</v>
          </cell>
          <cell r="CD349">
            <v>0</v>
          </cell>
          <cell r="CE349">
            <v>0</v>
          </cell>
          <cell r="CF349">
            <v>0</v>
          </cell>
          <cell r="CG349">
            <v>0</v>
          </cell>
          <cell r="CH349">
            <v>1916</v>
          </cell>
          <cell r="CI349">
            <v>0</v>
          </cell>
          <cell r="CJ349">
            <v>0</v>
          </cell>
          <cell r="CK349">
            <v>0</v>
          </cell>
          <cell r="CL349">
            <v>0</v>
          </cell>
          <cell r="CM349">
            <v>118</v>
          </cell>
          <cell r="CN349">
            <v>0</v>
          </cell>
          <cell r="CO349">
            <v>66</v>
          </cell>
          <cell r="CP349">
            <v>0</v>
          </cell>
          <cell r="CQ349">
            <v>0</v>
          </cell>
          <cell r="CR349">
            <v>20</v>
          </cell>
          <cell r="CS349">
            <v>0</v>
          </cell>
          <cell r="CT349">
            <v>0</v>
          </cell>
          <cell r="CU349">
            <v>0</v>
          </cell>
          <cell r="CV349">
            <v>0</v>
          </cell>
          <cell r="CW349">
            <v>7</v>
          </cell>
          <cell r="CX349">
            <v>0</v>
          </cell>
          <cell r="CY349">
            <v>0</v>
          </cell>
          <cell r="CZ349">
            <v>0</v>
          </cell>
          <cell r="DA349">
            <v>0</v>
          </cell>
          <cell r="DB349">
            <v>0</v>
          </cell>
          <cell r="DC349">
            <v>0</v>
          </cell>
          <cell r="DD349">
            <v>0</v>
          </cell>
          <cell r="DE349">
            <v>0</v>
          </cell>
          <cell r="DF349">
            <v>0</v>
          </cell>
          <cell r="DG349">
            <v>2061</v>
          </cell>
          <cell r="DH349">
            <v>0</v>
          </cell>
          <cell r="DI349">
            <v>66</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5045</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5045</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69</v>
          </cell>
          <cell r="HG349">
            <v>0</v>
          </cell>
          <cell r="HH349">
            <v>500</v>
          </cell>
          <cell r="HI349">
            <v>0</v>
          </cell>
          <cell r="HJ349">
            <v>0</v>
          </cell>
          <cell r="HK349">
            <v>0</v>
          </cell>
          <cell r="HL349">
            <v>0</v>
          </cell>
          <cell r="HM349">
            <v>0</v>
          </cell>
          <cell r="HN349">
            <v>0</v>
          </cell>
          <cell r="HO349">
            <v>0</v>
          </cell>
          <cell r="HP349">
            <v>0</v>
          </cell>
          <cell r="HQ349">
            <v>0</v>
          </cell>
          <cell r="HR349">
            <v>500</v>
          </cell>
          <cell r="HS349">
            <v>0</v>
          </cell>
          <cell r="HT349">
            <v>0</v>
          </cell>
          <cell r="HU349">
            <v>0</v>
          </cell>
          <cell r="HV349">
            <v>3053</v>
          </cell>
          <cell r="HW349">
            <v>12503</v>
          </cell>
          <cell r="HX349">
            <v>5045</v>
          </cell>
          <cell r="HY349">
            <v>85</v>
          </cell>
          <cell r="HZ349">
            <v>69</v>
          </cell>
        </row>
        <row r="350">
          <cell r="C350" t="str">
            <v>St Edmundsbury</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1107</v>
          </cell>
          <cell r="AF350">
            <v>0</v>
          </cell>
          <cell r="AG350">
            <v>0</v>
          </cell>
          <cell r="AH350">
            <v>0</v>
          </cell>
          <cell r="AI350">
            <v>0</v>
          </cell>
          <cell r="AJ350">
            <v>9</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1116</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76</v>
          </cell>
          <cell r="CD350">
            <v>0</v>
          </cell>
          <cell r="CE350">
            <v>0</v>
          </cell>
          <cell r="CF350">
            <v>0</v>
          </cell>
          <cell r="CG350">
            <v>0</v>
          </cell>
          <cell r="CH350">
            <v>19</v>
          </cell>
          <cell r="CI350">
            <v>0</v>
          </cell>
          <cell r="CJ350">
            <v>0</v>
          </cell>
          <cell r="CK350">
            <v>0</v>
          </cell>
          <cell r="CL350">
            <v>0</v>
          </cell>
          <cell r="CM350">
            <v>660</v>
          </cell>
          <cell r="CN350">
            <v>0</v>
          </cell>
          <cell r="CO350">
            <v>0</v>
          </cell>
          <cell r="CP350">
            <v>0</v>
          </cell>
          <cell r="CQ350">
            <v>0</v>
          </cell>
          <cell r="CR350">
            <v>0</v>
          </cell>
          <cell r="CS350">
            <v>0</v>
          </cell>
          <cell r="CT350">
            <v>143</v>
          </cell>
          <cell r="CU350">
            <v>0</v>
          </cell>
          <cell r="CV350">
            <v>0</v>
          </cell>
          <cell r="CW350">
            <v>0</v>
          </cell>
          <cell r="CX350">
            <v>0</v>
          </cell>
          <cell r="CY350">
            <v>0</v>
          </cell>
          <cell r="CZ350">
            <v>0</v>
          </cell>
          <cell r="DA350">
            <v>0</v>
          </cell>
          <cell r="DB350">
            <v>0</v>
          </cell>
          <cell r="DC350">
            <v>0</v>
          </cell>
          <cell r="DD350">
            <v>0</v>
          </cell>
          <cell r="DE350">
            <v>0</v>
          </cell>
          <cell r="DF350">
            <v>0</v>
          </cell>
          <cell r="DG350">
            <v>679</v>
          </cell>
          <cell r="DH350">
            <v>0</v>
          </cell>
          <cell r="DI350">
            <v>143</v>
          </cell>
          <cell r="DJ350">
            <v>0</v>
          </cell>
          <cell r="DK350">
            <v>0</v>
          </cell>
          <cell r="DL350">
            <v>64</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59</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16</v>
          </cell>
          <cell r="FC350">
            <v>0</v>
          </cell>
          <cell r="FD350">
            <v>0</v>
          </cell>
          <cell r="FE350">
            <v>0</v>
          </cell>
          <cell r="FF350">
            <v>157</v>
          </cell>
          <cell r="FG350">
            <v>77</v>
          </cell>
          <cell r="FH350">
            <v>32</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64</v>
          </cell>
          <cell r="GJ350">
            <v>157</v>
          </cell>
          <cell r="GK350">
            <v>152</v>
          </cell>
          <cell r="GL350">
            <v>32</v>
          </cell>
          <cell r="GM350">
            <v>0</v>
          </cell>
          <cell r="GN350">
            <v>0</v>
          </cell>
          <cell r="GO350">
            <v>0</v>
          </cell>
          <cell r="GP350">
            <v>51</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78</v>
          </cell>
          <cell r="HN350">
            <v>0</v>
          </cell>
          <cell r="HO350">
            <v>0</v>
          </cell>
          <cell r="HP350">
            <v>0</v>
          </cell>
          <cell r="HQ350">
            <v>0</v>
          </cell>
          <cell r="HR350">
            <v>78</v>
          </cell>
          <cell r="HS350">
            <v>0</v>
          </cell>
          <cell r="HT350">
            <v>0</v>
          </cell>
          <cell r="HU350">
            <v>0</v>
          </cell>
          <cell r="HV350">
            <v>0</v>
          </cell>
          <cell r="HW350">
            <v>2013</v>
          </cell>
          <cell r="HX350">
            <v>157</v>
          </cell>
          <cell r="HY350">
            <v>346</v>
          </cell>
          <cell r="HZ350">
            <v>32</v>
          </cell>
        </row>
        <row r="351">
          <cell r="C351" t="str">
            <v>St Helens</v>
          </cell>
          <cell r="D351" t="str">
            <v>MD</v>
          </cell>
          <cell r="E351">
            <v>0</v>
          </cell>
          <cell r="F351">
            <v>2315</v>
          </cell>
          <cell r="G351">
            <v>0</v>
          </cell>
          <cell r="H351">
            <v>168</v>
          </cell>
          <cell r="I351">
            <v>3</v>
          </cell>
          <cell r="J351">
            <v>0</v>
          </cell>
          <cell r="K351">
            <v>177</v>
          </cell>
          <cell r="L351">
            <v>0</v>
          </cell>
          <cell r="M351">
            <v>120</v>
          </cell>
          <cell r="N351">
            <v>0</v>
          </cell>
          <cell r="O351">
            <v>0</v>
          </cell>
          <cell r="P351">
            <v>106</v>
          </cell>
          <cell r="Q351">
            <v>0</v>
          </cell>
          <cell r="R351">
            <v>16</v>
          </cell>
          <cell r="S351">
            <v>0</v>
          </cell>
          <cell r="T351">
            <v>0</v>
          </cell>
          <cell r="U351">
            <v>0</v>
          </cell>
          <cell r="V351">
            <v>0</v>
          </cell>
          <cell r="W351">
            <v>0</v>
          </cell>
          <cell r="X351">
            <v>21</v>
          </cell>
          <cell r="Y351">
            <v>0</v>
          </cell>
          <cell r="Z351">
            <v>2598</v>
          </cell>
          <cell r="AA351">
            <v>0</v>
          </cell>
          <cell r="AB351">
            <v>304</v>
          </cell>
          <cell r="AC351">
            <v>24</v>
          </cell>
          <cell r="AD351">
            <v>0</v>
          </cell>
          <cell r="AE351">
            <v>5001</v>
          </cell>
          <cell r="AF351">
            <v>408</v>
          </cell>
          <cell r="AG351">
            <v>17</v>
          </cell>
          <cell r="AH351">
            <v>0</v>
          </cell>
          <cell r="AI351">
            <v>0</v>
          </cell>
          <cell r="AJ351">
            <v>15</v>
          </cell>
          <cell r="AK351">
            <v>0</v>
          </cell>
          <cell r="AL351">
            <v>71</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5016</v>
          </cell>
          <cell r="BO351">
            <v>408</v>
          </cell>
          <cell r="BP351">
            <v>88</v>
          </cell>
          <cell r="BQ351">
            <v>0</v>
          </cell>
          <cell r="BR351">
            <v>0</v>
          </cell>
          <cell r="BS351">
            <v>1426</v>
          </cell>
          <cell r="BT351">
            <v>301</v>
          </cell>
          <cell r="BU351">
            <v>24</v>
          </cell>
          <cell r="BV351">
            <v>55</v>
          </cell>
          <cell r="BW351">
            <v>0</v>
          </cell>
          <cell r="BX351">
            <v>0</v>
          </cell>
          <cell r="BY351">
            <v>0</v>
          </cell>
          <cell r="BZ351">
            <v>0</v>
          </cell>
          <cell r="CA351">
            <v>0</v>
          </cell>
          <cell r="CB351">
            <v>0</v>
          </cell>
          <cell r="CC351">
            <v>0</v>
          </cell>
          <cell r="CD351">
            <v>0</v>
          </cell>
          <cell r="CE351">
            <v>99</v>
          </cell>
          <cell r="CF351">
            <v>0</v>
          </cell>
          <cell r="CG351">
            <v>0</v>
          </cell>
          <cell r="CH351">
            <v>0</v>
          </cell>
          <cell r="CI351">
            <v>0</v>
          </cell>
          <cell r="CJ351">
            <v>0</v>
          </cell>
          <cell r="CK351">
            <v>0</v>
          </cell>
          <cell r="CL351">
            <v>0</v>
          </cell>
          <cell r="CM351">
            <v>2634</v>
          </cell>
          <cell r="CN351">
            <v>0</v>
          </cell>
          <cell r="CO351">
            <v>162</v>
          </cell>
          <cell r="CP351">
            <v>0</v>
          </cell>
          <cell r="CQ351">
            <v>0</v>
          </cell>
          <cell r="CR351">
            <v>105</v>
          </cell>
          <cell r="CS351">
            <v>0</v>
          </cell>
          <cell r="CT351">
            <v>106</v>
          </cell>
          <cell r="CU351">
            <v>0</v>
          </cell>
          <cell r="CV351">
            <v>0</v>
          </cell>
          <cell r="CW351">
            <v>0</v>
          </cell>
          <cell r="CX351">
            <v>0</v>
          </cell>
          <cell r="CY351">
            <v>0</v>
          </cell>
          <cell r="CZ351">
            <v>0</v>
          </cell>
          <cell r="DA351">
            <v>0</v>
          </cell>
          <cell r="DB351">
            <v>0</v>
          </cell>
          <cell r="DC351">
            <v>0</v>
          </cell>
          <cell r="DD351">
            <v>0</v>
          </cell>
          <cell r="DE351">
            <v>0</v>
          </cell>
          <cell r="DF351">
            <v>0</v>
          </cell>
          <cell r="DG351">
            <v>2739</v>
          </cell>
          <cell r="DH351">
            <v>0</v>
          </cell>
          <cell r="DI351">
            <v>268</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9</v>
          </cell>
          <cell r="ED351">
            <v>0</v>
          </cell>
          <cell r="EE351">
            <v>0</v>
          </cell>
          <cell r="EF351">
            <v>61</v>
          </cell>
          <cell r="EG351">
            <v>0</v>
          </cell>
          <cell r="EH351">
            <v>0</v>
          </cell>
          <cell r="EI351">
            <v>0</v>
          </cell>
          <cell r="EJ351">
            <v>0</v>
          </cell>
          <cell r="EK351">
            <v>0</v>
          </cell>
          <cell r="EL351">
            <v>0</v>
          </cell>
          <cell r="EM351">
            <v>0</v>
          </cell>
          <cell r="EN351">
            <v>0</v>
          </cell>
          <cell r="EO351">
            <v>0</v>
          </cell>
          <cell r="EP351">
            <v>0</v>
          </cell>
          <cell r="EQ351">
            <v>13</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63</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61</v>
          </cell>
          <cell r="GJ351">
            <v>76</v>
          </cell>
          <cell r="GK351">
            <v>9</v>
          </cell>
          <cell r="GL351">
            <v>0</v>
          </cell>
          <cell r="GM351">
            <v>127</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cell r="HA351">
            <v>0</v>
          </cell>
          <cell r="HB351">
            <v>0</v>
          </cell>
          <cell r="HC351">
            <v>0</v>
          </cell>
          <cell r="HD351">
            <v>0</v>
          </cell>
          <cell r="HE351">
            <v>785</v>
          </cell>
          <cell r="HF351">
            <v>0</v>
          </cell>
          <cell r="HG351">
            <v>0</v>
          </cell>
          <cell r="HH351">
            <v>0</v>
          </cell>
          <cell r="HI351">
            <v>0</v>
          </cell>
          <cell r="HJ351">
            <v>0</v>
          </cell>
          <cell r="HK351">
            <v>0</v>
          </cell>
          <cell r="HL351">
            <v>0</v>
          </cell>
          <cell r="HM351">
            <v>0</v>
          </cell>
          <cell r="HN351">
            <v>0</v>
          </cell>
          <cell r="HO351">
            <v>0</v>
          </cell>
          <cell r="HP351">
            <v>0</v>
          </cell>
          <cell r="HQ351">
            <v>0</v>
          </cell>
          <cell r="HR351">
            <v>0</v>
          </cell>
          <cell r="HS351">
            <v>0</v>
          </cell>
          <cell r="HT351">
            <v>0</v>
          </cell>
          <cell r="HU351">
            <v>0</v>
          </cell>
          <cell r="HV351">
            <v>127</v>
          </cell>
          <cell r="HW351">
            <v>11840</v>
          </cell>
          <cell r="HX351">
            <v>785</v>
          </cell>
          <cell r="HY351">
            <v>1577</v>
          </cell>
          <cell r="HZ351">
            <v>79</v>
          </cell>
        </row>
        <row r="352">
          <cell r="C352" t="str">
            <v>Stafford</v>
          </cell>
          <cell r="D352" t="str">
            <v>SD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11</v>
          </cell>
          <cell r="CK352">
            <v>0</v>
          </cell>
          <cell r="CL352">
            <v>0</v>
          </cell>
          <cell r="CM352">
            <v>455</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455</v>
          </cell>
          <cell r="DH352">
            <v>0</v>
          </cell>
          <cell r="DI352">
            <v>11</v>
          </cell>
          <cell r="DJ352">
            <v>0</v>
          </cell>
          <cell r="DK352">
            <v>0</v>
          </cell>
          <cell r="DL352">
            <v>37</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39</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138</v>
          </cell>
          <cell r="FB352">
            <v>25</v>
          </cell>
          <cell r="FC352">
            <v>0</v>
          </cell>
          <cell r="FD352">
            <v>0</v>
          </cell>
          <cell r="FE352">
            <v>0</v>
          </cell>
          <cell r="FF352">
            <v>0</v>
          </cell>
          <cell r="FG352">
            <v>121</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37</v>
          </cell>
          <cell r="GJ352">
            <v>138</v>
          </cell>
          <cell r="GK352">
            <v>185</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cell r="HA352">
            <v>0</v>
          </cell>
          <cell r="HB352">
            <v>0</v>
          </cell>
          <cell r="HC352">
            <v>0</v>
          </cell>
          <cell r="HD352">
            <v>0</v>
          </cell>
          <cell r="HE352">
            <v>28</v>
          </cell>
          <cell r="HF352">
            <v>40</v>
          </cell>
          <cell r="HG352">
            <v>0</v>
          </cell>
          <cell r="HH352">
            <v>0</v>
          </cell>
          <cell r="HI352">
            <v>0</v>
          </cell>
          <cell r="HJ352">
            <v>0</v>
          </cell>
          <cell r="HK352">
            <v>0</v>
          </cell>
          <cell r="HL352">
            <v>0</v>
          </cell>
          <cell r="HM352">
            <v>0</v>
          </cell>
          <cell r="HN352">
            <v>0</v>
          </cell>
          <cell r="HO352">
            <v>0</v>
          </cell>
          <cell r="HP352">
            <v>0</v>
          </cell>
          <cell r="HQ352">
            <v>0</v>
          </cell>
          <cell r="HR352">
            <v>0</v>
          </cell>
          <cell r="HS352">
            <v>0</v>
          </cell>
          <cell r="HT352">
            <v>0</v>
          </cell>
          <cell r="HU352">
            <v>0</v>
          </cell>
          <cell r="HV352">
            <v>0</v>
          </cell>
          <cell r="HW352">
            <v>492</v>
          </cell>
          <cell r="HX352">
            <v>138</v>
          </cell>
          <cell r="HY352">
            <v>224</v>
          </cell>
          <cell r="HZ352">
            <v>40</v>
          </cell>
        </row>
        <row r="353">
          <cell r="C353" t="str">
            <v>Staffordshire</v>
          </cell>
          <cell r="D353" t="str">
            <v>SC</v>
          </cell>
          <cell r="E353">
            <v>1250</v>
          </cell>
          <cell r="F353">
            <v>13376</v>
          </cell>
          <cell r="G353">
            <v>0</v>
          </cell>
          <cell r="H353">
            <v>278</v>
          </cell>
          <cell r="I353">
            <v>0</v>
          </cell>
          <cell r="J353">
            <v>0</v>
          </cell>
          <cell r="K353">
            <v>2072</v>
          </cell>
          <cell r="L353">
            <v>0</v>
          </cell>
          <cell r="M353">
            <v>339</v>
          </cell>
          <cell r="N353">
            <v>0</v>
          </cell>
          <cell r="O353">
            <v>0</v>
          </cell>
          <cell r="P353">
            <v>4792</v>
          </cell>
          <cell r="Q353">
            <v>0</v>
          </cell>
          <cell r="R353">
            <v>108</v>
          </cell>
          <cell r="S353">
            <v>0</v>
          </cell>
          <cell r="T353">
            <v>42</v>
          </cell>
          <cell r="U353">
            <v>1706</v>
          </cell>
          <cell r="V353">
            <v>0</v>
          </cell>
          <cell r="W353">
            <v>751</v>
          </cell>
          <cell r="X353">
            <v>0</v>
          </cell>
          <cell r="Y353">
            <v>1292</v>
          </cell>
          <cell r="Z353">
            <v>21946</v>
          </cell>
          <cell r="AA353">
            <v>0</v>
          </cell>
          <cell r="AB353">
            <v>1476</v>
          </cell>
          <cell r="AC353">
            <v>0</v>
          </cell>
          <cell r="AD353">
            <v>33</v>
          </cell>
          <cell r="AE353">
            <v>38031</v>
          </cell>
          <cell r="AF353">
            <v>0</v>
          </cell>
          <cell r="AG353">
            <v>0</v>
          </cell>
          <cell r="AH353">
            <v>0</v>
          </cell>
          <cell r="AI353">
            <v>0</v>
          </cell>
          <cell r="AJ353">
            <v>0</v>
          </cell>
          <cell r="AK353">
            <v>0</v>
          </cell>
          <cell r="AL353">
            <v>0</v>
          </cell>
          <cell r="AM353">
            <v>0</v>
          </cell>
          <cell r="AN353">
            <v>0</v>
          </cell>
          <cell r="AO353">
            <v>2</v>
          </cell>
          <cell r="AP353">
            <v>0</v>
          </cell>
          <cell r="AQ353">
            <v>0</v>
          </cell>
          <cell r="AR353">
            <v>0</v>
          </cell>
          <cell r="AS353">
            <v>0</v>
          </cell>
          <cell r="AT353">
            <v>30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33</v>
          </cell>
          <cell r="BN353">
            <v>38063</v>
          </cell>
          <cell r="BO353">
            <v>0</v>
          </cell>
          <cell r="BP353">
            <v>0</v>
          </cell>
          <cell r="BQ353">
            <v>0</v>
          </cell>
          <cell r="BR353">
            <v>0</v>
          </cell>
          <cell r="BS353">
            <v>1386</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50</v>
          </cell>
          <cell r="CI353">
            <v>0</v>
          </cell>
          <cell r="CJ353">
            <v>0</v>
          </cell>
          <cell r="CK353">
            <v>0</v>
          </cell>
          <cell r="CL353">
            <v>0</v>
          </cell>
          <cell r="CM353">
            <v>0</v>
          </cell>
          <cell r="CN353">
            <v>0</v>
          </cell>
          <cell r="CO353">
            <v>0</v>
          </cell>
          <cell r="CP353">
            <v>0</v>
          </cell>
          <cell r="CQ353">
            <v>0</v>
          </cell>
          <cell r="CR353">
            <v>7109</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7159</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214</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0</v>
          </cell>
          <cell r="FH353">
            <v>0</v>
          </cell>
          <cell r="FI353">
            <v>0</v>
          </cell>
          <cell r="FJ353">
            <v>934</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1148</v>
          </cell>
          <cell r="GJ353">
            <v>0</v>
          </cell>
          <cell r="GK353">
            <v>0</v>
          </cell>
          <cell r="GL353">
            <v>0</v>
          </cell>
          <cell r="GM353">
            <v>1641</v>
          </cell>
          <cell r="GN353">
            <v>23345</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12090</v>
          </cell>
          <cell r="HD353">
            <v>0</v>
          </cell>
          <cell r="HE353">
            <v>296</v>
          </cell>
          <cell r="HF353">
            <v>0</v>
          </cell>
          <cell r="HG353">
            <v>0</v>
          </cell>
          <cell r="HH353">
            <v>0</v>
          </cell>
          <cell r="HI353">
            <v>0</v>
          </cell>
          <cell r="HJ353">
            <v>0</v>
          </cell>
          <cell r="HK353">
            <v>0</v>
          </cell>
          <cell r="HL353">
            <v>0</v>
          </cell>
          <cell r="HM353">
            <v>0</v>
          </cell>
          <cell r="HN353">
            <v>1092</v>
          </cell>
          <cell r="HO353">
            <v>0</v>
          </cell>
          <cell r="HP353">
            <v>0</v>
          </cell>
          <cell r="HQ353">
            <v>0</v>
          </cell>
          <cell r="HR353">
            <v>0</v>
          </cell>
          <cell r="HS353">
            <v>1092</v>
          </cell>
          <cell r="HT353">
            <v>0</v>
          </cell>
          <cell r="HU353">
            <v>0</v>
          </cell>
          <cell r="HV353">
            <v>2966</v>
          </cell>
          <cell r="HW353">
            <v>105137</v>
          </cell>
          <cell r="HX353">
            <v>1092</v>
          </cell>
          <cell r="HY353">
            <v>1772</v>
          </cell>
          <cell r="HZ353">
            <v>0</v>
          </cell>
        </row>
        <row r="354">
          <cell r="C354" t="str">
            <v>Staffordshire Combined Fire Authority</v>
          </cell>
          <cell r="D354" t="str">
            <v>O</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824</v>
          </cell>
          <cell r="GY354">
            <v>125</v>
          </cell>
          <cell r="GZ354">
            <v>368</v>
          </cell>
          <cell r="HA354">
            <v>49</v>
          </cell>
          <cell r="HB354">
            <v>0</v>
          </cell>
          <cell r="HC354">
            <v>0</v>
          </cell>
          <cell r="HD354">
            <v>0</v>
          </cell>
          <cell r="HE354">
            <v>0</v>
          </cell>
          <cell r="HF354">
            <v>0</v>
          </cell>
          <cell r="HG354">
            <v>0</v>
          </cell>
          <cell r="HH354">
            <v>0</v>
          </cell>
          <cell r="HI354">
            <v>0</v>
          </cell>
          <cell r="HJ354">
            <v>0</v>
          </cell>
          <cell r="HK354">
            <v>0</v>
          </cell>
          <cell r="HL354">
            <v>0</v>
          </cell>
          <cell r="HM354">
            <v>0</v>
          </cell>
          <cell r="HN354">
            <v>0</v>
          </cell>
          <cell r="HO354">
            <v>0</v>
          </cell>
          <cell r="HP354">
            <v>0</v>
          </cell>
          <cell r="HQ354">
            <v>0</v>
          </cell>
          <cell r="HR354">
            <v>0</v>
          </cell>
          <cell r="HS354">
            <v>0</v>
          </cell>
          <cell r="HT354">
            <v>0</v>
          </cell>
          <cell r="HU354">
            <v>0</v>
          </cell>
          <cell r="HV354">
            <v>0</v>
          </cell>
          <cell r="HW354">
            <v>824</v>
          </cell>
          <cell r="HX354">
            <v>125</v>
          </cell>
          <cell r="HY354">
            <v>368</v>
          </cell>
          <cell r="HZ354">
            <v>49</v>
          </cell>
        </row>
        <row r="355">
          <cell r="C355" t="str">
            <v>Staffordshire Moorlands</v>
          </cell>
          <cell r="D355" t="str">
            <v>SD</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25</v>
          </cell>
          <cell r="CN355">
            <v>0</v>
          </cell>
          <cell r="CO355">
            <v>195</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25</v>
          </cell>
          <cell r="DH355">
            <v>0</v>
          </cell>
          <cell r="DI355">
            <v>195</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5</v>
          </cell>
          <cell r="GO355">
            <v>0</v>
          </cell>
          <cell r="GP355">
            <v>0</v>
          </cell>
          <cell r="GQ355">
            <v>0</v>
          </cell>
          <cell r="GR355">
            <v>0</v>
          </cell>
          <cell r="GS355">
            <v>0</v>
          </cell>
          <cell r="GT355">
            <v>0</v>
          </cell>
          <cell r="GU355">
            <v>0</v>
          </cell>
          <cell r="GV355">
            <v>0</v>
          </cell>
          <cell r="GW355">
            <v>0</v>
          </cell>
          <cell r="GX355">
            <v>0</v>
          </cell>
          <cell r="GY355">
            <v>0</v>
          </cell>
          <cell r="GZ355">
            <v>0</v>
          </cell>
          <cell r="HA355">
            <v>0</v>
          </cell>
          <cell r="HB355">
            <v>0</v>
          </cell>
          <cell r="HC355">
            <v>70</v>
          </cell>
          <cell r="HD355">
            <v>0</v>
          </cell>
          <cell r="HE355">
            <v>280</v>
          </cell>
          <cell r="HF355">
            <v>49</v>
          </cell>
          <cell r="HG355">
            <v>0</v>
          </cell>
          <cell r="HH355">
            <v>0</v>
          </cell>
          <cell r="HI355">
            <v>0</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100</v>
          </cell>
          <cell r="HX355">
            <v>0</v>
          </cell>
          <cell r="HY355">
            <v>475</v>
          </cell>
          <cell r="HZ355">
            <v>49</v>
          </cell>
        </row>
        <row r="356">
          <cell r="C356" t="str">
            <v>Staffordshire Police and Crime Commissioner and Chief Constable</v>
          </cell>
          <cell r="D356" t="str">
            <v>O</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2039</v>
          </cell>
          <cell r="GT356">
            <v>2233</v>
          </cell>
          <cell r="GU356">
            <v>317</v>
          </cell>
          <cell r="GV356">
            <v>948</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2039</v>
          </cell>
          <cell r="HX356">
            <v>2233</v>
          </cell>
          <cell r="HY356">
            <v>317</v>
          </cell>
          <cell r="HZ356">
            <v>948</v>
          </cell>
        </row>
        <row r="357">
          <cell r="C357" t="str">
            <v>Stevenage</v>
          </cell>
          <cell r="D357" t="str">
            <v>SD</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10</v>
          </cell>
          <cell r="AF357">
            <v>0</v>
          </cell>
          <cell r="AG357">
            <v>0</v>
          </cell>
          <cell r="AH357">
            <v>0</v>
          </cell>
          <cell r="AI357">
            <v>0</v>
          </cell>
          <cell r="AJ357">
            <v>382</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392</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1516</v>
          </cell>
          <cell r="CC357">
            <v>17582</v>
          </cell>
          <cell r="CD357">
            <v>0</v>
          </cell>
          <cell r="CE357">
            <v>184</v>
          </cell>
          <cell r="CF357">
            <v>120</v>
          </cell>
          <cell r="CG357">
            <v>0</v>
          </cell>
          <cell r="CH357">
            <v>0</v>
          </cell>
          <cell r="CI357">
            <v>0</v>
          </cell>
          <cell r="CJ357">
            <v>0</v>
          </cell>
          <cell r="CK357">
            <v>0</v>
          </cell>
          <cell r="CL357">
            <v>0</v>
          </cell>
          <cell r="CM357">
            <v>561</v>
          </cell>
          <cell r="CN357">
            <v>0</v>
          </cell>
          <cell r="CO357">
            <v>37</v>
          </cell>
          <cell r="CP357">
            <v>0</v>
          </cell>
          <cell r="CQ357">
            <v>0</v>
          </cell>
          <cell r="CR357">
            <v>27</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588</v>
          </cell>
          <cell r="DH357">
            <v>0</v>
          </cell>
          <cell r="DI357">
            <v>37</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40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101</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141</v>
          </cell>
          <cell r="GL357">
            <v>0</v>
          </cell>
          <cell r="GM357">
            <v>191</v>
          </cell>
          <cell r="GN357">
            <v>1069</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910</v>
          </cell>
          <cell r="HD357">
            <v>0</v>
          </cell>
          <cell r="HE357">
            <v>15</v>
          </cell>
          <cell r="HF357">
            <v>56</v>
          </cell>
          <cell r="HG357">
            <v>0</v>
          </cell>
          <cell r="HH357">
            <v>0</v>
          </cell>
          <cell r="HI357">
            <v>0</v>
          </cell>
          <cell r="HJ357">
            <v>0</v>
          </cell>
          <cell r="HK357">
            <v>0</v>
          </cell>
          <cell r="HL357">
            <v>0</v>
          </cell>
          <cell r="HM357">
            <v>0</v>
          </cell>
          <cell r="HN357">
            <v>821</v>
          </cell>
          <cell r="HO357">
            <v>16</v>
          </cell>
          <cell r="HP357">
            <v>0</v>
          </cell>
          <cell r="HQ357">
            <v>0</v>
          </cell>
          <cell r="HR357">
            <v>0</v>
          </cell>
          <cell r="HS357">
            <v>821</v>
          </cell>
          <cell r="HT357">
            <v>16</v>
          </cell>
          <cell r="HU357">
            <v>0</v>
          </cell>
          <cell r="HV357">
            <v>1707</v>
          </cell>
          <cell r="HW357">
            <v>20541</v>
          </cell>
          <cell r="HX357">
            <v>821</v>
          </cell>
          <cell r="HY357">
            <v>393</v>
          </cell>
          <cell r="HZ357">
            <v>176</v>
          </cell>
        </row>
        <row r="358">
          <cell r="C358" t="str">
            <v>Stockport</v>
          </cell>
          <cell r="D358" t="str">
            <v>MD</v>
          </cell>
          <cell r="E358">
            <v>0</v>
          </cell>
          <cell r="F358">
            <v>4789</v>
          </cell>
          <cell r="G358">
            <v>0</v>
          </cell>
          <cell r="H358">
            <v>215</v>
          </cell>
          <cell r="I358">
            <v>0</v>
          </cell>
          <cell r="J358">
            <v>0</v>
          </cell>
          <cell r="K358">
            <v>211</v>
          </cell>
          <cell r="L358">
            <v>0</v>
          </cell>
          <cell r="M358">
            <v>520</v>
          </cell>
          <cell r="N358">
            <v>0</v>
          </cell>
          <cell r="O358">
            <v>0</v>
          </cell>
          <cell r="P358">
            <v>647</v>
          </cell>
          <cell r="Q358">
            <v>0</v>
          </cell>
          <cell r="R358">
            <v>24</v>
          </cell>
          <cell r="S358">
            <v>0</v>
          </cell>
          <cell r="T358">
            <v>0</v>
          </cell>
          <cell r="U358">
            <v>0</v>
          </cell>
          <cell r="V358">
            <v>0</v>
          </cell>
          <cell r="W358">
            <v>0</v>
          </cell>
          <cell r="X358">
            <v>0</v>
          </cell>
          <cell r="Y358">
            <v>0</v>
          </cell>
          <cell r="Z358">
            <v>5647</v>
          </cell>
          <cell r="AA358">
            <v>0</v>
          </cell>
          <cell r="AB358">
            <v>759</v>
          </cell>
          <cell r="AC358">
            <v>0</v>
          </cell>
          <cell r="AD358">
            <v>0</v>
          </cell>
          <cell r="AE358">
            <v>66026</v>
          </cell>
          <cell r="AF358">
            <v>0</v>
          </cell>
          <cell r="AG358">
            <v>0</v>
          </cell>
          <cell r="AH358">
            <v>0</v>
          </cell>
          <cell r="AI358">
            <v>0</v>
          </cell>
          <cell r="AJ358">
            <v>0</v>
          </cell>
          <cell r="AK358">
            <v>0</v>
          </cell>
          <cell r="AL358">
            <v>0</v>
          </cell>
          <cell r="AM358">
            <v>0</v>
          </cell>
          <cell r="AN358">
            <v>0</v>
          </cell>
          <cell r="AO358">
            <v>5</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66031</v>
          </cell>
          <cell r="BO358">
            <v>0</v>
          </cell>
          <cell r="BP358">
            <v>0</v>
          </cell>
          <cell r="BQ358">
            <v>0</v>
          </cell>
          <cell r="BR358">
            <v>0</v>
          </cell>
          <cell r="BS358">
            <v>56</v>
          </cell>
          <cell r="BT358">
            <v>0</v>
          </cell>
          <cell r="BU358">
            <v>99</v>
          </cell>
          <cell r="BV358">
            <v>0</v>
          </cell>
          <cell r="BW358">
            <v>0</v>
          </cell>
          <cell r="BX358">
            <v>0</v>
          </cell>
          <cell r="BY358">
            <v>0</v>
          </cell>
          <cell r="BZ358">
            <v>0</v>
          </cell>
          <cell r="CA358">
            <v>0</v>
          </cell>
          <cell r="CB358">
            <v>509</v>
          </cell>
          <cell r="CC358">
            <v>11919</v>
          </cell>
          <cell r="CD358">
            <v>0</v>
          </cell>
          <cell r="CE358">
            <v>147</v>
          </cell>
          <cell r="CF358">
            <v>0</v>
          </cell>
          <cell r="CG358">
            <v>0</v>
          </cell>
          <cell r="CH358">
            <v>1018</v>
          </cell>
          <cell r="CI358">
            <v>0</v>
          </cell>
          <cell r="CJ358">
            <v>41</v>
          </cell>
          <cell r="CK358">
            <v>0</v>
          </cell>
          <cell r="CL358">
            <v>0</v>
          </cell>
          <cell r="CM358">
            <v>1853</v>
          </cell>
          <cell r="CN358">
            <v>0</v>
          </cell>
          <cell r="CO358">
            <v>0</v>
          </cell>
          <cell r="CP358">
            <v>0</v>
          </cell>
          <cell r="CQ358">
            <v>0</v>
          </cell>
          <cell r="CR358">
            <v>475</v>
          </cell>
          <cell r="CS358">
            <v>0</v>
          </cell>
          <cell r="CT358">
            <v>0</v>
          </cell>
          <cell r="CU358">
            <v>0</v>
          </cell>
          <cell r="CV358">
            <v>0</v>
          </cell>
          <cell r="CW358">
            <v>0</v>
          </cell>
          <cell r="CX358">
            <v>0</v>
          </cell>
          <cell r="CY358">
            <v>0</v>
          </cell>
          <cell r="CZ358">
            <v>0</v>
          </cell>
          <cell r="DA358">
            <v>0</v>
          </cell>
          <cell r="DB358">
            <v>60</v>
          </cell>
          <cell r="DC358">
            <v>0</v>
          </cell>
          <cell r="DD358">
            <v>72</v>
          </cell>
          <cell r="DE358">
            <v>0</v>
          </cell>
          <cell r="DF358">
            <v>0</v>
          </cell>
          <cell r="DG358">
            <v>3406</v>
          </cell>
          <cell r="DH358">
            <v>0</v>
          </cell>
          <cell r="DI358">
            <v>113</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0</v>
          </cell>
          <cell r="FN358">
            <v>0</v>
          </cell>
          <cell r="FO358">
            <v>0</v>
          </cell>
          <cell r="FP358">
            <v>0</v>
          </cell>
          <cell r="FQ358">
            <v>0</v>
          </cell>
          <cell r="FR358">
            <v>0</v>
          </cell>
          <cell r="FS358">
            <v>0</v>
          </cell>
          <cell r="FT358">
            <v>0</v>
          </cell>
          <cell r="FU358">
            <v>0</v>
          </cell>
          <cell r="FV358">
            <v>0</v>
          </cell>
          <cell r="FW358">
            <v>0</v>
          </cell>
          <cell r="FX358">
            <v>0</v>
          </cell>
          <cell r="FY358">
            <v>0</v>
          </cell>
          <cell r="FZ358">
            <v>0</v>
          </cell>
          <cell r="GA358">
            <v>0</v>
          </cell>
          <cell r="GB358">
            <v>0</v>
          </cell>
          <cell r="GC358">
            <v>0</v>
          </cell>
          <cell r="GD358">
            <v>0</v>
          </cell>
          <cell r="GE358">
            <v>0</v>
          </cell>
          <cell r="GF358">
            <v>0</v>
          </cell>
          <cell r="GG358">
            <v>0</v>
          </cell>
          <cell r="GH358">
            <v>0</v>
          </cell>
          <cell r="GI358">
            <v>0</v>
          </cell>
          <cell r="GJ358">
            <v>0</v>
          </cell>
          <cell r="GK358">
            <v>0</v>
          </cell>
          <cell r="GL358">
            <v>0</v>
          </cell>
          <cell r="GM358">
            <v>78740</v>
          </cell>
          <cell r="GN358">
            <v>27635</v>
          </cell>
          <cell r="GO358">
            <v>0</v>
          </cell>
          <cell r="GP358">
            <v>0</v>
          </cell>
          <cell r="GQ358">
            <v>0</v>
          </cell>
          <cell r="GR358">
            <v>0</v>
          </cell>
          <cell r="GS358">
            <v>0</v>
          </cell>
          <cell r="GT358">
            <v>0</v>
          </cell>
          <cell r="GU358">
            <v>0</v>
          </cell>
          <cell r="GV358">
            <v>0</v>
          </cell>
          <cell r="GW358">
            <v>0</v>
          </cell>
          <cell r="GX358">
            <v>0</v>
          </cell>
          <cell r="GY358">
            <v>0</v>
          </cell>
          <cell r="GZ358">
            <v>0</v>
          </cell>
          <cell r="HA358">
            <v>0</v>
          </cell>
          <cell r="HB358">
            <v>0</v>
          </cell>
          <cell r="HC358">
            <v>2984</v>
          </cell>
          <cell r="HD358">
            <v>48</v>
          </cell>
          <cell r="HE358">
            <v>0</v>
          </cell>
          <cell r="HF358">
            <v>0</v>
          </cell>
          <cell r="HG358">
            <v>0</v>
          </cell>
          <cell r="HH358">
            <v>0</v>
          </cell>
          <cell r="HI358">
            <v>0</v>
          </cell>
          <cell r="HJ358">
            <v>0</v>
          </cell>
          <cell r="HK358">
            <v>0</v>
          </cell>
          <cell r="HL358">
            <v>0</v>
          </cell>
          <cell r="HM358">
            <v>279</v>
          </cell>
          <cell r="HN358">
            <v>0</v>
          </cell>
          <cell r="HO358">
            <v>0</v>
          </cell>
          <cell r="HP358">
            <v>0</v>
          </cell>
          <cell r="HQ358">
            <v>0</v>
          </cell>
          <cell r="HR358">
            <v>279</v>
          </cell>
          <cell r="HS358">
            <v>0</v>
          </cell>
          <cell r="HT358">
            <v>0</v>
          </cell>
          <cell r="HU358">
            <v>0</v>
          </cell>
          <cell r="HV358">
            <v>79249</v>
          </cell>
          <cell r="HW358">
            <v>117957</v>
          </cell>
          <cell r="HX358">
            <v>48</v>
          </cell>
          <cell r="HY358">
            <v>1118</v>
          </cell>
          <cell r="HZ358">
            <v>0</v>
          </cell>
        </row>
        <row r="359">
          <cell r="C359" t="str">
            <v>Stockton-on-Tees UA</v>
          </cell>
          <cell r="D359" t="str">
            <v>UA</v>
          </cell>
          <cell r="E359">
            <v>0</v>
          </cell>
          <cell r="F359">
            <v>3755</v>
          </cell>
          <cell r="G359">
            <v>0</v>
          </cell>
          <cell r="H359">
            <v>83</v>
          </cell>
          <cell r="I359">
            <v>13</v>
          </cell>
          <cell r="J359">
            <v>0</v>
          </cell>
          <cell r="K359">
            <v>555</v>
          </cell>
          <cell r="L359">
            <v>0</v>
          </cell>
          <cell r="M359">
            <v>0</v>
          </cell>
          <cell r="N359">
            <v>0</v>
          </cell>
          <cell r="O359">
            <v>0</v>
          </cell>
          <cell r="P359">
            <v>165</v>
          </cell>
          <cell r="Q359">
            <v>0</v>
          </cell>
          <cell r="R359">
            <v>0</v>
          </cell>
          <cell r="S359">
            <v>0</v>
          </cell>
          <cell r="T359">
            <v>0</v>
          </cell>
          <cell r="U359">
            <v>0</v>
          </cell>
          <cell r="V359">
            <v>0</v>
          </cell>
          <cell r="W359">
            <v>0</v>
          </cell>
          <cell r="X359">
            <v>0</v>
          </cell>
          <cell r="Y359">
            <v>0</v>
          </cell>
          <cell r="Z359">
            <v>4475</v>
          </cell>
          <cell r="AA359">
            <v>0</v>
          </cell>
          <cell r="AB359">
            <v>83</v>
          </cell>
          <cell r="AC359">
            <v>13</v>
          </cell>
          <cell r="AD359">
            <v>6</v>
          </cell>
          <cell r="AE359">
            <v>12840</v>
          </cell>
          <cell r="AF359">
            <v>0</v>
          </cell>
          <cell r="AG359">
            <v>70</v>
          </cell>
          <cell r="AH359">
            <v>0</v>
          </cell>
          <cell r="AI359">
            <v>0</v>
          </cell>
          <cell r="AJ359">
            <v>87</v>
          </cell>
          <cell r="AK359">
            <v>0</v>
          </cell>
          <cell r="AL359">
            <v>0</v>
          </cell>
          <cell r="AM359">
            <v>0</v>
          </cell>
          <cell r="AN359">
            <v>0</v>
          </cell>
          <cell r="AO359">
            <v>65</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6</v>
          </cell>
          <cell r="BN359">
            <v>12992</v>
          </cell>
          <cell r="BO359">
            <v>0</v>
          </cell>
          <cell r="BP359">
            <v>70</v>
          </cell>
          <cell r="BQ359">
            <v>0</v>
          </cell>
          <cell r="BR359">
            <v>0</v>
          </cell>
          <cell r="BS359">
            <v>65</v>
          </cell>
          <cell r="BT359">
            <v>0</v>
          </cell>
          <cell r="BU359">
            <v>9</v>
          </cell>
          <cell r="BV359">
            <v>62</v>
          </cell>
          <cell r="BW359">
            <v>0</v>
          </cell>
          <cell r="BX359">
            <v>0</v>
          </cell>
          <cell r="BY359">
            <v>0</v>
          </cell>
          <cell r="BZ359">
            <v>0</v>
          </cell>
          <cell r="CA359">
            <v>0</v>
          </cell>
          <cell r="CB359">
            <v>9</v>
          </cell>
          <cell r="CC359">
            <v>344</v>
          </cell>
          <cell r="CD359">
            <v>0</v>
          </cell>
          <cell r="CE359">
            <v>0</v>
          </cell>
          <cell r="CF359">
            <v>0</v>
          </cell>
          <cell r="CG359">
            <v>0</v>
          </cell>
          <cell r="CH359">
            <v>1633</v>
          </cell>
          <cell r="CI359">
            <v>0</v>
          </cell>
          <cell r="CJ359">
            <v>76</v>
          </cell>
          <cell r="CK359">
            <v>0</v>
          </cell>
          <cell r="CL359">
            <v>0</v>
          </cell>
          <cell r="CM359">
            <v>356</v>
          </cell>
          <cell r="CN359">
            <v>0</v>
          </cell>
          <cell r="CO359">
            <v>0</v>
          </cell>
          <cell r="CP359">
            <v>0</v>
          </cell>
          <cell r="CQ359">
            <v>0</v>
          </cell>
          <cell r="CR359">
            <v>246</v>
          </cell>
          <cell r="CS359">
            <v>0</v>
          </cell>
          <cell r="CT359">
            <v>41</v>
          </cell>
          <cell r="CU359">
            <v>0</v>
          </cell>
          <cell r="CV359">
            <v>0</v>
          </cell>
          <cell r="CW359">
            <v>0</v>
          </cell>
          <cell r="CX359">
            <v>0</v>
          </cell>
          <cell r="CY359">
            <v>0</v>
          </cell>
          <cell r="CZ359">
            <v>0</v>
          </cell>
          <cell r="DA359">
            <v>0</v>
          </cell>
          <cell r="DB359">
            <v>311</v>
          </cell>
          <cell r="DC359">
            <v>0</v>
          </cell>
          <cell r="DD359">
            <v>0</v>
          </cell>
          <cell r="DE359">
            <v>0</v>
          </cell>
          <cell r="DF359">
            <v>0</v>
          </cell>
          <cell r="DG359">
            <v>2546</v>
          </cell>
          <cell r="DH359">
            <v>0</v>
          </cell>
          <cell r="DI359">
            <v>117</v>
          </cell>
          <cell r="DJ359">
            <v>0</v>
          </cell>
          <cell r="DK359">
            <v>0</v>
          </cell>
          <cell r="DL359">
            <v>14</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7</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21</v>
          </cell>
          <cell r="GJ359">
            <v>0</v>
          </cell>
          <cell r="GK359">
            <v>0</v>
          </cell>
          <cell r="GL359">
            <v>0</v>
          </cell>
          <cell r="GM359">
            <v>446</v>
          </cell>
          <cell r="GN359">
            <v>117</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351</v>
          </cell>
          <cell r="HD359">
            <v>0</v>
          </cell>
          <cell r="HE359">
            <v>0</v>
          </cell>
          <cell r="HF359">
            <v>26</v>
          </cell>
          <cell r="HG359">
            <v>0</v>
          </cell>
          <cell r="HH359">
            <v>727</v>
          </cell>
          <cell r="HI359">
            <v>0</v>
          </cell>
          <cell r="HJ359">
            <v>0</v>
          </cell>
          <cell r="HK359">
            <v>0</v>
          </cell>
          <cell r="HL359">
            <v>0</v>
          </cell>
          <cell r="HM359">
            <v>0</v>
          </cell>
          <cell r="HN359">
            <v>850</v>
          </cell>
          <cell r="HO359">
            <v>0</v>
          </cell>
          <cell r="HP359">
            <v>0</v>
          </cell>
          <cell r="HQ359">
            <v>0</v>
          </cell>
          <cell r="HR359">
            <v>727</v>
          </cell>
          <cell r="HS359">
            <v>850</v>
          </cell>
          <cell r="HT359">
            <v>0</v>
          </cell>
          <cell r="HU359">
            <v>0</v>
          </cell>
          <cell r="HV359">
            <v>461</v>
          </cell>
          <cell r="HW359">
            <v>21638</v>
          </cell>
          <cell r="HX359">
            <v>850</v>
          </cell>
          <cell r="HY359">
            <v>279</v>
          </cell>
          <cell r="HZ359">
            <v>101</v>
          </cell>
        </row>
        <row r="360">
          <cell r="C360" t="str">
            <v>Stoke-on-Trent UA</v>
          </cell>
          <cell r="D360" t="str">
            <v>UA</v>
          </cell>
          <cell r="E360">
            <v>0</v>
          </cell>
          <cell r="F360">
            <v>3051</v>
          </cell>
          <cell r="G360">
            <v>0</v>
          </cell>
          <cell r="H360">
            <v>821</v>
          </cell>
          <cell r="I360">
            <v>1</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3051</v>
          </cell>
          <cell r="AA360">
            <v>0</v>
          </cell>
          <cell r="AB360">
            <v>821</v>
          </cell>
          <cell r="AC360">
            <v>1</v>
          </cell>
          <cell r="AD360">
            <v>1101</v>
          </cell>
          <cell r="AE360">
            <v>13277</v>
          </cell>
          <cell r="AF360">
            <v>0</v>
          </cell>
          <cell r="AG360">
            <v>0</v>
          </cell>
          <cell r="AH360">
            <v>0</v>
          </cell>
          <cell r="AI360">
            <v>500</v>
          </cell>
          <cell r="AJ360">
            <v>98</v>
          </cell>
          <cell r="AK360">
            <v>0</v>
          </cell>
          <cell r="AL360">
            <v>41</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1601</v>
          </cell>
          <cell r="BN360">
            <v>13375</v>
          </cell>
          <cell r="BO360">
            <v>0</v>
          </cell>
          <cell r="BP360">
            <v>41</v>
          </cell>
          <cell r="BQ360">
            <v>0</v>
          </cell>
          <cell r="BR360">
            <v>0</v>
          </cell>
          <cell r="BS360">
            <v>1810</v>
          </cell>
          <cell r="BT360">
            <v>13</v>
          </cell>
          <cell r="BU360">
            <v>32</v>
          </cell>
          <cell r="BV360">
            <v>139</v>
          </cell>
          <cell r="BW360">
            <v>0</v>
          </cell>
          <cell r="BX360">
            <v>0</v>
          </cell>
          <cell r="BY360">
            <v>0</v>
          </cell>
          <cell r="BZ360">
            <v>0</v>
          </cell>
          <cell r="CA360">
            <v>0</v>
          </cell>
          <cell r="CB360">
            <v>1896</v>
          </cell>
          <cell r="CC360">
            <v>20914</v>
          </cell>
          <cell r="CD360">
            <v>0</v>
          </cell>
          <cell r="CE360">
            <v>414</v>
          </cell>
          <cell r="CF360">
            <v>0</v>
          </cell>
          <cell r="CG360">
            <v>0</v>
          </cell>
          <cell r="CH360">
            <v>72</v>
          </cell>
          <cell r="CI360">
            <v>0</v>
          </cell>
          <cell r="CJ360">
            <v>0</v>
          </cell>
          <cell r="CK360">
            <v>0</v>
          </cell>
          <cell r="CL360">
            <v>0</v>
          </cell>
          <cell r="CM360">
            <v>197</v>
          </cell>
          <cell r="CN360">
            <v>0</v>
          </cell>
          <cell r="CO360">
            <v>72</v>
          </cell>
          <cell r="CP360">
            <v>0</v>
          </cell>
          <cell r="CQ360">
            <v>0</v>
          </cell>
          <cell r="CR360">
            <v>567</v>
          </cell>
          <cell r="CS360">
            <v>0</v>
          </cell>
          <cell r="CT360">
            <v>48</v>
          </cell>
          <cell r="CU360">
            <v>0</v>
          </cell>
          <cell r="CV360">
            <v>0</v>
          </cell>
          <cell r="CW360">
            <v>0</v>
          </cell>
          <cell r="CX360">
            <v>0</v>
          </cell>
          <cell r="CY360">
            <v>0</v>
          </cell>
          <cell r="CZ360">
            <v>0</v>
          </cell>
          <cell r="DA360">
            <v>0</v>
          </cell>
          <cell r="DB360">
            <v>29</v>
          </cell>
          <cell r="DC360">
            <v>0</v>
          </cell>
          <cell r="DD360">
            <v>0</v>
          </cell>
          <cell r="DE360">
            <v>0</v>
          </cell>
          <cell r="DF360">
            <v>0</v>
          </cell>
          <cell r="DG360">
            <v>865</v>
          </cell>
          <cell r="DH360">
            <v>0</v>
          </cell>
          <cell r="DI360">
            <v>120</v>
          </cell>
          <cell r="DJ360">
            <v>0</v>
          </cell>
          <cell r="DK360">
            <v>0</v>
          </cell>
          <cell r="DL360">
            <v>60</v>
          </cell>
          <cell r="DM360">
            <v>0</v>
          </cell>
          <cell r="DN360">
            <v>28</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253</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311</v>
          </cell>
          <cell r="FK360">
            <v>0</v>
          </cell>
          <cell r="FL360">
            <v>32</v>
          </cell>
          <cell r="FM360">
            <v>0</v>
          </cell>
          <cell r="FN360">
            <v>0</v>
          </cell>
          <cell r="FO360">
            <v>0</v>
          </cell>
          <cell r="FP360">
            <v>0</v>
          </cell>
          <cell r="FQ360">
            <v>0</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624</v>
          </cell>
          <cell r="GJ360">
            <v>0</v>
          </cell>
          <cell r="GK360">
            <v>60</v>
          </cell>
          <cell r="GL360">
            <v>0</v>
          </cell>
          <cell r="GM360">
            <v>3095</v>
          </cell>
          <cell r="GN360">
            <v>2622</v>
          </cell>
          <cell r="GO360">
            <v>0</v>
          </cell>
          <cell r="GP360">
            <v>115</v>
          </cell>
          <cell r="GQ360">
            <v>1302</v>
          </cell>
          <cell r="GR360">
            <v>0</v>
          </cell>
          <cell r="GS360">
            <v>0</v>
          </cell>
          <cell r="GT360">
            <v>0</v>
          </cell>
          <cell r="GU360">
            <v>0</v>
          </cell>
          <cell r="GV360">
            <v>0</v>
          </cell>
          <cell r="GW360">
            <v>0</v>
          </cell>
          <cell r="GX360">
            <v>0</v>
          </cell>
          <cell r="GY360">
            <v>0</v>
          </cell>
          <cell r="GZ360">
            <v>0</v>
          </cell>
          <cell r="HA360">
            <v>0</v>
          </cell>
          <cell r="HB360">
            <v>0</v>
          </cell>
          <cell r="HC360">
            <v>2938</v>
          </cell>
          <cell r="HD360">
            <v>4761</v>
          </cell>
          <cell r="HE360">
            <v>749</v>
          </cell>
          <cell r="HF360">
            <v>1003</v>
          </cell>
          <cell r="HG360">
            <v>0</v>
          </cell>
          <cell r="HH360">
            <v>0</v>
          </cell>
          <cell r="HI360">
            <v>0</v>
          </cell>
          <cell r="HJ360">
            <v>0</v>
          </cell>
          <cell r="HK360">
            <v>0</v>
          </cell>
          <cell r="HL360">
            <v>0</v>
          </cell>
          <cell r="HM360">
            <v>32</v>
          </cell>
          <cell r="HN360">
            <v>0</v>
          </cell>
          <cell r="HO360">
            <v>17</v>
          </cell>
          <cell r="HP360">
            <v>0</v>
          </cell>
          <cell r="HQ360">
            <v>0</v>
          </cell>
          <cell r="HR360">
            <v>32</v>
          </cell>
          <cell r="HS360">
            <v>0</v>
          </cell>
          <cell r="HT360">
            <v>17</v>
          </cell>
          <cell r="HU360">
            <v>0</v>
          </cell>
          <cell r="HV360">
            <v>6592</v>
          </cell>
          <cell r="HW360">
            <v>46231</v>
          </cell>
          <cell r="HX360">
            <v>4774</v>
          </cell>
          <cell r="HY360">
            <v>2369</v>
          </cell>
          <cell r="HZ360">
            <v>2445</v>
          </cell>
        </row>
        <row r="361">
          <cell r="C361" t="str">
            <v>Stratford-on-Avon</v>
          </cell>
          <cell r="D361" t="str">
            <v>SD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98</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98</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164</v>
          </cell>
          <cell r="CN361">
            <v>0</v>
          </cell>
          <cell r="CO361">
            <v>0</v>
          </cell>
          <cell r="CP361">
            <v>0</v>
          </cell>
          <cell r="CQ361">
            <v>0</v>
          </cell>
          <cell r="CR361">
            <v>7</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171</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155</v>
          </cell>
          <cell r="HD361">
            <v>0</v>
          </cell>
          <cell r="HE361">
            <v>322</v>
          </cell>
          <cell r="HF361">
            <v>166</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424</v>
          </cell>
          <cell r="HX361">
            <v>0</v>
          </cell>
          <cell r="HY361">
            <v>322</v>
          </cell>
          <cell r="HZ361">
            <v>166</v>
          </cell>
        </row>
        <row r="362">
          <cell r="C362" t="str">
            <v>Stroud</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10974</v>
          </cell>
          <cell r="CD362">
            <v>0</v>
          </cell>
          <cell r="CE362">
            <v>0</v>
          </cell>
          <cell r="CF362">
            <v>0</v>
          </cell>
          <cell r="CG362">
            <v>0</v>
          </cell>
          <cell r="CH362">
            <v>0</v>
          </cell>
          <cell r="CI362">
            <v>0</v>
          </cell>
          <cell r="CJ362">
            <v>0</v>
          </cell>
          <cell r="CK362">
            <v>0</v>
          </cell>
          <cell r="CL362">
            <v>0</v>
          </cell>
          <cell r="CM362">
            <v>1436</v>
          </cell>
          <cell r="CN362">
            <v>0</v>
          </cell>
          <cell r="CO362">
            <v>25</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1436</v>
          </cell>
          <cell r="DH362">
            <v>0</v>
          </cell>
          <cell r="DI362">
            <v>25</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2540</v>
          </cell>
          <cell r="FE362">
            <v>0</v>
          </cell>
          <cell r="FF362">
            <v>3532</v>
          </cell>
          <cell r="FG362">
            <v>1529</v>
          </cell>
          <cell r="FH362">
            <v>0</v>
          </cell>
          <cell r="FI362">
            <v>0</v>
          </cell>
          <cell r="FJ362">
            <v>0</v>
          </cell>
          <cell r="FK362">
            <v>0</v>
          </cell>
          <cell r="FL362">
            <v>0</v>
          </cell>
          <cell r="FM362">
            <v>0</v>
          </cell>
          <cell r="FN362">
            <v>0</v>
          </cell>
          <cell r="FO362">
            <v>0</v>
          </cell>
          <cell r="FP362">
            <v>0</v>
          </cell>
          <cell r="FQ362">
            <v>0</v>
          </cell>
          <cell r="FR362">
            <v>0</v>
          </cell>
          <cell r="FS362">
            <v>0</v>
          </cell>
          <cell r="FT362">
            <v>0</v>
          </cell>
          <cell r="FU362">
            <v>0</v>
          </cell>
          <cell r="FV362">
            <v>0</v>
          </cell>
          <cell r="FW362">
            <v>0</v>
          </cell>
          <cell r="FX362">
            <v>0</v>
          </cell>
          <cell r="FY362">
            <v>0</v>
          </cell>
          <cell r="FZ362">
            <v>0</v>
          </cell>
          <cell r="GA362">
            <v>0</v>
          </cell>
          <cell r="GB362">
            <v>0</v>
          </cell>
          <cell r="GC362">
            <v>0</v>
          </cell>
          <cell r="GD362">
            <v>0</v>
          </cell>
          <cell r="GE362">
            <v>0</v>
          </cell>
          <cell r="GF362">
            <v>6</v>
          </cell>
          <cell r="GG362">
            <v>0</v>
          </cell>
          <cell r="GH362">
            <v>2540</v>
          </cell>
          <cell r="GI362">
            <v>0</v>
          </cell>
          <cell r="GJ362">
            <v>3532</v>
          </cell>
          <cell r="GK362">
            <v>1535</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220</v>
          </cell>
          <cell r="HC362">
            <v>3</v>
          </cell>
          <cell r="HD362">
            <v>0</v>
          </cell>
          <cell r="HE362">
            <v>0</v>
          </cell>
          <cell r="HF362">
            <v>10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2760</v>
          </cell>
          <cell r="HW362">
            <v>12413</v>
          </cell>
          <cell r="HX362">
            <v>3532</v>
          </cell>
          <cell r="HY362">
            <v>1560</v>
          </cell>
          <cell r="HZ362">
            <v>10</v>
          </cell>
        </row>
        <row r="363">
          <cell r="C363" t="str">
            <v>Suffolk</v>
          </cell>
          <cell r="D363" t="str">
            <v>SC</v>
          </cell>
          <cell r="E363">
            <v>142</v>
          </cell>
          <cell r="F363">
            <v>11156</v>
          </cell>
          <cell r="G363">
            <v>24</v>
          </cell>
          <cell r="H363">
            <v>1634</v>
          </cell>
          <cell r="I363">
            <v>0</v>
          </cell>
          <cell r="J363">
            <v>0</v>
          </cell>
          <cell r="K363">
            <v>5147</v>
          </cell>
          <cell r="L363">
            <v>0</v>
          </cell>
          <cell r="M363">
            <v>418</v>
          </cell>
          <cell r="N363">
            <v>0</v>
          </cell>
          <cell r="O363">
            <v>0</v>
          </cell>
          <cell r="P363">
            <v>459</v>
          </cell>
          <cell r="Q363">
            <v>0</v>
          </cell>
          <cell r="R363">
            <v>125</v>
          </cell>
          <cell r="S363">
            <v>0</v>
          </cell>
          <cell r="T363">
            <v>0</v>
          </cell>
          <cell r="U363">
            <v>0</v>
          </cell>
          <cell r="V363">
            <v>0</v>
          </cell>
          <cell r="W363">
            <v>0</v>
          </cell>
          <cell r="X363">
            <v>53</v>
          </cell>
          <cell r="Y363">
            <v>142</v>
          </cell>
          <cell r="Z363">
            <v>16762</v>
          </cell>
          <cell r="AA363">
            <v>24</v>
          </cell>
          <cell r="AB363">
            <v>2177</v>
          </cell>
          <cell r="AC363">
            <v>53</v>
          </cell>
          <cell r="AD363">
            <v>25</v>
          </cell>
          <cell r="AE363">
            <v>52300</v>
          </cell>
          <cell r="AF363">
            <v>0</v>
          </cell>
          <cell r="AG363">
            <v>2828</v>
          </cell>
          <cell r="AH363">
            <v>0</v>
          </cell>
          <cell r="AI363">
            <v>0</v>
          </cell>
          <cell r="AJ363">
            <v>5</v>
          </cell>
          <cell r="AK363">
            <v>0</v>
          </cell>
          <cell r="AL363">
            <v>0</v>
          </cell>
          <cell r="AM363">
            <v>0</v>
          </cell>
          <cell r="AN363">
            <v>0</v>
          </cell>
          <cell r="AO363">
            <v>255</v>
          </cell>
          <cell r="AP363">
            <v>0</v>
          </cell>
          <cell r="AQ363">
            <v>0</v>
          </cell>
          <cell r="AR363">
            <v>0</v>
          </cell>
          <cell r="AS363">
            <v>0</v>
          </cell>
          <cell r="AT363">
            <v>172</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25</v>
          </cell>
          <cell r="BN363">
            <v>52732</v>
          </cell>
          <cell r="BO363">
            <v>0</v>
          </cell>
          <cell r="BP363">
            <v>2828</v>
          </cell>
          <cell r="BQ363">
            <v>0</v>
          </cell>
          <cell r="BR363">
            <v>0</v>
          </cell>
          <cell r="BS363">
            <v>0</v>
          </cell>
          <cell r="BT363">
            <v>0</v>
          </cell>
          <cell r="BU363">
            <v>24</v>
          </cell>
          <cell r="BV363">
            <v>43</v>
          </cell>
          <cell r="BW363">
            <v>0</v>
          </cell>
          <cell r="BX363">
            <v>98</v>
          </cell>
          <cell r="BY363">
            <v>0</v>
          </cell>
          <cell r="BZ363">
            <v>0</v>
          </cell>
          <cell r="CA363">
            <v>0</v>
          </cell>
          <cell r="CB363">
            <v>0</v>
          </cell>
          <cell r="CC363">
            <v>0</v>
          </cell>
          <cell r="CD363">
            <v>0</v>
          </cell>
          <cell r="CE363">
            <v>0</v>
          </cell>
          <cell r="CF363">
            <v>0</v>
          </cell>
          <cell r="CG363">
            <v>0</v>
          </cell>
          <cell r="CH363">
            <v>102</v>
          </cell>
          <cell r="CI363">
            <v>0</v>
          </cell>
          <cell r="CJ363">
            <v>0</v>
          </cell>
          <cell r="CK363">
            <v>87</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83</v>
          </cell>
          <cell r="DE363">
            <v>0</v>
          </cell>
          <cell r="DF363">
            <v>0</v>
          </cell>
          <cell r="DG363">
            <v>102</v>
          </cell>
          <cell r="DH363">
            <v>0</v>
          </cell>
          <cell r="DI363">
            <v>83</v>
          </cell>
          <cell r="DJ363">
            <v>87</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267</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267</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1135</v>
          </cell>
          <cell r="GY363">
            <v>1208</v>
          </cell>
          <cell r="GZ363">
            <v>524</v>
          </cell>
          <cell r="HA363">
            <v>77</v>
          </cell>
          <cell r="HB363">
            <v>25</v>
          </cell>
          <cell r="HC363">
            <v>3727</v>
          </cell>
          <cell r="HD363">
            <v>11</v>
          </cell>
          <cell r="HE363">
            <v>3863</v>
          </cell>
          <cell r="HF363">
            <v>365</v>
          </cell>
          <cell r="HG363">
            <v>0</v>
          </cell>
          <cell r="HH363">
            <v>0</v>
          </cell>
          <cell r="HI363">
            <v>0</v>
          </cell>
          <cell r="HJ363">
            <v>0</v>
          </cell>
          <cell r="HK363">
            <v>0</v>
          </cell>
          <cell r="HL363">
            <v>0</v>
          </cell>
          <cell r="HM363">
            <v>0</v>
          </cell>
          <cell r="HN363">
            <v>35</v>
          </cell>
          <cell r="HO363">
            <v>0</v>
          </cell>
          <cell r="HP363">
            <v>0</v>
          </cell>
          <cell r="HQ363">
            <v>0</v>
          </cell>
          <cell r="HR363">
            <v>0</v>
          </cell>
          <cell r="HS363">
            <v>35</v>
          </cell>
          <cell r="HT363">
            <v>0</v>
          </cell>
          <cell r="HU363">
            <v>0</v>
          </cell>
          <cell r="HV363">
            <v>192</v>
          </cell>
          <cell r="HW363">
            <v>74823</v>
          </cell>
          <cell r="HX363">
            <v>1278</v>
          </cell>
          <cell r="HY363">
            <v>9499</v>
          </cell>
          <cell r="HZ363">
            <v>625</v>
          </cell>
        </row>
        <row r="364">
          <cell r="C364" t="str">
            <v>Suffolk Coastal</v>
          </cell>
          <cell r="D364" t="str">
            <v>SD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431</v>
          </cell>
          <cell r="AK364">
            <v>0</v>
          </cell>
          <cell r="AL364">
            <v>231</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431</v>
          </cell>
          <cell r="BO364">
            <v>0</v>
          </cell>
          <cell r="BP364">
            <v>231</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734</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734</v>
          </cell>
          <cell r="DH364">
            <v>0</v>
          </cell>
          <cell r="DI364">
            <v>0</v>
          </cell>
          <cell r="DJ364">
            <v>0</v>
          </cell>
          <cell r="DK364">
            <v>0</v>
          </cell>
          <cell r="DL364">
            <v>0</v>
          </cell>
          <cell r="DM364">
            <v>0</v>
          </cell>
          <cell r="DN364">
            <v>0</v>
          </cell>
          <cell r="DO364">
            <v>0</v>
          </cell>
          <cell r="DP364">
            <v>0</v>
          </cell>
          <cell r="DQ364">
            <v>2</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2</v>
          </cell>
          <cell r="GJ364">
            <v>0</v>
          </cell>
          <cell r="GK364">
            <v>0</v>
          </cell>
          <cell r="GL364">
            <v>0</v>
          </cell>
          <cell r="GM364">
            <v>0</v>
          </cell>
          <cell r="GN364">
            <v>0</v>
          </cell>
          <cell r="GO364">
            <v>0</v>
          </cell>
          <cell r="GP364">
            <v>0</v>
          </cell>
          <cell r="GQ364">
            <v>10</v>
          </cell>
          <cell r="GR364">
            <v>0</v>
          </cell>
          <cell r="GS364">
            <v>0</v>
          </cell>
          <cell r="GT364">
            <v>0</v>
          </cell>
          <cell r="GU364">
            <v>0</v>
          </cell>
          <cell r="GV364">
            <v>0</v>
          </cell>
          <cell r="GW364">
            <v>0</v>
          </cell>
          <cell r="GX364">
            <v>0</v>
          </cell>
          <cell r="GY364">
            <v>0</v>
          </cell>
          <cell r="GZ364">
            <v>0</v>
          </cell>
          <cell r="HA364">
            <v>0</v>
          </cell>
          <cell r="HB364">
            <v>0</v>
          </cell>
          <cell r="HC364">
            <v>2246</v>
          </cell>
          <cell r="HD364">
            <v>0</v>
          </cell>
          <cell r="HE364">
            <v>0</v>
          </cell>
          <cell r="HF364">
            <v>25</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v>0</v>
          </cell>
          <cell r="HU364">
            <v>0</v>
          </cell>
          <cell r="HV364">
            <v>0</v>
          </cell>
          <cell r="HW364">
            <v>3413</v>
          </cell>
          <cell r="HX364">
            <v>0</v>
          </cell>
          <cell r="HY364">
            <v>231</v>
          </cell>
          <cell r="HZ364">
            <v>35</v>
          </cell>
        </row>
        <row r="365">
          <cell r="C365" t="str">
            <v>Suffolk Police and Crime Commissioner and Chief Constable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732</v>
          </cell>
          <cell r="GS365">
            <v>0</v>
          </cell>
          <cell r="GT365">
            <v>1019</v>
          </cell>
          <cell r="GU365">
            <v>1466</v>
          </cell>
          <cell r="GV365">
            <v>479</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732</v>
          </cell>
          <cell r="HW365">
            <v>0</v>
          </cell>
          <cell r="HX365">
            <v>1019</v>
          </cell>
          <cell r="HY365">
            <v>1466</v>
          </cell>
          <cell r="HZ365">
            <v>479</v>
          </cell>
        </row>
        <row r="366">
          <cell r="C366" t="str">
            <v>Sunderland</v>
          </cell>
          <cell r="D366" t="str">
            <v>MD</v>
          </cell>
          <cell r="E366">
            <v>0</v>
          </cell>
          <cell r="F366">
            <v>2597</v>
          </cell>
          <cell r="G366">
            <v>0</v>
          </cell>
          <cell r="H366">
            <v>559</v>
          </cell>
          <cell r="I366">
            <v>23</v>
          </cell>
          <cell r="J366">
            <v>0</v>
          </cell>
          <cell r="K366">
            <v>79</v>
          </cell>
          <cell r="L366">
            <v>0</v>
          </cell>
          <cell r="M366">
            <v>45</v>
          </cell>
          <cell r="N366">
            <v>0</v>
          </cell>
          <cell r="O366">
            <v>0</v>
          </cell>
          <cell r="P366">
            <v>272</v>
          </cell>
          <cell r="Q366">
            <v>0</v>
          </cell>
          <cell r="R366">
            <v>4</v>
          </cell>
          <cell r="S366">
            <v>0</v>
          </cell>
          <cell r="T366">
            <v>0</v>
          </cell>
          <cell r="U366">
            <v>13</v>
          </cell>
          <cell r="V366">
            <v>16</v>
          </cell>
          <cell r="W366">
            <v>21</v>
          </cell>
          <cell r="X366">
            <v>0</v>
          </cell>
          <cell r="Y366">
            <v>0</v>
          </cell>
          <cell r="Z366">
            <v>2961</v>
          </cell>
          <cell r="AA366">
            <v>16</v>
          </cell>
          <cell r="AB366">
            <v>629</v>
          </cell>
          <cell r="AC366">
            <v>23</v>
          </cell>
          <cell r="AD366">
            <v>133</v>
          </cell>
          <cell r="AE366">
            <v>44011</v>
          </cell>
          <cell r="AF366">
            <v>0</v>
          </cell>
          <cell r="AG366">
            <v>262</v>
          </cell>
          <cell r="AH366">
            <v>128</v>
          </cell>
          <cell r="AI366">
            <v>0</v>
          </cell>
          <cell r="AJ366">
            <v>37</v>
          </cell>
          <cell r="AK366">
            <v>0</v>
          </cell>
          <cell r="AL366">
            <v>65</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225</v>
          </cell>
          <cell r="BE366">
            <v>28</v>
          </cell>
          <cell r="BF366">
            <v>333</v>
          </cell>
          <cell r="BG366">
            <v>0</v>
          </cell>
          <cell r="BH366">
            <v>0</v>
          </cell>
          <cell r="BI366">
            <v>0</v>
          </cell>
          <cell r="BJ366">
            <v>0</v>
          </cell>
          <cell r="BK366">
            <v>0</v>
          </cell>
          <cell r="BL366">
            <v>0</v>
          </cell>
          <cell r="BM366">
            <v>133</v>
          </cell>
          <cell r="BN366">
            <v>44273</v>
          </cell>
          <cell r="BO366">
            <v>28</v>
          </cell>
          <cell r="BP366">
            <v>660</v>
          </cell>
          <cell r="BQ366">
            <v>128</v>
          </cell>
          <cell r="BR366">
            <v>0</v>
          </cell>
          <cell r="BS366">
            <v>966</v>
          </cell>
          <cell r="BT366">
            <v>0</v>
          </cell>
          <cell r="BU366">
            <v>215</v>
          </cell>
          <cell r="BV366">
            <v>681</v>
          </cell>
          <cell r="BW366">
            <v>0</v>
          </cell>
          <cell r="BX366">
            <v>0</v>
          </cell>
          <cell r="BY366">
            <v>0</v>
          </cell>
          <cell r="BZ366">
            <v>0</v>
          </cell>
          <cell r="CA366">
            <v>0</v>
          </cell>
          <cell r="CB366">
            <v>21</v>
          </cell>
          <cell r="CC366">
            <v>197</v>
          </cell>
          <cell r="CD366">
            <v>0</v>
          </cell>
          <cell r="CE366">
            <v>311</v>
          </cell>
          <cell r="CF366">
            <v>0</v>
          </cell>
          <cell r="CG366">
            <v>0</v>
          </cell>
          <cell r="CH366">
            <v>385</v>
          </cell>
          <cell r="CI366">
            <v>0</v>
          </cell>
          <cell r="CJ366">
            <v>1</v>
          </cell>
          <cell r="CK366">
            <v>0</v>
          </cell>
          <cell r="CL366">
            <v>0</v>
          </cell>
          <cell r="CM366">
            <v>277</v>
          </cell>
          <cell r="CN366">
            <v>0</v>
          </cell>
          <cell r="CO366">
            <v>152</v>
          </cell>
          <cell r="CP366">
            <v>0</v>
          </cell>
          <cell r="CQ366">
            <v>0</v>
          </cell>
          <cell r="CR366">
            <v>18</v>
          </cell>
          <cell r="CS366">
            <v>23</v>
          </cell>
          <cell r="CT366">
            <v>0</v>
          </cell>
          <cell r="CU366">
            <v>0</v>
          </cell>
          <cell r="CV366">
            <v>0</v>
          </cell>
          <cell r="CW366">
            <v>103</v>
          </cell>
          <cell r="CX366">
            <v>0</v>
          </cell>
          <cell r="CY366">
            <v>140</v>
          </cell>
          <cell r="CZ366">
            <v>0</v>
          </cell>
          <cell r="DA366">
            <v>0</v>
          </cell>
          <cell r="DB366">
            <v>1</v>
          </cell>
          <cell r="DC366">
            <v>0</v>
          </cell>
          <cell r="DD366">
            <v>0</v>
          </cell>
          <cell r="DE366">
            <v>0</v>
          </cell>
          <cell r="DF366">
            <v>0</v>
          </cell>
          <cell r="DG366">
            <v>784</v>
          </cell>
          <cell r="DH366">
            <v>23</v>
          </cell>
          <cell r="DI366">
            <v>293</v>
          </cell>
          <cell r="DJ366">
            <v>0</v>
          </cell>
          <cell r="DK366">
            <v>0</v>
          </cell>
          <cell r="DL366">
            <v>13</v>
          </cell>
          <cell r="DM366">
            <v>0</v>
          </cell>
          <cell r="DN366">
            <v>84</v>
          </cell>
          <cell r="DO366">
            <v>0</v>
          </cell>
          <cell r="DP366">
            <v>0</v>
          </cell>
          <cell r="DQ366">
            <v>30</v>
          </cell>
          <cell r="DR366">
            <v>0</v>
          </cell>
          <cell r="DS366">
            <v>0</v>
          </cell>
          <cell r="DT366">
            <v>0</v>
          </cell>
          <cell r="DU366">
            <v>0</v>
          </cell>
          <cell r="DV366">
            <v>0</v>
          </cell>
          <cell r="DW366">
            <v>0</v>
          </cell>
          <cell r="DX366">
            <v>18</v>
          </cell>
          <cell r="DY366">
            <v>0</v>
          </cell>
          <cell r="DZ366">
            <v>0</v>
          </cell>
          <cell r="EA366">
            <v>0</v>
          </cell>
          <cell r="EB366">
            <v>0</v>
          </cell>
          <cell r="EC366">
            <v>0</v>
          </cell>
          <cell r="ED366">
            <v>0</v>
          </cell>
          <cell r="EE366">
            <v>0</v>
          </cell>
          <cell r="EF366">
            <v>914</v>
          </cell>
          <cell r="EG366">
            <v>0</v>
          </cell>
          <cell r="EH366">
            <v>6</v>
          </cell>
          <cell r="EI366">
            <v>15</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7</v>
          </cell>
          <cell r="FB366">
            <v>0</v>
          </cell>
          <cell r="FC366">
            <v>0</v>
          </cell>
          <cell r="FD366">
            <v>0</v>
          </cell>
          <cell r="FE366">
            <v>0</v>
          </cell>
          <cell r="FF366">
            <v>0</v>
          </cell>
          <cell r="FG366">
            <v>0</v>
          </cell>
          <cell r="FH366">
            <v>0</v>
          </cell>
          <cell r="FI366">
            <v>0</v>
          </cell>
          <cell r="FJ366">
            <v>0</v>
          </cell>
          <cell r="FK366">
            <v>0</v>
          </cell>
          <cell r="FL366">
            <v>5</v>
          </cell>
          <cell r="FM366">
            <v>0</v>
          </cell>
          <cell r="FN366">
            <v>0</v>
          </cell>
          <cell r="FO366">
            <v>0</v>
          </cell>
          <cell r="FP366">
            <v>0</v>
          </cell>
          <cell r="FQ366">
            <v>0</v>
          </cell>
          <cell r="FR366">
            <v>0</v>
          </cell>
          <cell r="FS366">
            <v>0</v>
          </cell>
          <cell r="FT366">
            <v>0</v>
          </cell>
          <cell r="FU366">
            <v>202</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957</v>
          </cell>
          <cell r="GJ366">
            <v>209</v>
          </cell>
          <cell r="GK366">
            <v>113</v>
          </cell>
          <cell r="GL366">
            <v>15</v>
          </cell>
          <cell r="GM366">
            <v>4110</v>
          </cell>
          <cell r="GN366">
            <v>11405</v>
          </cell>
          <cell r="GO366">
            <v>0</v>
          </cell>
          <cell r="GP366">
            <v>223</v>
          </cell>
          <cell r="GQ366">
            <v>5</v>
          </cell>
          <cell r="GR366">
            <v>0</v>
          </cell>
          <cell r="GS366">
            <v>0</v>
          </cell>
          <cell r="GT366">
            <v>0</v>
          </cell>
          <cell r="GU366">
            <v>0</v>
          </cell>
          <cell r="GV366">
            <v>0</v>
          </cell>
          <cell r="GW366">
            <v>0</v>
          </cell>
          <cell r="GX366">
            <v>0</v>
          </cell>
          <cell r="GY366">
            <v>0</v>
          </cell>
          <cell r="GZ366">
            <v>0</v>
          </cell>
          <cell r="HA366">
            <v>0</v>
          </cell>
          <cell r="HB366">
            <v>0</v>
          </cell>
          <cell r="HC366">
            <v>649</v>
          </cell>
          <cell r="HD366">
            <v>42</v>
          </cell>
          <cell r="HE366">
            <v>25</v>
          </cell>
          <cell r="HF366">
            <v>2405</v>
          </cell>
          <cell r="HG366">
            <v>0</v>
          </cell>
          <cell r="HH366">
            <v>0</v>
          </cell>
          <cell r="HI366">
            <v>0</v>
          </cell>
          <cell r="HJ366">
            <v>0</v>
          </cell>
          <cell r="HK366">
            <v>0</v>
          </cell>
          <cell r="HL366">
            <v>0</v>
          </cell>
          <cell r="HM366">
            <v>0</v>
          </cell>
          <cell r="HN366">
            <v>0</v>
          </cell>
          <cell r="HO366">
            <v>38</v>
          </cell>
          <cell r="HP366">
            <v>0</v>
          </cell>
          <cell r="HQ366">
            <v>0</v>
          </cell>
          <cell r="HR366">
            <v>0</v>
          </cell>
          <cell r="HS366">
            <v>0</v>
          </cell>
          <cell r="HT366">
            <v>38</v>
          </cell>
          <cell r="HU366">
            <v>0</v>
          </cell>
          <cell r="HV366">
            <v>4264</v>
          </cell>
          <cell r="HW366">
            <v>62192</v>
          </cell>
          <cell r="HX366">
            <v>318</v>
          </cell>
          <cell r="HY366">
            <v>2507</v>
          </cell>
          <cell r="HZ366">
            <v>3257</v>
          </cell>
        </row>
        <row r="367">
          <cell r="C367" t="str">
            <v>Surrey</v>
          </cell>
          <cell r="D367" t="str">
            <v>SC</v>
          </cell>
          <cell r="E367">
            <v>0</v>
          </cell>
          <cell r="F367">
            <v>30841</v>
          </cell>
          <cell r="G367">
            <v>421</v>
          </cell>
          <cell r="H367">
            <v>0</v>
          </cell>
          <cell r="I367">
            <v>0</v>
          </cell>
          <cell r="J367">
            <v>0</v>
          </cell>
          <cell r="K367">
            <v>18314</v>
          </cell>
          <cell r="L367">
            <v>269</v>
          </cell>
          <cell r="M367">
            <v>0</v>
          </cell>
          <cell r="N367">
            <v>0</v>
          </cell>
          <cell r="O367">
            <v>0</v>
          </cell>
          <cell r="P367">
            <v>7067</v>
          </cell>
          <cell r="Q367">
            <v>66</v>
          </cell>
          <cell r="R367">
            <v>0</v>
          </cell>
          <cell r="S367">
            <v>0</v>
          </cell>
          <cell r="T367">
            <v>0</v>
          </cell>
          <cell r="U367">
            <v>0</v>
          </cell>
          <cell r="V367">
            <v>18</v>
          </cell>
          <cell r="W367">
            <v>0</v>
          </cell>
          <cell r="X367">
            <v>0</v>
          </cell>
          <cell r="Y367">
            <v>0</v>
          </cell>
          <cell r="Z367">
            <v>56222</v>
          </cell>
          <cell r="AA367">
            <v>774</v>
          </cell>
          <cell r="AB367">
            <v>0</v>
          </cell>
          <cell r="AC367">
            <v>0</v>
          </cell>
          <cell r="AD367">
            <v>0</v>
          </cell>
          <cell r="AE367">
            <v>47937</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47937</v>
          </cell>
          <cell r="BO367">
            <v>0</v>
          </cell>
          <cell r="BP367">
            <v>0</v>
          </cell>
          <cell r="BQ367">
            <v>0</v>
          </cell>
          <cell r="BR367">
            <v>584</v>
          </cell>
          <cell r="BS367">
            <v>960</v>
          </cell>
          <cell r="BT367">
            <v>714</v>
          </cell>
          <cell r="BU367">
            <v>56</v>
          </cell>
          <cell r="BV367">
            <v>0</v>
          </cell>
          <cell r="BW367">
            <v>0</v>
          </cell>
          <cell r="BX367">
            <v>0</v>
          </cell>
          <cell r="BY367">
            <v>0</v>
          </cell>
          <cell r="BZ367">
            <v>0</v>
          </cell>
          <cell r="CA367">
            <v>0</v>
          </cell>
          <cell r="CB367">
            <v>0</v>
          </cell>
          <cell r="CC367">
            <v>0</v>
          </cell>
          <cell r="CD367">
            <v>0</v>
          </cell>
          <cell r="CE367">
            <v>0</v>
          </cell>
          <cell r="CF367">
            <v>0</v>
          </cell>
          <cell r="CG367">
            <v>0</v>
          </cell>
          <cell r="CH367">
            <v>1092</v>
          </cell>
          <cell r="CI367">
            <v>49</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1003</v>
          </cell>
          <cell r="DC367">
            <v>0</v>
          </cell>
          <cell r="DD367">
            <v>0</v>
          </cell>
          <cell r="DE367">
            <v>0</v>
          </cell>
          <cell r="DF367">
            <v>0</v>
          </cell>
          <cell r="DG367">
            <v>2095</v>
          </cell>
          <cell r="DH367">
            <v>49</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914</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26</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209</v>
          </cell>
          <cell r="FK367">
            <v>0</v>
          </cell>
          <cell r="FL367">
            <v>0</v>
          </cell>
          <cell r="FM367">
            <v>0</v>
          </cell>
          <cell r="FN367">
            <v>0</v>
          </cell>
          <cell r="FO367">
            <v>0</v>
          </cell>
          <cell r="FP367">
            <v>0</v>
          </cell>
          <cell r="FQ367">
            <v>0</v>
          </cell>
          <cell r="FR367">
            <v>0</v>
          </cell>
          <cell r="FS367">
            <v>0</v>
          </cell>
          <cell r="FT367">
            <v>0</v>
          </cell>
          <cell r="FU367">
            <v>0</v>
          </cell>
          <cell r="FV367">
            <v>0</v>
          </cell>
          <cell r="FW367">
            <v>0</v>
          </cell>
          <cell r="FX367">
            <v>0</v>
          </cell>
          <cell r="FY367">
            <v>620</v>
          </cell>
          <cell r="FZ367">
            <v>0</v>
          </cell>
          <cell r="GA367">
            <v>0</v>
          </cell>
          <cell r="GB367">
            <v>0</v>
          </cell>
          <cell r="GC367">
            <v>0</v>
          </cell>
          <cell r="GD367">
            <v>0</v>
          </cell>
          <cell r="GE367">
            <v>0</v>
          </cell>
          <cell r="GF367">
            <v>0</v>
          </cell>
          <cell r="GG367">
            <v>0</v>
          </cell>
          <cell r="GH367">
            <v>0</v>
          </cell>
          <cell r="GI367">
            <v>1743</v>
          </cell>
          <cell r="GJ367">
            <v>26</v>
          </cell>
          <cell r="GK367">
            <v>0</v>
          </cell>
          <cell r="GL367">
            <v>0</v>
          </cell>
          <cell r="GM367">
            <v>0</v>
          </cell>
          <cell r="GN367">
            <v>0</v>
          </cell>
          <cell r="GO367">
            <v>458</v>
          </cell>
          <cell r="GP367">
            <v>0</v>
          </cell>
          <cell r="GQ367">
            <v>0</v>
          </cell>
          <cell r="GR367">
            <v>0</v>
          </cell>
          <cell r="GS367">
            <v>0</v>
          </cell>
          <cell r="GT367">
            <v>0</v>
          </cell>
          <cell r="GU367">
            <v>0</v>
          </cell>
          <cell r="GV367">
            <v>0</v>
          </cell>
          <cell r="GW367">
            <v>0</v>
          </cell>
          <cell r="GX367">
            <v>863</v>
          </cell>
          <cell r="GY367">
            <v>698</v>
          </cell>
          <cell r="GZ367">
            <v>0</v>
          </cell>
          <cell r="HA367">
            <v>0</v>
          </cell>
          <cell r="HB367">
            <v>0</v>
          </cell>
          <cell r="HC367">
            <v>15774</v>
          </cell>
          <cell r="HD367">
            <v>2730</v>
          </cell>
          <cell r="HE367">
            <v>1854</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v>0</v>
          </cell>
          <cell r="HU367">
            <v>0</v>
          </cell>
          <cell r="HV367">
            <v>584</v>
          </cell>
          <cell r="HW367">
            <v>125594</v>
          </cell>
          <cell r="HX367">
            <v>5449</v>
          </cell>
          <cell r="HY367">
            <v>1910</v>
          </cell>
          <cell r="HZ367">
            <v>0</v>
          </cell>
        </row>
        <row r="368">
          <cell r="C368" t="str">
            <v>Surrey Heath</v>
          </cell>
          <cell r="D368" t="str">
            <v>SD</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106</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106</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92</v>
          </cell>
          <cell r="CK368">
            <v>0</v>
          </cell>
          <cell r="CL368">
            <v>0</v>
          </cell>
          <cell r="CM368">
            <v>0</v>
          </cell>
          <cell r="CN368">
            <v>0</v>
          </cell>
          <cell r="CO368">
            <v>92</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184</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105</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41</v>
          </cell>
          <cell r="HF368">
            <v>0</v>
          </cell>
          <cell r="HG368">
            <v>122152</v>
          </cell>
          <cell r="HH368">
            <v>0</v>
          </cell>
          <cell r="HI368">
            <v>0</v>
          </cell>
          <cell r="HJ368">
            <v>0</v>
          </cell>
          <cell r="HK368">
            <v>0</v>
          </cell>
          <cell r="HL368">
            <v>0</v>
          </cell>
          <cell r="HM368">
            <v>0</v>
          </cell>
          <cell r="HN368">
            <v>0</v>
          </cell>
          <cell r="HO368">
            <v>0</v>
          </cell>
          <cell r="HP368">
            <v>0</v>
          </cell>
          <cell r="HQ368">
            <v>122152</v>
          </cell>
          <cell r="HR368">
            <v>0</v>
          </cell>
          <cell r="HS368">
            <v>0</v>
          </cell>
          <cell r="HT368">
            <v>0</v>
          </cell>
          <cell r="HU368">
            <v>0</v>
          </cell>
          <cell r="HV368">
            <v>122257</v>
          </cell>
          <cell r="HW368">
            <v>0</v>
          </cell>
          <cell r="HX368">
            <v>0</v>
          </cell>
          <cell r="HY368">
            <v>331</v>
          </cell>
          <cell r="HZ368">
            <v>0</v>
          </cell>
        </row>
        <row r="369">
          <cell r="C369" t="str">
            <v>Surrey Police and Crime Commissioner and Chief Constable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189</v>
          </cell>
          <cell r="GT369">
            <v>2366</v>
          </cell>
          <cell r="GU369">
            <v>2189</v>
          </cell>
          <cell r="GV369">
            <v>2215</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v>0</v>
          </cell>
          <cell r="HU369">
            <v>0</v>
          </cell>
          <cell r="HV369">
            <v>0</v>
          </cell>
          <cell r="HW369">
            <v>189</v>
          </cell>
          <cell r="HX369">
            <v>2366</v>
          </cell>
          <cell r="HY369">
            <v>2189</v>
          </cell>
          <cell r="HZ369">
            <v>2215</v>
          </cell>
        </row>
        <row r="370">
          <cell r="C370" t="str">
            <v>Sussex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4227</v>
          </cell>
          <cell r="GS370">
            <v>0</v>
          </cell>
          <cell r="GT370">
            <v>3169</v>
          </cell>
          <cell r="GU370">
            <v>916</v>
          </cell>
          <cell r="GV370">
            <v>1171</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4227</v>
          </cell>
          <cell r="HW370">
            <v>0</v>
          </cell>
          <cell r="HX370">
            <v>3169</v>
          </cell>
          <cell r="HY370">
            <v>916</v>
          </cell>
          <cell r="HZ370">
            <v>1171</v>
          </cell>
        </row>
        <row r="371">
          <cell r="C371" t="str">
            <v>Sutton</v>
          </cell>
          <cell r="D371" t="str">
            <v>L</v>
          </cell>
          <cell r="E371">
            <v>0</v>
          </cell>
          <cell r="F371">
            <v>2834</v>
          </cell>
          <cell r="G371">
            <v>0</v>
          </cell>
          <cell r="H371">
            <v>0</v>
          </cell>
          <cell r="I371">
            <v>0</v>
          </cell>
          <cell r="J371">
            <v>0</v>
          </cell>
          <cell r="K371">
            <v>1810</v>
          </cell>
          <cell r="L371">
            <v>0</v>
          </cell>
          <cell r="M371">
            <v>156</v>
          </cell>
          <cell r="N371">
            <v>0</v>
          </cell>
          <cell r="O371">
            <v>0</v>
          </cell>
          <cell r="P371">
            <v>1670</v>
          </cell>
          <cell r="Q371">
            <v>0</v>
          </cell>
          <cell r="R371">
            <v>0</v>
          </cell>
          <cell r="S371">
            <v>0</v>
          </cell>
          <cell r="T371">
            <v>0</v>
          </cell>
          <cell r="U371">
            <v>0</v>
          </cell>
          <cell r="V371">
            <v>0</v>
          </cell>
          <cell r="W371">
            <v>0</v>
          </cell>
          <cell r="X371">
            <v>0</v>
          </cell>
          <cell r="Y371">
            <v>0</v>
          </cell>
          <cell r="Z371">
            <v>6314</v>
          </cell>
          <cell r="AA371">
            <v>0</v>
          </cell>
          <cell r="AB371">
            <v>156</v>
          </cell>
          <cell r="AC371">
            <v>0</v>
          </cell>
          <cell r="AD371">
            <v>0</v>
          </cell>
          <cell r="AE371">
            <v>4026</v>
          </cell>
          <cell r="AF371">
            <v>0</v>
          </cell>
          <cell r="AG371">
            <v>0</v>
          </cell>
          <cell r="AH371">
            <v>0</v>
          </cell>
          <cell r="AI371">
            <v>0</v>
          </cell>
          <cell r="AJ371">
            <v>755</v>
          </cell>
          <cell r="AK371">
            <v>0</v>
          </cell>
          <cell r="AL371">
            <v>0</v>
          </cell>
          <cell r="AM371">
            <v>0</v>
          </cell>
          <cell r="AN371">
            <v>0</v>
          </cell>
          <cell r="AO371">
            <v>17</v>
          </cell>
          <cell r="AP371">
            <v>0</v>
          </cell>
          <cell r="AQ371">
            <v>0</v>
          </cell>
          <cell r="AR371">
            <v>0</v>
          </cell>
          <cell r="AS371">
            <v>0</v>
          </cell>
          <cell r="AT371">
            <v>21</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4819</v>
          </cell>
          <cell r="BO371">
            <v>0</v>
          </cell>
          <cell r="BP371">
            <v>0</v>
          </cell>
          <cell r="BQ371">
            <v>0</v>
          </cell>
          <cell r="BR371">
            <v>0</v>
          </cell>
          <cell r="BS371">
            <v>95</v>
          </cell>
          <cell r="BT371">
            <v>0</v>
          </cell>
          <cell r="BU371">
            <v>6</v>
          </cell>
          <cell r="BV371">
            <v>0</v>
          </cell>
          <cell r="BW371">
            <v>0</v>
          </cell>
          <cell r="BX371">
            <v>0</v>
          </cell>
          <cell r="BY371">
            <v>0</v>
          </cell>
          <cell r="BZ371">
            <v>0</v>
          </cell>
          <cell r="CA371">
            <v>0</v>
          </cell>
          <cell r="CB371">
            <v>0</v>
          </cell>
          <cell r="CC371">
            <v>21890</v>
          </cell>
          <cell r="CD371">
            <v>0</v>
          </cell>
          <cell r="CE371">
            <v>0</v>
          </cell>
          <cell r="CF371">
            <v>0</v>
          </cell>
          <cell r="CG371">
            <v>0</v>
          </cell>
          <cell r="CH371">
            <v>229</v>
          </cell>
          <cell r="CI371">
            <v>0</v>
          </cell>
          <cell r="CJ371">
            <v>0</v>
          </cell>
          <cell r="CK371">
            <v>0</v>
          </cell>
          <cell r="CL371">
            <v>0</v>
          </cell>
          <cell r="CM371">
            <v>166</v>
          </cell>
          <cell r="CN371">
            <v>0</v>
          </cell>
          <cell r="CO371">
            <v>0</v>
          </cell>
          <cell r="CP371">
            <v>0</v>
          </cell>
          <cell r="CQ371">
            <v>0</v>
          </cell>
          <cell r="CR371">
            <v>309</v>
          </cell>
          <cell r="CS371">
            <v>0</v>
          </cell>
          <cell r="CT371">
            <v>0</v>
          </cell>
          <cell r="CU371">
            <v>0</v>
          </cell>
          <cell r="CV371">
            <v>0</v>
          </cell>
          <cell r="CW371">
            <v>0</v>
          </cell>
          <cell r="CX371">
            <v>0</v>
          </cell>
          <cell r="CY371">
            <v>0</v>
          </cell>
          <cell r="CZ371">
            <v>0</v>
          </cell>
          <cell r="DA371">
            <v>0</v>
          </cell>
          <cell r="DB371">
            <v>3</v>
          </cell>
          <cell r="DC371">
            <v>0</v>
          </cell>
          <cell r="DD371">
            <v>0</v>
          </cell>
          <cell r="DE371">
            <v>0</v>
          </cell>
          <cell r="DF371">
            <v>0</v>
          </cell>
          <cell r="DG371">
            <v>707</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130</v>
          </cell>
          <cell r="ED371">
            <v>0</v>
          </cell>
          <cell r="EE371">
            <v>0</v>
          </cell>
          <cell r="EF371">
            <v>0</v>
          </cell>
          <cell r="EG371">
            <v>0</v>
          </cell>
          <cell r="EH371">
            <v>103</v>
          </cell>
          <cell r="EI371">
            <v>0</v>
          </cell>
          <cell r="EJ371">
            <v>0</v>
          </cell>
          <cell r="EK371">
            <v>0</v>
          </cell>
          <cell r="EL371">
            <v>0</v>
          </cell>
          <cell r="EM371">
            <v>0</v>
          </cell>
          <cell r="EN371">
            <v>0</v>
          </cell>
          <cell r="EO371">
            <v>0</v>
          </cell>
          <cell r="EP371">
            <v>0</v>
          </cell>
          <cell r="EQ371">
            <v>0</v>
          </cell>
          <cell r="ER371">
            <v>46</v>
          </cell>
          <cell r="ES371">
            <v>0</v>
          </cell>
          <cell r="ET371">
            <v>0</v>
          </cell>
          <cell r="EU371">
            <v>0</v>
          </cell>
          <cell r="EV371">
            <v>0</v>
          </cell>
          <cell r="EW371">
            <v>4</v>
          </cell>
          <cell r="EX371">
            <v>0</v>
          </cell>
          <cell r="EY371">
            <v>0</v>
          </cell>
          <cell r="EZ371">
            <v>0</v>
          </cell>
          <cell r="FA371">
            <v>0</v>
          </cell>
          <cell r="FB371">
            <v>0</v>
          </cell>
          <cell r="FC371">
            <v>0</v>
          </cell>
          <cell r="FD371">
            <v>0</v>
          </cell>
          <cell r="FE371">
            <v>0</v>
          </cell>
          <cell r="FF371">
            <v>0</v>
          </cell>
          <cell r="FG371">
            <v>3565</v>
          </cell>
          <cell r="FH371">
            <v>0</v>
          </cell>
          <cell r="FI371">
            <v>0</v>
          </cell>
          <cell r="FJ371">
            <v>0</v>
          </cell>
          <cell r="FK371">
            <v>0</v>
          </cell>
          <cell r="FL371">
            <v>0</v>
          </cell>
          <cell r="FM371">
            <v>0</v>
          </cell>
          <cell r="FN371">
            <v>0</v>
          </cell>
          <cell r="FO371">
            <v>0</v>
          </cell>
          <cell r="FP371">
            <v>0</v>
          </cell>
          <cell r="FQ371">
            <v>0</v>
          </cell>
          <cell r="FR371">
            <v>0</v>
          </cell>
          <cell r="FS371">
            <v>0</v>
          </cell>
          <cell r="FT371">
            <v>0</v>
          </cell>
          <cell r="FU371">
            <v>0</v>
          </cell>
          <cell r="FV371">
            <v>62</v>
          </cell>
          <cell r="FW371">
            <v>0</v>
          </cell>
          <cell r="FX371">
            <v>0</v>
          </cell>
          <cell r="FY371">
            <v>0</v>
          </cell>
          <cell r="FZ371">
            <v>0</v>
          </cell>
          <cell r="GA371">
            <v>0</v>
          </cell>
          <cell r="GB371">
            <v>0</v>
          </cell>
          <cell r="GC371">
            <v>0</v>
          </cell>
          <cell r="GD371">
            <v>0</v>
          </cell>
          <cell r="GE371">
            <v>0</v>
          </cell>
          <cell r="GF371">
            <v>0</v>
          </cell>
          <cell r="GG371">
            <v>0</v>
          </cell>
          <cell r="GH371">
            <v>0</v>
          </cell>
          <cell r="GI371">
            <v>0</v>
          </cell>
          <cell r="GJ371">
            <v>0</v>
          </cell>
          <cell r="GK371">
            <v>3910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49744</v>
          </cell>
          <cell r="HD371">
            <v>0</v>
          </cell>
          <cell r="HE371">
            <v>0</v>
          </cell>
          <cell r="HF371">
            <v>0</v>
          </cell>
          <cell r="HG371">
            <v>0</v>
          </cell>
          <cell r="HH371">
            <v>214</v>
          </cell>
          <cell r="HI371">
            <v>0</v>
          </cell>
          <cell r="HJ371">
            <v>0</v>
          </cell>
          <cell r="HK371">
            <v>0</v>
          </cell>
          <cell r="HL371">
            <v>0</v>
          </cell>
          <cell r="HM371">
            <v>0</v>
          </cell>
          <cell r="HN371">
            <v>0</v>
          </cell>
          <cell r="HO371">
            <v>0</v>
          </cell>
          <cell r="HP371">
            <v>0</v>
          </cell>
          <cell r="HQ371">
            <v>0</v>
          </cell>
          <cell r="HR371">
            <v>214</v>
          </cell>
          <cell r="HS371">
            <v>0</v>
          </cell>
          <cell r="HT371">
            <v>0</v>
          </cell>
          <cell r="HU371">
            <v>0</v>
          </cell>
          <cell r="HV371">
            <v>0</v>
          </cell>
          <cell r="HW371">
            <v>83783</v>
          </cell>
          <cell r="HX371">
            <v>0</v>
          </cell>
          <cell r="HY371">
            <v>4072</v>
          </cell>
          <cell r="HZ371">
            <v>0</v>
          </cell>
        </row>
        <row r="372">
          <cell r="C372" t="str">
            <v>Swale</v>
          </cell>
          <cell r="D372" t="str">
            <v>SD</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114</v>
          </cell>
          <cell r="AK372">
            <v>0</v>
          </cell>
          <cell r="AL372">
            <v>46</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114</v>
          </cell>
          <cell r="BO372">
            <v>0</v>
          </cell>
          <cell r="BP372">
            <v>46</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19</v>
          </cell>
          <cell r="CN372">
            <v>0</v>
          </cell>
          <cell r="CO372">
            <v>0</v>
          </cell>
          <cell r="CP372">
            <v>0</v>
          </cell>
          <cell r="CQ372">
            <v>0</v>
          </cell>
          <cell r="CR372">
            <v>199</v>
          </cell>
          <cell r="CS372">
            <v>24</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218</v>
          </cell>
          <cell r="DH372">
            <v>24</v>
          </cell>
          <cell r="DI372">
            <v>0</v>
          </cell>
          <cell r="DJ372">
            <v>0</v>
          </cell>
          <cell r="DK372">
            <v>0</v>
          </cell>
          <cell r="DL372">
            <v>31</v>
          </cell>
          <cell r="DM372">
            <v>0</v>
          </cell>
          <cell r="DN372">
            <v>0</v>
          </cell>
          <cell r="DO372">
            <v>0</v>
          </cell>
          <cell r="DP372">
            <v>0</v>
          </cell>
          <cell r="DQ372">
            <v>57</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13</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0</v>
          </cell>
          <cell r="FO372">
            <v>0</v>
          </cell>
          <cell r="FP372">
            <v>0</v>
          </cell>
          <cell r="FQ372">
            <v>0</v>
          </cell>
          <cell r="FR372">
            <v>0</v>
          </cell>
          <cell r="FS372">
            <v>0</v>
          </cell>
          <cell r="FT372">
            <v>0</v>
          </cell>
          <cell r="FU372">
            <v>0</v>
          </cell>
          <cell r="FV372">
            <v>0</v>
          </cell>
          <cell r="FW372">
            <v>0</v>
          </cell>
          <cell r="FX372">
            <v>0</v>
          </cell>
          <cell r="FY372">
            <v>0</v>
          </cell>
          <cell r="FZ372">
            <v>0</v>
          </cell>
          <cell r="GA372">
            <v>0</v>
          </cell>
          <cell r="GB372">
            <v>0</v>
          </cell>
          <cell r="GC372">
            <v>0</v>
          </cell>
          <cell r="GD372">
            <v>0</v>
          </cell>
          <cell r="GE372">
            <v>0</v>
          </cell>
          <cell r="GF372">
            <v>0</v>
          </cell>
          <cell r="GG372">
            <v>0</v>
          </cell>
          <cell r="GH372">
            <v>0</v>
          </cell>
          <cell r="GI372">
            <v>88</v>
          </cell>
          <cell r="GJ372">
            <v>0</v>
          </cell>
          <cell r="GK372">
            <v>13</v>
          </cell>
          <cell r="GL372">
            <v>0</v>
          </cell>
          <cell r="GM372">
            <v>0</v>
          </cell>
          <cell r="GN372">
            <v>0</v>
          </cell>
          <cell r="GO372">
            <v>0</v>
          </cell>
          <cell r="GP372">
            <v>0</v>
          </cell>
          <cell r="GQ372">
            <v>0</v>
          </cell>
          <cell r="GR372">
            <v>0</v>
          </cell>
          <cell r="GS372">
            <v>0</v>
          </cell>
          <cell r="GT372">
            <v>0</v>
          </cell>
          <cell r="GU372">
            <v>0</v>
          </cell>
          <cell r="GV372">
            <v>0</v>
          </cell>
          <cell r="GW372">
            <v>0</v>
          </cell>
          <cell r="GX372">
            <v>0</v>
          </cell>
          <cell r="GY372">
            <v>0</v>
          </cell>
          <cell r="GZ372">
            <v>0</v>
          </cell>
          <cell r="HA372">
            <v>0</v>
          </cell>
          <cell r="HB372">
            <v>0</v>
          </cell>
          <cell r="HC372">
            <v>621</v>
          </cell>
          <cell r="HD372">
            <v>0</v>
          </cell>
          <cell r="HE372">
            <v>25</v>
          </cell>
          <cell r="HF372">
            <v>17</v>
          </cell>
          <cell r="HG372">
            <v>0</v>
          </cell>
          <cell r="HH372">
            <v>0</v>
          </cell>
          <cell r="HI372">
            <v>0</v>
          </cell>
          <cell r="HJ372">
            <v>0</v>
          </cell>
          <cell r="HK372">
            <v>0</v>
          </cell>
          <cell r="HL372">
            <v>0</v>
          </cell>
          <cell r="HM372">
            <v>0</v>
          </cell>
          <cell r="HN372">
            <v>0</v>
          </cell>
          <cell r="HO372">
            <v>0</v>
          </cell>
          <cell r="HP372">
            <v>0</v>
          </cell>
          <cell r="HQ372">
            <v>0</v>
          </cell>
          <cell r="HR372">
            <v>0</v>
          </cell>
          <cell r="HS372">
            <v>0</v>
          </cell>
          <cell r="HT372">
            <v>0</v>
          </cell>
          <cell r="HU372">
            <v>0</v>
          </cell>
          <cell r="HV372">
            <v>0</v>
          </cell>
          <cell r="HW372">
            <v>1041</v>
          </cell>
          <cell r="HX372">
            <v>24</v>
          </cell>
          <cell r="HY372">
            <v>84</v>
          </cell>
          <cell r="HZ372">
            <v>17</v>
          </cell>
        </row>
        <row r="373">
          <cell r="C373" t="str">
            <v>Swindon UA</v>
          </cell>
          <cell r="D373" t="str">
            <v>UA</v>
          </cell>
          <cell r="E373">
            <v>0</v>
          </cell>
          <cell r="F373">
            <v>934</v>
          </cell>
          <cell r="G373">
            <v>0</v>
          </cell>
          <cell r="H373">
            <v>0</v>
          </cell>
          <cell r="I373">
            <v>0</v>
          </cell>
          <cell r="J373">
            <v>0</v>
          </cell>
          <cell r="K373">
            <v>0</v>
          </cell>
          <cell r="L373">
            <v>0</v>
          </cell>
          <cell r="M373">
            <v>0</v>
          </cell>
          <cell r="N373">
            <v>0</v>
          </cell>
          <cell r="O373">
            <v>1106</v>
          </cell>
          <cell r="P373">
            <v>2149</v>
          </cell>
          <cell r="Q373">
            <v>0</v>
          </cell>
          <cell r="R373">
            <v>0</v>
          </cell>
          <cell r="S373">
            <v>0</v>
          </cell>
          <cell r="T373">
            <v>0</v>
          </cell>
          <cell r="U373">
            <v>1</v>
          </cell>
          <cell r="V373">
            <v>0</v>
          </cell>
          <cell r="W373">
            <v>0</v>
          </cell>
          <cell r="X373">
            <v>0</v>
          </cell>
          <cell r="Y373">
            <v>1106</v>
          </cell>
          <cell r="Z373">
            <v>3084</v>
          </cell>
          <cell r="AA373">
            <v>0</v>
          </cell>
          <cell r="AB373">
            <v>0</v>
          </cell>
          <cell r="AC373">
            <v>0</v>
          </cell>
          <cell r="AD373">
            <v>0</v>
          </cell>
          <cell r="AE373">
            <v>14156</v>
          </cell>
          <cell r="AF373">
            <v>47</v>
          </cell>
          <cell r="AG373">
            <v>0</v>
          </cell>
          <cell r="AH373">
            <v>0</v>
          </cell>
          <cell r="AI373">
            <v>0</v>
          </cell>
          <cell r="AJ373">
            <v>163</v>
          </cell>
          <cell r="AK373">
            <v>0</v>
          </cell>
          <cell r="AL373">
            <v>0</v>
          </cell>
          <cell r="AM373">
            <v>0</v>
          </cell>
          <cell r="AN373">
            <v>0</v>
          </cell>
          <cell r="AO373">
            <v>0</v>
          </cell>
          <cell r="AP373">
            <v>0</v>
          </cell>
          <cell r="AQ373">
            <v>0</v>
          </cell>
          <cell r="AR373">
            <v>0</v>
          </cell>
          <cell r="AS373">
            <v>0</v>
          </cell>
          <cell r="AT373">
            <v>1086</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15405</v>
          </cell>
          <cell r="BO373">
            <v>47</v>
          </cell>
          <cell r="BP373">
            <v>0</v>
          </cell>
          <cell r="BQ373">
            <v>0</v>
          </cell>
          <cell r="BR373">
            <v>0</v>
          </cell>
          <cell r="BS373">
            <v>27</v>
          </cell>
          <cell r="BT373">
            <v>0</v>
          </cell>
          <cell r="BU373">
            <v>312</v>
          </cell>
          <cell r="BV373">
            <v>0</v>
          </cell>
          <cell r="BW373">
            <v>0</v>
          </cell>
          <cell r="BX373">
            <v>0</v>
          </cell>
          <cell r="BY373">
            <v>0</v>
          </cell>
          <cell r="BZ373">
            <v>0</v>
          </cell>
          <cell r="CA373">
            <v>0</v>
          </cell>
          <cell r="CB373">
            <v>0</v>
          </cell>
          <cell r="CC373">
            <v>19955</v>
          </cell>
          <cell r="CD373">
            <v>0</v>
          </cell>
          <cell r="CE373">
            <v>0</v>
          </cell>
          <cell r="CF373">
            <v>0</v>
          </cell>
          <cell r="CG373">
            <v>0</v>
          </cell>
          <cell r="CH373">
            <v>183</v>
          </cell>
          <cell r="CI373">
            <v>0</v>
          </cell>
          <cell r="CJ373">
            <v>0</v>
          </cell>
          <cell r="CK373">
            <v>0</v>
          </cell>
          <cell r="CL373">
            <v>0</v>
          </cell>
          <cell r="CM373">
            <v>164</v>
          </cell>
          <cell r="CN373">
            <v>0</v>
          </cell>
          <cell r="CO373">
            <v>0</v>
          </cell>
          <cell r="CP373">
            <v>0</v>
          </cell>
          <cell r="CQ373">
            <v>0</v>
          </cell>
          <cell r="CR373">
            <v>446</v>
          </cell>
          <cell r="CS373">
            <v>0</v>
          </cell>
          <cell r="CT373">
            <v>0</v>
          </cell>
          <cell r="CU373">
            <v>0</v>
          </cell>
          <cell r="CV373">
            <v>0</v>
          </cell>
          <cell r="CW373">
            <v>0</v>
          </cell>
          <cell r="CX373">
            <v>0</v>
          </cell>
          <cell r="CY373">
            <v>0</v>
          </cell>
          <cell r="CZ373">
            <v>0</v>
          </cell>
          <cell r="DA373">
            <v>0</v>
          </cell>
          <cell r="DB373">
            <v>159</v>
          </cell>
          <cell r="DC373">
            <v>0</v>
          </cell>
          <cell r="DD373">
            <v>0</v>
          </cell>
          <cell r="DE373">
            <v>0</v>
          </cell>
          <cell r="DF373">
            <v>0</v>
          </cell>
          <cell r="DG373">
            <v>952</v>
          </cell>
          <cell r="DH373">
            <v>0</v>
          </cell>
          <cell r="DI373">
            <v>0</v>
          </cell>
          <cell r="DJ373">
            <v>0</v>
          </cell>
          <cell r="DK373">
            <v>0</v>
          </cell>
          <cell r="DL373">
            <v>7</v>
          </cell>
          <cell r="DM373">
            <v>0</v>
          </cell>
          <cell r="DN373">
            <v>0</v>
          </cell>
          <cell r="DO373">
            <v>0</v>
          </cell>
          <cell r="DP373">
            <v>0</v>
          </cell>
          <cell r="DQ373">
            <v>0</v>
          </cell>
          <cell r="DR373">
            <v>0</v>
          </cell>
          <cell r="DS373">
            <v>0</v>
          </cell>
          <cell r="DT373">
            <v>0</v>
          </cell>
          <cell r="DU373">
            <v>0</v>
          </cell>
          <cell r="DV373">
            <v>20</v>
          </cell>
          <cell r="DW373">
            <v>0</v>
          </cell>
          <cell r="DX373">
            <v>0</v>
          </cell>
          <cell r="DY373">
            <v>0</v>
          </cell>
          <cell r="DZ373">
            <v>0</v>
          </cell>
          <cell r="EA373">
            <v>4</v>
          </cell>
          <cell r="EB373">
            <v>0</v>
          </cell>
          <cell r="EC373">
            <v>0</v>
          </cell>
          <cell r="ED373">
            <v>0</v>
          </cell>
          <cell r="EE373">
            <v>0</v>
          </cell>
          <cell r="EF373">
            <v>240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0</v>
          </cell>
          <cell r="FR373">
            <v>0</v>
          </cell>
          <cell r="FS373">
            <v>0</v>
          </cell>
          <cell r="FT373">
            <v>0</v>
          </cell>
          <cell r="FU373">
            <v>0</v>
          </cell>
          <cell r="FV373">
            <v>0</v>
          </cell>
          <cell r="FW373">
            <v>0</v>
          </cell>
          <cell r="FX373">
            <v>0</v>
          </cell>
          <cell r="FY373">
            <v>0</v>
          </cell>
          <cell r="FZ373">
            <v>0</v>
          </cell>
          <cell r="GA373">
            <v>0</v>
          </cell>
          <cell r="GB373">
            <v>0</v>
          </cell>
          <cell r="GC373">
            <v>0</v>
          </cell>
          <cell r="GD373">
            <v>0</v>
          </cell>
          <cell r="GE373">
            <v>0</v>
          </cell>
          <cell r="GF373">
            <v>0</v>
          </cell>
          <cell r="GG373">
            <v>0</v>
          </cell>
          <cell r="GH373">
            <v>0</v>
          </cell>
          <cell r="GI373">
            <v>271</v>
          </cell>
          <cell r="GJ373">
            <v>0</v>
          </cell>
          <cell r="GK373">
            <v>0</v>
          </cell>
          <cell r="GL373">
            <v>0</v>
          </cell>
          <cell r="GM373">
            <v>53</v>
          </cell>
          <cell r="GN373">
            <v>6114</v>
          </cell>
          <cell r="GO373">
            <v>0</v>
          </cell>
          <cell r="GP373">
            <v>0</v>
          </cell>
          <cell r="GQ373">
            <v>0</v>
          </cell>
          <cell r="GR373">
            <v>0</v>
          </cell>
          <cell r="GS373">
            <v>0</v>
          </cell>
          <cell r="GT373">
            <v>0</v>
          </cell>
          <cell r="GU373">
            <v>0</v>
          </cell>
          <cell r="GV373">
            <v>0</v>
          </cell>
          <cell r="GW373">
            <v>0</v>
          </cell>
          <cell r="GX373">
            <v>0</v>
          </cell>
          <cell r="GY373">
            <v>0</v>
          </cell>
          <cell r="GZ373">
            <v>0</v>
          </cell>
          <cell r="HA373">
            <v>0</v>
          </cell>
          <cell r="HB373">
            <v>0</v>
          </cell>
          <cell r="HC373">
            <v>5101</v>
          </cell>
          <cell r="HD373">
            <v>0</v>
          </cell>
          <cell r="HE373">
            <v>4</v>
          </cell>
          <cell r="HF373">
            <v>0</v>
          </cell>
          <cell r="HG373">
            <v>0</v>
          </cell>
          <cell r="HH373">
            <v>0</v>
          </cell>
          <cell r="HI373">
            <v>0</v>
          </cell>
          <cell r="HJ373">
            <v>0</v>
          </cell>
          <cell r="HK373">
            <v>0</v>
          </cell>
          <cell r="HL373">
            <v>0</v>
          </cell>
          <cell r="HM373">
            <v>0</v>
          </cell>
          <cell r="HN373">
            <v>4527</v>
          </cell>
          <cell r="HO373">
            <v>0</v>
          </cell>
          <cell r="HP373">
            <v>0</v>
          </cell>
          <cell r="HQ373">
            <v>0</v>
          </cell>
          <cell r="HR373">
            <v>0</v>
          </cell>
          <cell r="HS373">
            <v>4527</v>
          </cell>
          <cell r="HT373">
            <v>0</v>
          </cell>
          <cell r="HU373">
            <v>0</v>
          </cell>
          <cell r="HV373">
            <v>1159</v>
          </cell>
          <cell r="HW373">
            <v>50909</v>
          </cell>
          <cell r="HX373">
            <v>4574</v>
          </cell>
          <cell r="HY373">
            <v>316</v>
          </cell>
          <cell r="HZ373">
            <v>0</v>
          </cell>
        </row>
        <row r="374">
          <cell r="C374" t="str">
            <v>Tameside</v>
          </cell>
          <cell r="D374" t="str">
            <v>MD</v>
          </cell>
          <cell r="E374">
            <v>0</v>
          </cell>
          <cell r="F374">
            <v>2124</v>
          </cell>
          <cell r="G374">
            <v>0</v>
          </cell>
          <cell r="H374">
            <v>0</v>
          </cell>
          <cell r="I374">
            <v>0</v>
          </cell>
          <cell r="J374">
            <v>0</v>
          </cell>
          <cell r="K374">
            <v>840</v>
          </cell>
          <cell r="L374">
            <v>26</v>
          </cell>
          <cell r="M374">
            <v>0</v>
          </cell>
          <cell r="N374">
            <v>0</v>
          </cell>
          <cell r="O374">
            <v>0</v>
          </cell>
          <cell r="P374">
            <v>1</v>
          </cell>
          <cell r="Q374">
            <v>0</v>
          </cell>
          <cell r="R374">
            <v>0</v>
          </cell>
          <cell r="S374">
            <v>0</v>
          </cell>
          <cell r="T374">
            <v>0</v>
          </cell>
          <cell r="U374">
            <v>0</v>
          </cell>
          <cell r="V374">
            <v>0</v>
          </cell>
          <cell r="W374">
            <v>0</v>
          </cell>
          <cell r="X374">
            <v>0</v>
          </cell>
          <cell r="Y374">
            <v>0</v>
          </cell>
          <cell r="Z374">
            <v>2965</v>
          </cell>
          <cell r="AA374">
            <v>26</v>
          </cell>
          <cell r="AB374">
            <v>0</v>
          </cell>
          <cell r="AC374">
            <v>0</v>
          </cell>
          <cell r="AD374">
            <v>0</v>
          </cell>
          <cell r="AE374">
            <v>8673</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8673</v>
          </cell>
          <cell r="BO374">
            <v>0</v>
          </cell>
          <cell r="BP374">
            <v>0</v>
          </cell>
          <cell r="BQ374">
            <v>0</v>
          </cell>
          <cell r="BR374">
            <v>533</v>
          </cell>
          <cell r="BS374">
            <v>36</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3816</v>
          </cell>
          <cell r="CI374">
            <v>0</v>
          </cell>
          <cell r="CJ374">
            <v>0</v>
          </cell>
          <cell r="CK374">
            <v>0</v>
          </cell>
          <cell r="CL374">
            <v>0</v>
          </cell>
          <cell r="CM374">
            <v>30</v>
          </cell>
          <cell r="CN374">
            <v>0</v>
          </cell>
          <cell r="CO374">
            <v>0</v>
          </cell>
          <cell r="CP374">
            <v>0</v>
          </cell>
          <cell r="CQ374">
            <v>0</v>
          </cell>
          <cell r="CR374">
            <v>137</v>
          </cell>
          <cell r="CS374">
            <v>41</v>
          </cell>
          <cell r="CT374">
            <v>0</v>
          </cell>
          <cell r="CU374">
            <v>0</v>
          </cell>
          <cell r="CV374">
            <v>0</v>
          </cell>
          <cell r="CW374">
            <v>0</v>
          </cell>
          <cell r="CX374">
            <v>0</v>
          </cell>
          <cell r="CY374">
            <v>0</v>
          </cell>
          <cell r="CZ374">
            <v>0</v>
          </cell>
          <cell r="DA374">
            <v>0</v>
          </cell>
          <cell r="DB374">
            <v>115</v>
          </cell>
          <cell r="DC374">
            <v>0</v>
          </cell>
          <cell r="DD374">
            <v>0</v>
          </cell>
          <cell r="DE374">
            <v>0</v>
          </cell>
          <cell r="DF374">
            <v>0</v>
          </cell>
          <cell r="DG374">
            <v>4098</v>
          </cell>
          <cell r="DH374">
            <v>41</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3</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1509</v>
          </cell>
          <cell r="FG374">
            <v>0</v>
          </cell>
          <cell r="FH374">
            <v>0</v>
          </cell>
          <cell r="FI374">
            <v>0</v>
          </cell>
          <cell r="FJ374">
            <v>0</v>
          </cell>
          <cell r="FK374">
            <v>0</v>
          </cell>
          <cell r="FL374">
            <v>0</v>
          </cell>
          <cell r="FM374">
            <v>0</v>
          </cell>
          <cell r="FN374">
            <v>0</v>
          </cell>
          <cell r="FO374">
            <v>0</v>
          </cell>
          <cell r="FP374">
            <v>0</v>
          </cell>
          <cell r="FQ374">
            <v>0</v>
          </cell>
          <cell r="FR374">
            <v>0</v>
          </cell>
          <cell r="FS374">
            <v>0</v>
          </cell>
          <cell r="FT374">
            <v>24</v>
          </cell>
          <cell r="FU374">
            <v>0</v>
          </cell>
          <cell r="FV374">
            <v>0</v>
          </cell>
          <cell r="FW374">
            <v>0</v>
          </cell>
          <cell r="FX374">
            <v>0</v>
          </cell>
          <cell r="FY374">
            <v>0</v>
          </cell>
          <cell r="FZ374">
            <v>0</v>
          </cell>
          <cell r="GA374">
            <v>0</v>
          </cell>
          <cell r="GB374">
            <v>0</v>
          </cell>
          <cell r="GC374">
            <v>0</v>
          </cell>
          <cell r="GD374">
            <v>0</v>
          </cell>
          <cell r="GE374">
            <v>0</v>
          </cell>
          <cell r="GF374">
            <v>0</v>
          </cell>
          <cell r="GG374">
            <v>0</v>
          </cell>
          <cell r="GH374">
            <v>0</v>
          </cell>
          <cell r="GI374">
            <v>27</v>
          </cell>
          <cell r="GJ374">
            <v>1509</v>
          </cell>
          <cell r="GK374">
            <v>0</v>
          </cell>
          <cell r="GL374">
            <v>0</v>
          </cell>
          <cell r="GM374">
            <v>0</v>
          </cell>
          <cell r="GN374">
            <v>2070</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10694</v>
          </cell>
          <cell r="HD374">
            <v>286</v>
          </cell>
          <cell r="HE374">
            <v>468</v>
          </cell>
          <cell r="HF374">
            <v>123</v>
          </cell>
          <cell r="HG374">
            <v>0</v>
          </cell>
          <cell r="HH374">
            <v>29</v>
          </cell>
          <cell r="HI374">
            <v>0</v>
          </cell>
          <cell r="HJ374">
            <v>0</v>
          </cell>
          <cell r="HK374">
            <v>0</v>
          </cell>
          <cell r="HL374">
            <v>0</v>
          </cell>
          <cell r="HM374">
            <v>0</v>
          </cell>
          <cell r="HN374">
            <v>0</v>
          </cell>
          <cell r="HO374">
            <v>0</v>
          </cell>
          <cell r="HP374">
            <v>0</v>
          </cell>
          <cell r="HQ374">
            <v>0</v>
          </cell>
          <cell r="HR374">
            <v>29</v>
          </cell>
          <cell r="HS374">
            <v>0</v>
          </cell>
          <cell r="HT374">
            <v>0</v>
          </cell>
          <cell r="HU374">
            <v>0</v>
          </cell>
          <cell r="HV374">
            <v>533</v>
          </cell>
          <cell r="HW374">
            <v>28592</v>
          </cell>
          <cell r="HX374">
            <v>1862</v>
          </cell>
          <cell r="HY374">
            <v>468</v>
          </cell>
          <cell r="HZ374">
            <v>123</v>
          </cell>
        </row>
        <row r="375">
          <cell r="C375" t="str">
            <v>Tamworth</v>
          </cell>
          <cell r="D375" t="str">
            <v>SD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2753</v>
          </cell>
          <cell r="CC375">
            <v>4626</v>
          </cell>
          <cell r="CD375">
            <v>0</v>
          </cell>
          <cell r="CE375">
            <v>0</v>
          </cell>
          <cell r="CF375">
            <v>0</v>
          </cell>
          <cell r="CG375">
            <v>0</v>
          </cell>
          <cell r="CH375">
            <v>274</v>
          </cell>
          <cell r="CI375">
            <v>0</v>
          </cell>
          <cell r="CJ375">
            <v>0</v>
          </cell>
          <cell r="CK375">
            <v>0</v>
          </cell>
          <cell r="CL375">
            <v>0</v>
          </cell>
          <cell r="CM375">
            <v>0</v>
          </cell>
          <cell r="CN375">
            <v>0</v>
          </cell>
          <cell r="CO375">
            <v>15</v>
          </cell>
          <cell r="CP375">
            <v>0</v>
          </cell>
          <cell r="CQ375">
            <v>0</v>
          </cell>
          <cell r="CR375">
            <v>126</v>
          </cell>
          <cell r="CS375">
            <v>0</v>
          </cell>
          <cell r="CT375">
            <v>7</v>
          </cell>
          <cell r="CU375">
            <v>0</v>
          </cell>
          <cell r="CV375">
            <v>0</v>
          </cell>
          <cell r="CW375">
            <v>0</v>
          </cell>
          <cell r="CX375">
            <v>0</v>
          </cell>
          <cell r="CY375">
            <v>0</v>
          </cell>
          <cell r="CZ375">
            <v>0</v>
          </cell>
          <cell r="DA375">
            <v>0</v>
          </cell>
          <cell r="DB375">
            <v>0</v>
          </cell>
          <cell r="DC375">
            <v>0</v>
          </cell>
          <cell r="DD375">
            <v>0</v>
          </cell>
          <cell r="DE375">
            <v>0</v>
          </cell>
          <cell r="DF375">
            <v>0</v>
          </cell>
          <cell r="DG375">
            <v>400</v>
          </cell>
          <cell r="DH375">
            <v>0</v>
          </cell>
          <cell r="DI375">
            <v>22</v>
          </cell>
          <cell r="DJ375">
            <v>0</v>
          </cell>
          <cell r="DK375">
            <v>0</v>
          </cell>
          <cell r="DL375">
            <v>0</v>
          </cell>
          <cell r="DM375">
            <v>0</v>
          </cell>
          <cell r="DN375">
            <v>0</v>
          </cell>
          <cell r="DO375">
            <v>0</v>
          </cell>
          <cell r="DP375">
            <v>0</v>
          </cell>
          <cell r="DQ375">
            <v>0</v>
          </cell>
          <cell r="DR375">
            <v>0</v>
          </cell>
          <cell r="DS375">
            <v>0</v>
          </cell>
          <cell r="DT375">
            <v>0</v>
          </cell>
          <cell r="DU375">
            <v>0</v>
          </cell>
          <cell r="DV375">
            <v>64</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cell r="FL375">
            <v>0</v>
          </cell>
          <cell r="FM375">
            <v>0</v>
          </cell>
          <cell r="FN375">
            <v>0</v>
          </cell>
          <cell r="FO375">
            <v>0</v>
          </cell>
          <cell r="FP375">
            <v>0</v>
          </cell>
          <cell r="FQ375">
            <v>0</v>
          </cell>
          <cell r="FR375">
            <v>0</v>
          </cell>
          <cell r="FS375">
            <v>0</v>
          </cell>
          <cell r="FT375">
            <v>0</v>
          </cell>
          <cell r="FU375">
            <v>0</v>
          </cell>
          <cell r="FV375">
            <v>0</v>
          </cell>
          <cell r="FW375">
            <v>0</v>
          </cell>
          <cell r="FX375">
            <v>0</v>
          </cell>
          <cell r="FY375">
            <v>0</v>
          </cell>
          <cell r="FZ375">
            <v>0</v>
          </cell>
          <cell r="GA375">
            <v>0</v>
          </cell>
          <cell r="GB375">
            <v>0</v>
          </cell>
          <cell r="GC375">
            <v>0</v>
          </cell>
          <cell r="GD375">
            <v>0</v>
          </cell>
          <cell r="GE375">
            <v>0</v>
          </cell>
          <cell r="GF375">
            <v>0</v>
          </cell>
          <cell r="GG375">
            <v>0</v>
          </cell>
          <cell r="GH375">
            <v>0</v>
          </cell>
          <cell r="GI375">
            <v>64</v>
          </cell>
          <cell r="GJ375">
            <v>0</v>
          </cell>
          <cell r="GK375">
            <v>0</v>
          </cell>
          <cell r="GL375">
            <v>0</v>
          </cell>
          <cell r="GM375">
            <v>0</v>
          </cell>
          <cell r="GN375">
            <v>237</v>
          </cell>
          <cell r="GO375">
            <v>0</v>
          </cell>
          <cell r="GP375">
            <v>0</v>
          </cell>
          <cell r="GQ375">
            <v>0</v>
          </cell>
          <cell r="GR375">
            <v>0</v>
          </cell>
          <cell r="GS375">
            <v>0</v>
          </cell>
          <cell r="GT375">
            <v>0</v>
          </cell>
          <cell r="GU375">
            <v>0</v>
          </cell>
          <cell r="GV375">
            <v>0</v>
          </cell>
          <cell r="GW375">
            <v>0</v>
          </cell>
          <cell r="GX375">
            <v>0</v>
          </cell>
          <cell r="GY375">
            <v>0</v>
          </cell>
          <cell r="GZ375">
            <v>0</v>
          </cell>
          <cell r="HA375">
            <v>0</v>
          </cell>
          <cell r="HB375">
            <v>0</v>
          </cell>
          <cell r="HC375">
            <v>142</v>
          </cell>
          <cell r="HD375">
            <v>0</v>
          </cell>
          <cell r="HE375">
            <v>124</v>
          </cell>
          <cell r="HF375">
            <v>16</v>
          </cell>
          <cell r="HG375">
            <v>0</v>
          </cell>
          <cell r="HH375">
            <v>0</v>
          </cell>
          <cell r="HI375">
            <v>0</v>
          </cell>
          <cell r="HJ375">
            <v>0</v>
          </cell>
          <cell r="HK375">
            <v>0</v>
          </cell>
          <cell r="HL375">
            <v>0</v>
          </cell>
          <cell r="HM375">
            <v>0</v>
          </cell>
          <cell r="HN375">
            <v>0</v>
          </cell>
          <cell r="HO375">
            <v>0</v>
          </cell>
          <cell r="HP375">
            <v>0</v>
          </cell>
          <cell r="HQ375">
            <v>0</v>
          </cell>
          <cell r="HR375">
            <v>0</v>
          </cell>
          <cell r="HS375">
            <v>0</v>
          </cell>
          <cell r="HT375">
            <v>0</v>
          </cell>
          <cell r="HU375">
            <v>0</v>
          </cell>
          <cell r="HV375">
            <v>2753</v>
          </cell>
          <cell r="HW375">
            <v>5469</v>
          </cell>
          <cell r="HX375">
            <v>0</v>
          </cell>
          <cell r="HY375">
            <v>146</v>
          </cell>
          <cell r="HZ375">
            <v>16</v>
          </cell>
        </row>
        <row r="376">
          <cell r="C376" t="str">
            <v>Tandridge</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4045</v>
          </cell>
          <cell r="CD376">
            <v>0</v>
          </cell>
          <cell r="CE376">
            <v>0</v>
          </cell>
          <cell r="CF376">
            <v>155</v>
          </cell>
          <cell r="CG376">
            <v>0</v>
          </cell>
          <cell r="CH376">
            <v>0</v>
          </cell>
          <cell r="CI376">
            <v>0</v>
          </cell>
          <cell r="CJ376">
            <v>0</v>
          </cell>
          <cell r="CK376">
            <v>0</v>
          </cell>
          <cell r="CL376">
            <v>0</v>
          </cell>
          <cell r="CM376">
            <v>71</v>
          </cell>
          <cell r="CN376">
            <v>0</v>
          </cell>
          <cell r="CO376">
            <v>188</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71</v>
          </cell>
          <cell r="DH376">
            <v>0</v>
          </cell>
          <cell r="DI376">
            <v>188</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0</v>
          </cell>
          <cell r="FN376">
            <v>0</v>
          </cell>
          <cell r="FO376">
            <v>0</v>
          </cell>
          <cell r="FP376">
            <v>0</v>
          </cell>
          <cell r="FQ376">
            <v>0</v>
          </cell>
          <cell r="FR376">
            <v>0</v>
          </cell>
          <cell r="FS376">
            <v>0</v>
          </cell>
          <cell r="FT376">
            <v>0</v>
          </cell>
          <cell r="FU376">
            <v>0</v>
          </cell>
          <cell r="FV376">
            <v>0</v>
          </cell>
          <cell r="FW376">
            <v>0</v>
          </cell>
          <cell r="FX376">
            <v>0</v>
          </cell>
          <cell r="FY376">
            <v>0</v>
          </cell>
          <cell r="FZ376">
            <v>0</v>
          </cell>
          <cell r="GA376">
            <v>0</v>
          </cell>
          <cell r="GB376">
            <v>0</v>
          </cell>
          <cell r="GC376">
            <v>0</v>
          </cell>
          <cell r="GD376">
            <v>0</v>
          </cell>
          <cell r="GE376">
            <v>0</v>
          </cell>
          <cell r="GF376">
            <v>0</v>
          </cell>
          <cell r="GG376">
            <v>0</v>
          </cell>
          <cell r="GH376">
            <v>0</v>
          </cell>
          <cell r="GI376">
            <v>0</v>
          </cell>
          <cell r="GJ376">
            <v>0</v>
          </cell>
          <cell r="GK376">
            <v>0</v>
          </cell>
          <cell r="GL376">
            <v>0</v>
          </cell>
          <cell r="GM376">
            <v>0</v>
          </cell>
          <cell r="GN376">
            <v>0</v>
          </cell>
          <cell r="GO376">
            <v>0</v>
          </cell>
          <cell r="GP376">
            <v>0</v>
          </cell>
          <cell r="GQ376">
            <v>0</v>
          </cell>
          <cell r="GR376">
            <v>0</v>
          </cell>
          <cell r="GS376">
            <v>0</v>
          </cell>
          <cell r="GT376">
            <v>0</v>
          </cell>
          <cell r="GU376">
            <v>0</v>
          </cell>
          <cell r="GV376">
            <v>0</v>
          </cell>
          <cell r="GW376">
            <v>0</v>
          </cell>
          <cell r="GX376">
            <v>0</v>
          </cell>
          <cell r="GY376">
            <v>0</v>
          </cell>
          <cell r="GZ376">
            <v>0</v>
          </cell>
          <cell r="HA376">
            <v>0</v>
          </cell>
          <cell r="HB376">
            <v>0</v>
          </cell>
          <cell r="HC376">
            <v>189</v>
          </cell>
          <cell r="HD376">
            <v>0</v>
          </cell>
          <cell r="HE376">
            <v>138</v>
          </cell>
          <cell r="HF376">
            <v>95</v>
          </cell>
          <cell r="HG376">
            <v>0</v>
          </cell>
          <cell r="HH376">
            <v>0</v>
          </cell>
          <cell r="HI376">
            <v>0</v>
          </cell>
          <cell r="HJ376">
            <v>0</v>
          </cell>
          <cell r="HK376">
            <v>0</v>
          </cell>
          <cell r="HL376">
            <v>0</v>
          </cell>
          <cell r="HM376">
            <v>0</v>
          </cell>
          <cell r="HN376">
            <v>0</v>
          </cell>
          <cell r="HO376">
            <v>0</v>
          </cell>
          <cell r="HP376">
            <v>0</v>
          </cell>
          <cell r="HQ376">
            <v>0</v>
          </cell>
          <cell r="HR376">
            <v>0</v>
          </cell>
          <cell r="HS376">
            <v>0</v>
          </cell>
          <cell r="HT376">
            <v>0</v>
          </cell>
          <cell r="HU376">
            <v>0</v>
          </cell>
          <cell r="HV376">
            <v>0</v>
          </cell>
          <cell r="HW376">
            <v>4305</v>
          </cell>
          <cell r="HX376">
            <v>0</v>
          </cell>
          <cell r="HY376">
            <v>326</v>
          </cell>
          <cell r="HZ376">
            <v>250</v>
          </cell>
        </row>
        <row r="377">
          <cell r="C377" t="str">
            <v>Taunton Deane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211</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211</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10774</v>
          </cell>
          <cell r="CD377">
            <v>0</v>
          </cell>
          <cell r="CE377">
            <v>36</v>
          </cell>
          <cell r="CF377">
            <v>0</v>
          </cell>
          <cell r="CG377">
            <v>0</v>
          </cell>
          <cell r="CH377">
            <v>0</v>
          </cell>
          <cell r="CI377">
            <v>0</v>
          </cell>
          <cell r="CJ377">
            <v>0</v>
          </cell>
          <cell r="CK377">
            <v>0</v>
          </cell>
          <cell r="CL377">
            <v>0</v>
          </cell>
          <cell r="CM377">
            <v>1958</v>
          </cell>
          <cell r="CN377">
            <v>0</v>
          </cell>
          <cell r="CO377">
            <v>437</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1958</v>
          </cell>
          <cell r="DH377">
            <v>0</v>
          </cell>
          <cell r="DI377">
            <v>437</v>
          </cell>
          <cell r="DJ377">
            <v>0</v>
          </cell>
          <cell r="DK377">
            <v>0</v>
          </cell>
          <cell r="DL377">
            <v>0</v>
          </cell>
          <cell r="DM377">
            <v>13</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93</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13</v>
          </cell>
          <cell r="GK377">
            <v>93</v>
          </cell>
          <cell r="GL377">
            <v>0</v>
          </cell>
          <cell r="GM377">
            <v>952</v>
          </cell>
          <cell r="GN377">
            <v>132</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36</v>
          </cell>
          <cell r="HF377">
            <v>264</v>
          </cell>
          <cell r="HG377">
            <v>0</v>
          </cell>
          <cell r="HH377">
            <v>0</v>
          </cell>
          <cell r="HI377">
            <v>0</v>
          </cell>
          <cell r="HJ377">
            <v>0</v>
          </cell>
          <cell r="HK377">
            <v>0</v>
          </cell>
          <cell r="HL377">
            <v>0</v>
          </cell>
          <cell r="HM377">
            <v>2455</v>
          </cell>
          <cell r="HN377">
            <v>143</v>
          </cell>
          <cell r="HO377">
            <v>13</v>
          </cell>
          <cell r="HP377">
            <v>36</v>
          </cell>
          <cell r="HQ377">
            <v>0</v>
          </cell>
          <cell r="HR377">
            <v>2455</v>
          </cell>
          <cell r="HS377">
            <v>143</v>
          </cell>
          <cell r="HT377">
            <v>13</v>
          </cell>
          <cell r="HU377">
            <v>36</v>
          </cell>
          <cell r="HV377">
            <v>952</v>
          </cell>
          <cell r="HW377">
            <v>15530</v>
          </cell>
          <cell r="HX377">
            <v>156</v>
          </cell>
          <cell r="HY377">
            <v>615</v>
          </cell>
          <cell r="HZ377">
            <v>300</v>
          </cell>
        </row>
        <row r="378">
          <cell r="C378" t="str">
            <v>Tees Valley Combined Authority</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row>
        <row r="379">
          <cell r="C379" t="str">
            <v>Teignbridge</v>
          </cell>
          <cell r="D379" t="str">
            <v>SD</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19</v>
          </cell>
          <cell r="AF379">
            <v>0</v>
          </cell>
          <cell r="AG379">
            <v>0</v>
          </cell>
          <cell r="AH379">
            <v>0</v>
          </cell>
          <cell r="AI379">
            <v>0</v>
          </cell>
          <cell r="AJ379">
            <v>0</v>
          </cell>
          <cell r="AK379">
            <v>0</v>
          </cell>
          <cell r="AL379">
            <v>239</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19</v>
          </cell>
          <cell r="BO379">
            <v>0</v>
          </cell>
          <cell r="BP379">
            <v>239</v>
          </cell>
          <cell r="BQ379">
            <v>0</v>
          </cell>
          <cell r="BR379">
            <v>0</v>
          </cell>
          <cell r="BS379">
            <v>0</v>
          </cell>
          <cell r="BT379">
            <v>0</v>
          </cell>
          <cell r="BU379">
            <v>0</v>
          </cell>
          <cell r="BV379">
            <v>0</v>
          </cell>
          <cell r="BW379">
            <v>0</v>
          </cell>
          <cell r="BX379">
            <v>0</v>
          </cell>
          <cell r="BY379">
            <v>0</v>
          </cell>
          <cell r="BZ379">
            <v>0</v>
          </cell>
          <cell r="CA379">
            <v>0</v>
          </cell>
          <cell r="CB379">
            <v>0</v>
          </cell>
          <cell r="CC379">
            <v>82</v>
          </cell>
          <cell r="CD379">
            <v>0</v>
          </cell>
          <cell r="CE379">
            <v>0</v>
          </cell>
          <cell r="CF379">
            <v>0</v>
          </cell>
          <cell r="CG379">
            <v>0</v>
          </cell>
          <cell r="CH379">
            <v>0</v>
          </cell>
          <cell r="CI379">
            <v>0</v>
          </cell>
          <cell r="CJ379">
            <v>0</v>
          </cell>
          <cell r="CK379">
            <v>0</v>
          </cell>
          <cell r="CL379">
            <v>0</v>
          </cell>
          <cell r="CM379">
            <v>201</v>
          </cell>
          <cell r="CN379">
            <v>0</v>
          </cell>
          <cell r="CO379">
            <v>112</v>
          </cell>
          <cell r="CP379">
            <v>0</v>
          </cell>
          <cell r="CQ379">
            <v>2185</v>
          </cell>
          <cell r="CR379">
            <v>683</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2185</v>
          </cell>
          <cell r="DG379">
            <v>884</v>
          </cell>
          <cell r="DH379">
            <v>0</v>
          </cell>
          <cell r="DI379">
            <v>112</v>
          </cell>
          <cell r="DJ379">
            <v>0</v>
          </cell>
          <cell r="DK379">
            <v>0</v>
          </cell>
          <cell r="DL379">
            <v>0</v>
          </cell>
          <cell r="DM379">
            <v>0</v>
          </cell>
          <cell r="DN379">
            <v>0</v>
          </cell>
          <cell r="DO379">
            <v>0</v>
          </cell>
          <cell r="DP379">
            <v>0</v>
          </cell>
          <cell r="DQ379">
            <v>410</v>
          </cell>
          <cell r="DR379">
            <v>0</v>
          </cell>
          <cell r="DS379">
            <v>0</v>
          </cell>
          <cell r="DT379">
            <v>517</v>
          </cell>
          <cell r="DU379">
            <v>0</v>
          </cell>
          <cell r="DV379">
            <v>0</v>
          </cell>
          <cell r="DW379">
            <v>0</v>
          </cell>
          <cell r="DX379">
            <v>0</v>
          </cell>
          <cell r="DY379">
            <v>0</v>
          </cell>
          <cell r="DZ379">
            <v>0</v>
          </cell>
          <cell r="EA379">
            <v>0</v>
          </cell>
          <cell r="EB379">
            <v>0</v>
          </cell>
          <cell r="EC379">
            <v>0</v>
          </cell>
          <cell r="ED379">
            <v>0</v>
          </cell>
          <cell r="EE379">
            <v>0</v>
          </cell>
          <cell r="EF379">
            <v>92</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92</v>
          </cell>
          <cell r="FH379">
            <v>0</v>
          </cell>
          <cell r="FI379">
            <v>0</v>
          </cell>
          <cell r="FJ379">
            <v>0</v>
          </cell>
          <cell r="FK379">
            <v>0</v>
          </cell>
          <cell r="FL379">
            <v>0</v>
          </cell>
          <cell r="FM379">
            <v>0</v>
          </cell>
          <cell r="FN379">
            <v>0</v>
          </cell>
          <cell r="FO379">
            <v>0</v>
          </cell>
          <cell r="FP379">
            <v>0</v>
          </cell>
          <cell r="FQ379">
            <v>0</v>
          </cell>
          <cell r="FR379">
            <v>0</v>
          </cell>
          <cell r="FS379">
            <v>0</v>
          </cell>
          <cell r="FT379">
            <v>27</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529</v>
          </cell>
          <cell r="GJ379">
            <v>0</v>
          </cell>
          <cell r="GK379">
            <v>92</v>
          </cell>
          <cell r="GL379">
            <v>517</v>
          </cell>
          <cell r="GM379">
            <v>756</v>
          </cell>
          <cell r="GN379">
            <v>122</v>
          </cell>
          <cell r="GO379">
            <v>0</v>
          </cell>
          <cell r="GP379">
            <v>116</v>
          </cell>
          <cell r="GQ379">
            <v>0</v>
          </cell>
          <cell r="GR379">
            <v>0</v>
          </cell>
          <cell r="GS379">
            <v>0</v>
          </cell>
          <cell r="GT379">
            <v>0</v>
          </cell>
          <cell r="GU379">
            <v>0</v>
          </cell>
          <cell r="GV379">
            <v>0</v>
          </cell>
          <cell r="GW379">
            <v>0</v>
          </cell>
          <cell r="GX379">
            <v>0</v>
          </cell>
          <cell r="GY379">
            <v>0</v>
          </cell>
          <cell r="GZ379">
            <v>0</v>
          </cell>
          <cell r="HA379">
            <v>0</v>
          </cell>
          <cell r="HB379">
            <v>0</v>
          </cell>
          <cell r="HC379">
            <v>14</v>
          </cell>
          <cell r="HD379">
            <v>0</v>
          </cell>
          <cell r="HE379">
            <v>62</v>
          </cell>
          <cell r="HF379">
            <v>77</v>
          </cell>
          <cell r="HG379">
            <v>0</v>
          </cell>
          <cell r="HH379">
            <v>0</v>
          </cell>
          <cell r="HI379">
            <v>0</v>
          </cell>
          <cell r="HJ379">
            <v>0</v>
          </cell>
          <cell r="HK379">
            <v>0</v>
          </cell>
          <cell r="HL379">
            <v>0</v>
          </cell>
          <cell r="HM379">
            <v>0</v>
          </cell>
          <cell r="HN379">
            <v>0</v>
          </cell>
          <cell r="HO379">
            <v>21</v>
          </cell>
          <cell r="HP379">
            <v>0</v>
          </cell>
          <cell r="HQ379">
            <v>0</v>
          </cell>
          <cell r="HR379">
            <v>0</v>
          </cell>
          <cell r="HS379">
            <v>0</v>
          </cell>
          <cell r="HT379">
            <v>21</v>
          </cell>
          <cell r="HU379">
            <v>0</v>
          </cell>
          <cell r="HV379">
            <v>2941</v>
          </cell>
          <cell r="HW379">
            <v>1650</v>
          </cell>
          <cell r="HX379">
            <v>0</v>
          </cell>
          <cell r="HY379">
            <v>642</v>
          </cell>
          <cell r="HZ379">
            <v>594</v>
          </cell>
        </row>
        <row r="380">
          <cell r="C380" t="str">
            <v>Telford and Wrekin UA</v>
          </cell>
          <cell r="D380" t="str">
            <v>UA</v>
          </cell>
          <cell r="E380">
            <v>1</v>
          </cell>
          <cell r="F380">
            <v>3140</v>
          </cell>
          <cell r="G380">
            <v>0</v>
          </cell>
          <cell r="H380">
            <v>6</v>
          </cell>
          <cell r="I380">
            <v>0</v>
          </cell>
          <cell r="J380">
            <v>60</v>
          </cell>
          <cell r="K380">
            <v>6059</v>
          </cell>
          <cell r="L380">
            <v>0</v>
          </cell>
          <cell r="M380">
            <v>899</v>
          </cell>
          <cell r="N380">
            <v>5</v>
          </cell>
          <cell r="O380">
            <v>0</v>
          </cell>
          <cell r="P380">
            <v>58</v>
          </cell>
          <cell r="Q380">
            <v>0</v>
          </cell>
          <cell r="R380">
            <v>16</v>
          </cell>
          <cell r="S380">
            <v>0</v>
          </cell>
          <cell r="T380">
            <v>0</v>
          </cell>
          <cell r="U380">
            <v>68</v>
          </cell>
          <cell r="V380">
            <v>0</v>
          </cell>
          <cell r="W380">
            <v>0</v>
          </cell>
          <cell r="X380">
            <v>0</v>
          </cell>
          <cell r="Y380">
            <v>61</v>
          </cell>
          <cell r="Z380">
            <v>9325</v>
          </cell>
          <cell r="AA380">
            <v>0</v>
          </cell>
          <cell r="AB380">
            <v>921</v>
          </cell>
          <cell r="AC380">
            <v>5</v>
          </cell>
          <cell r="AD380">
            <v>11</v>
          </cell>
          <cell r="AE380">
            <v>25590</v>
          </cell>
          <cell r="AF380">
            <v>0</v>
          </cell>
          <cell r="AG380">
            <v>25</v>
          </cell>
          <cell r="AH380">
            <v>0</v>
          </cell>
          <cell r="AI380">
            <v>0</v>
          </cell>
          <cell r="AJ380">
            <v>0</v>
          </cell>
          <cell r="AK380">
            <v>0</v>
          </cell>
          <cell r="AL380">
            <v>0</v>
          </cell>
          <cell r="AM380">
            <v>0</v>
          </cell>
          <cell r="AN380">
            <v>0</v>
          </cell>
          <cell r="AO380">
            <v>1300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11</v>
          </cell>
          <cell r="BN380">
            <v>26890</v>
          </cell>
          <cell r="BO380">
            <v>0</v>
          </cell>
          <cell r="BP380">
            <v>25</v>
          </cell>
          <cell r="BQ380">
            <v>0</v>
          </cell>
          <cell r="BR380">
            <v>1</v>
          </cell>
          <cell r="BS380">
            <v>188</v>
          </cell>
          <cell r="BT380">
            <v>28</v>
          </cell>
          <cell r="BU380">
            <v>291</v>
          </cell>
          <cell r="BV380">
            <v>0</v>
          </cell>
          <cell r="BW380">
            <v>0</v>
          </cell>
          <cell r="BX380">
            <v>34</v>
          </cell>
          <cell r="BY380">
            <v>0</v>
          </cell>
          <cell r="BZ380">
            <v>0</v>
          </cell>
          <cell r="CA380">
            <v>20</v>
          </cell>
          <cell r="CB380">
            <v>1</v>
          </cell>
          <cell r="CC380">
            <v>231</v>
          </cell>
          <cell r="CD380">
            <v>0</v>
          </cell>
          <cell r="CE380">
            <v>0</v>
          </cell>
          <cell r="CF380">
            <v>0</v>
          </cell>
          <cell r="CG380">
            <v>0</v>
          </cell>
          <cell r="CH380">
            <v>25</v>
          </cell>
          <cell r="CI380">
            <v>0</v>
          </cell>
          <cell r="CJ380">
            <v>0</v>
          </cell>
          <cell r="CK380">
            <v>0</v>
          </cell>
          <cell r="CL380">
            <v>0</v>
          </cell>
          <cell r="CM380">
            <v>11</v>
          </cell>
          <cell r="CN380">
            <v>0</v>
          </cell>
          <cell r="CO380">
            <v>0</v>
          </cell>
          <cell r="CP380">
            <v>0</v>
          </cell>
          <cell r="CQ380">
            <v>0</v>
          </cell>
          <cell r="CR380">
            <v>180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216</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32</v>
          </cell>
          <cell r="GN380">
            <v>14197</v>
          </cell>
          <cell r="GO380">
            <v>0</v>
          </cell>
          <cell r="GP380">
            <v>21</v>
          </cell>
          <cell r="GQ380">
            <v>2</v>
          </cell>
          <cell r="GR380">
            <v>0</v>
          </cell>
          <cell r="GS380">
            <v>0</v>
          </cell>
          <cell r="GT380">
            <v>0</v>
          </cell>
          <cell r="GU380">
            <v>0</v>
          </cell>
          <cell r="GV380">
            <v>0</v>
          </cell>
          <cell r="GW380">
            <v>0</v>
          </cell>
          <cell r="GX380">
            <v>0</v>
          </cell>
          <cell r="GY380">
            <v>0</v>
          </cell>
          <cell r="GZ380">
            <v>0</v>
          </cell>
          <cell r="HA380">
            <v>0</v>
          </cell>
          <cell r="HB380">
            <v>0</v>
          </cell>
          <cell r="HC380">
            <v>1533</v>
          </cell>
          <cell r="HD380">
            <v>0</v>
          </cell>
          <cell r="HE380">
            <v>219</v>
          </cell>
          <cell r="HF380">
            <v>23</v>
          </cell>
          <cell r="HG380">
            <v>6006</v>
          </cell>
          <cell r="HH380">
            <v>6273</v>
          </cell>
          <cell r="HI380">
            <v>0</v>
          </cell>
          <cell r="HJ380">
            <v>0</v>
          </cell>
          <cell r="HK380">
            <v>0</v>
          </cell>
          <cell r="HL380">
            <v>0</v>
          </cell>
          <cell r="HM380">
            <v>0</v>
          </cell>
          <cell r="HN380">
            <v>0</v>
          </cell>
          <cell r="HO380">
            <v>0</v>
          </cell>
          <cell r="HP380">
            <v>0</v>
          </cell>
          <cell r="HQ380">
            <v>6006</v>
          </cell>
          <cell r="HR380">
            <v>6273</v>
          </cell>
          <cell r="HS380">
            <v>0</v>
          </cell>
          <cell r="HT380">
            <v>0</v>
          </cell>
          <cell r="HU380">
            <v>0</v>
          </cell>
          <cell r="HV380">
            <v>6112</v>
          </cell>
          <cell r="HW380">
            <v>58887</v>
          </cell>
          <cell r="HX380">
            <v>28</v>
          </cell>
          <cell r="HY380">
            <v>1477</v>
          </cell>
          <cell r="HZ380">
            <v>50</v>
          </cell>
        </row>
        <row r="381">
          <cell r="C381" t="str">
            <v>Tendring</v>
          </cell>
          <cell r="D381" t="str">
            <v>SD</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151</v>
          </cell>
          <cell r="CC381">
            <v>3252</v>
          </cell>
          <cell r="CD381">
            <v>0</v>
          </cell>
          <cell r="CE381">
            <v>0</v>
          </cell>
          <cell r="CF381">
            <v>10</v>
          </cell>
          <cell r="CG381">
            <v>0</v>
          </cell>
          <cell r="CH381">
            <v>0</v>
          </cell>
          <cell r="CI381">
            <v>0</v>
          </cell>
          <cell r="CJ381">
            <v>0</v>
          </cell>
          <cell r="CK381">
            <v>0</v>
          </cell>
          <cell r="CL381">
            <v>0</v>
          </cell>
          <cell r="CM381">
            <v>161</v>
          </cell>
          <cell r="CN381">
            <v>0</v>
          </cell>
          <cell r="CO381">
            <v>0</v>
          </cell>
          <cell r="CP381">
            <v>0</v>
          </cell>
          <cell r="CQ381">
            <v>0</v>
          </cell>
          <cell r="CR381">
            <v>53</v>
          </cell>
          <cell r="CS381">
            <v>0</v>
          </cell>
          <cell r="CT381">
            <v>0</v>
          </cell>
          <cell r="CU381">
            <v>0</v>
          </cell>
          <cell r="CV381">
            <v>0</v>
          </cell>
          <cell r="CW381">
            <v>0</v>
          </cell>
          <cell r="CX381">
            <v>0</v>
          </cell>
          <cell r="CY381">
            <v>30</v>
          </cell>
          <cell r="CZ381">
            <v>0</v>
          </cell>
          <cell r="DA381">
            <v>0</v>
          </cell>
          <cell r="DB381">
            <v>0</v>
          </cell>
          <cell r="DC381">
            <v>0</v>
          </cell>
          <cell r="DD381">
            <v>0</v>
          </cell>
          <cell r="DE381">
            <v>0</v>
          </cell>
          <cell r="DF381">
            <v>0</v>
          </cell>
          <cell r="DG381">
            <v>214</v>
          </cell>
          <cell r="DH381">
            <v>0</v>
          </cell>
          <cell r="DI381">
            <v>30</v>
          </cell>
          <cell r="DJ381">
            <v>0</v>
          </cell>
          <cell r="DK381">
            <v>0</v>
          </cell>
          <cell r="DL381">
            <v>15</v>
          </cell>
          <cell r="DM381">
            <v>0</v>
          </cell>
          <cell r="DN381">
            <v>0</v>
          </cell>
          <cell r="DO381">
            <v>0</v>
          </cell>
          <cell r="DP381">
            <v>0</v>
          </cell>
          <cell r="DQ381">
            <v>143</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158</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287</v>
          </cell>
          <cell r="HF381">
            <v>105</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151</v>
          </cell>
          <cell r="HW381">
            <v>3624</v>
          </cell>
          <cell r="HX381">
            <v>0</v>
          </cell>
          <cell r="HY381">
            <v>317</v>
          </cell>
          <cell r="HZ381">
            <v>115</v>
          </cell>
        </row>
        <row r="382">
          <cell r="C382" t="str">
            <v>Test Valley</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82</v>
          </cell>
          <cell r="CI382">
            <v>0</v>
          </cell>
          <cell r="CJ382">
            <v>0</v>
          </cell>
          <cell r="CK382">
            <v>0</v>
          </cell>
          <cell r="CL382">
            <v>0</v>
          </cell>
          <cell r="CM382">
            <v>237</v>
          </cell>
          <cell r="CN382">
            <v>0</v>
          </cell>
          <cell r="CO382">
            <v>0</v>
          </cell>
          <cell r="CP382">
            <v>0</v>
          </cell>
          <cell r="CQ382">
            <v>0</v>
          </cell>
          <cell r="CR382">
            <v>170</v>
          </cell>
          <cell r="CS382">
            <v>41</v>
          </cell>
          <cell r="CT382">
            <v>69</v>
          </cell>
          <cell r="CU382">
            <v>0</v>
          </cell>
          <cell r="CV382">
            <v>0</v>
          </cell>
          <cell r="CW382">
            <v>0</v>
          </cell>
          <cell r="CX382">
            <v>0</v>
          </cell>
          <cell r="CY382">
            <v>0</v>
          </cell>
          <cell r="CZ382">
            <v>0</v>
          </cell>
          <cell r="DA382">
            <v>0</v>
          </cell>
          <cell r="DB382">
            <v>0</v>
          </cell>
          <cell r="DC382">
            <v>0</v>
          </cell>
          <cell r="DD382">
            <v>0</v>
          </cell>
          <cell r="DE382">
            <v>0</v>
          </cell>
          <cell r="DF382">
            <v>0</v>
          </cell>
          <cell r="DG382">
            <v>489</v>
          </cell>
          <cell r="DH382">
            <v>41</v>
          </cell>
          <cell r="DI382">
            <v>69</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35</v>
          </cell>
          <cell r="FB382">
            <v>0</v>
          </cell>
          <cell r="FC382">
            <v>0</v>
          </cell>
          <cell r="FD382">
            <v>0</v>
          </cell>
          <cell r="FE382">
            <v>0</v>
          </cell>
          <cell r="FF382">
            <v>210</v>
          </cell>
          <cell r="FG382">
            <v>0</v>
          </cell>
          <cell r="FH382">
            <v>0</v>
          </cell>
          <cell r="FI382">
            <v>0</v>
          </cell>
          <cell r="FJ382">
            <v>0</v>
          </cell>
          <cell r="FK382">
            <v>0</v>
          </cell>
          <cell r="FL382">
            <v>0</v>
          </cell>
          <cell r="FM382">
            <v>0</v>
          </cell>
          <cell r="FN382">
            <v>0</v>
          </cell>
          <cell r="FO382">
            <v>0</v>
          </cell>
          <cell r="FP382">
            <v>0</v>
          </cell>
          <cell r="FQ382">
            <v>0</v>
          </cell>
          <cell r="FR382">
            <v>0</v>
          </cell>
          <cell r="FS382">
            <v>0</v>
          </cell>
          <cell r="FT382">
            <v>0</v>
          </cell>
          <cell r="FU382">
            <v>0</v>
          </cell>
          <cell r="FV382">
            <v>0</v>
          </cell>
          <cell r="FW382">
            <v>0</v>
          </cell>
          <cell r="FX382">
            <v>0</v>
          </cell>
          <cell r="FY382">
            <v>0</v>
          </cell>
          <cell r="FZ382">
            <v>0</v>
          </cell>
          <cell r="GA382">
            <v>0</v>
          </cell>
          <cell r="GB382">
            <v>0</v>
          </cell>
          <cell r="GC382">
            <v>0</v>
          </cell>
          <cell r="GD382">
            <v>0</v>
          </cell>
          <cell r="GE382">
            <v>0</v>
          </cell>
          <cell r="GF382">
            <v>0</v>
          </cell>
          <cell r="GG382">
            <v>0</v>
          </cell>
          <cell r="GH382">
            <v>0</v>
          </cell>
          <cell r="GI382">
            <v>0</v>
          </cell>
          <cell r="GJ382">
            <v>245</v>
          </cell>
          <cell r="GK382">
            <v>0</v>
          </cell>
          <cell r="GL382">
            <v>0</v>
          </cell>
          <cell r="GM382">
            <v>0</v>
          </cell>
          <cell r="GN382">
            <v>0</v>
          </cell>
          <cell r="GO382">
            <v>0</v>
          </cell>
          <cell r="GP382">
            <v>0</v>
          </cell>
          <cell r="GQ382">
            <v>0</v>
          </cell>
          <cell r="GR382">
            <v>0</v>
          </cell>
          <cell r="GS382">
            <v>0</v>
          </cell>
          <cell r="GT382">
            <v>0</v>
          </cell>
          <cell r="GU382">
            <v>0</v>
          </cell>
          <cell r="GV382">
            <v>0</v>
          </cell>
          <cell r="GW382">
            <v>0</v>
          </cell>
          <cell r="GX382">
            <v>0</v>
          </cell>
          <cell r="GY382">
            <v>0</v>
          </cell>
          <cell r="GZ382">
            <v>0</v>
          </cell>
          <cell r="HA382">
            <v>0</v>
          </cell>
          <cell r="HB382">
            <v>0</v>
          </cell>
          <cell r="HC382">
            <v>111</v>
          </cell>
          <cell r="HD382">
            <v>0</v>
          </cell>
          <cell r="HE382">
            <v>33</v>
          </cell>
          <cell r="HF382">
            <v>0</v>
          </cell>
          <cell r="HG382">
            <v>7274</v>
          </cell>
          <cell r="HH382">
            <v>2323</v>
          </cell>
          <cell r="HI382">
            <v>0</v>
          </cell>
          <cell r="HJ382">
            <v>0</v>
          </cell>
          <cell r="HK382">
            <v>0</v>
          </cell>
          <cell r="HL382">
            <v>0</v>
          </cell>
          <cell r="HM382">
            <v>0</v>
          </cell>
          <cell r="HN382">
            <v>0</v>
          </cell>
          <cell r="HO382">
            <v>0</v>
          </cell>
          <cell r="HP382">
            <v>0</v>
          </cell>
          <cell r="HQ382">
            <v>7274</v>
          </cell>
          <cell r="HR382">
            <v>2323</v>
          </cell>
          <cell r="HS382">
            <v>0</v>
          </cell>
          <cell r="HT382">
            <v>0</v>
          </cell>
          <cell r="HU382">
            <v>0</v>
          </cell>
          <cell r="HV382">
            <v>7274</v>
          </cell>
          <cell r="HW382">
            <v>2923</v>
          </cell>
          <cell r="HX382">
            <v>286</v>
          </cell>
          <cell r="HY382">
            <v>102</v>
          </cell>
          <cell r="HZ382">
            <v>0</v>
          </cell>
        </row>
        <row r="383">
          <cell r="C383" t="str">
            <v>Tewkesbury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22</v>
          </cell>
          <cell r="CI383">
            <v>0</v>
          </cell>
          <cell r="CJ383">
            <v>0</v>
          </cell>
          <cell r="CK383">
            <v>0</v>
          </cell>
          <cell r="CL383">
            <v>0</v>
          </cell>
          <cell r="CM383">
            <v>349</v>
          </cell>
          <cell r="CN383">
            <v>0</v>
          </cell>
          <cell r="CO383">
            <v>0</v>
          </cell>
          <cell r="CP383">
            <v>0</v>
          </cell>
          <cell r="CQ383">
            <v>0</v>
          </cell>
          <cell r="CR383">
            <v>0</v>
          </cell>
          <cell r="CS383">
            <v>0</v>
          </cell>
          <cell r="CT383">
            <v>0</v>
          </cell>
          <cell r="CU383">
            <v>0</v>
          </cell>
          <cell r="CV383">
            <v>0</v>
          </cell>
          <cell r="CW383">
            <v>18</v>
          </cell>
          <cell r="CX383">
            <v>0</v>
          </cell>
          <cell r="CY383">
            <v>0</v>
          </cell>
          <cell r="CZ383">
            <v>0</v>
          </cell>
          <cell r="DA383">
            <v>0</v>
          </cell>
          <cell r="DB383">
            <v>0</v>
          </cell>
          <cell r="DC383">
            <v>0</v>
          </cell>
          <cell r="DD383">
            <v>0</v>
          </cell>
          <cell r="DE383">
            <v>0</v>
          </cell>
          <cell r="DF383">
            <v>0</v>
          </cell>
          <cell r="DG383">
            <v>389</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3</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2692</v>
          </cell>
          <cell r="FG383">
            <v>198</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3</v>
          </cell>
          <cell r="GJ383">
            <v>2692</v>
          </cell>
          <cell r="GK383">
            <v>198</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cell r="HA383">
            <v>0</v>
          </cell>
          <cell r="HB383">
            <v>15140</v>
          </cell>
          <cell r="HC383">
            <v>3</v>
          </cell>
          <cell r="HD383">
            <v>42</v>
          </cell>
          <cell r="HE383">
            <v>0</v>
          </cell>
          <cell r="HF383">
            <v>0</v>
          </cell>
          <cell r="HG383">
            <v>0</v>
          </cell>
          <cell r="HH383">
            <v>0</v>
          </cell>
          <cell r="HI383">
            <v>0</v>
          </cell>
          <cell r="HJ383">
            <v>0</v>
          </cell>
          <cell r="HK383">
            <v>0</v>
          </cell>
          <cell r="HL383">
            <v>0</v>
          </cell>
          <cell r="HM383">
            <v>0</v>
          </cell>
          <cell r="HN383">
            <v>0</v>
          </cell>
          <cell r="HO383">
            <v>0</v>
          </cell>
          <cell r="HP383">
            <v>0</v>
          </cell>
          <cell r="HQ383">
            <v>0</v>
          </cell>
          <cell r="HR383">
            <v>0</v>
          </cell>
          <cell r="HS383">
            <v>0</v>
          </cell>
          <cell r="HT383">
            <v>0</v>
          </cell>
          <cell r="HU383">
            <v>0</v>
          </cell>
          <cell r="HV383">
            <v>15140</v>
          </cell>
          <cell r="HW383">
            <v>395</v>
          </cell>
          <cell r="HX383">
            <v>2734</v>
          </cell>
          <cell r="HY383">
            <v>198</v>
          </cell>
          <cell r="HZ383">
            <v>0</v>
          </cell>
        </row>
        <row r="384">
          <cell r="C384" t="str">
            <v>Thames Valley Police and Crime Commissioner and Chief Constable</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7603</v>
          </cell>
          <cell r="GS384">
            <v>1979</v>
          </cell>
          <cell r="GT384">
            <v>4231</v>
          </cell>
          <cell r="GU384">
            <v>11378</v>
          </cell>
          <cell r="GV384">
            <v>873</v>
          </cell>
          <cell r="GW384">
            <v>0</v>
          </cell>
          <cell r="GX384">
            <v>0</v>
          </cell>
          <cell r="GY384">
            <v>0</v>
          </cell>
          <cell r="GZ384">
            <v>0</v>
          </cell>
          <cell r="HA384">
            <v>0</v>
          </cell>
          <cell r="HB384">
            <v>0</v>
          </cell>
          <cell r="HC384">
            <v>0</v>
          </cell>
          <cell r="HD384">
            <v>0</v>
          </cell>
          <cell r="HE384">
            <v>0</v>
          </cell>
          <cell r="HF384">
            <v>0</v>
          </cell>
          <cell r="HG384">
            <v>0</v>
          </cell>
          <cell r="HH384">
            <v>0</v>
          </cell>
          <cell r="HI384">
            <v>0</v>
          </cell>
          <cell r="HJ384">
            <v>0</v>
          </cell>
          <cell r="HK384">
            <v>0</v>
          </cell>
          <cell r="HL384">
            <v>0</v>
          </cell>
          <cell r="HM384">
            <v>0</v>
          </cell>
          <cell r="HN384">
            <v>0</v>
          </cell>
          <cell r="HO384">
            <v>0</v>
          </cell>
          <cell r="HP384">
            <v>0</v>
          </cell>
          <cell r="HQ384">
            <v>0</v>
          </cell>
          <cell r="HR384">
            <v>0</v>
          </cell>
          <cell r="HS384">
            <v>0</v>
          </cell>
          <cell r="HT384">
            <v>0</v>
          </cell>
          <cell r="HU384">
            <v>0</v>
          </cell>
          <cell r="HV384">
            <v>7603</v>
          </cell>
          <cell r="HW384">
            <v>1979</v>
          </cell>
          <cell r="HX384">
            <v>4231</v>
          </cell>
          <cell r="HY384">
            <v>11378</v>
          </cell>
          <cell r="HZ384">
            <v>873</v>
          </cell>
        </row>
        <row r="385">
          <cell r="C385" t="str">
            <v>Thanet</v>
          </cell>
          <cell r="D385" t="str">
            <v>SD</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141</v>
          </cell>
          <cell r="AK385">
            <v>0</v>
          </cell>
          <cell r="AL385">
            <v>43</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1196</v>
          </cell>
          <cell r="BE385">
            <v>0</v>
          </cell>
          <cell r="BF385">
            <v>0</v>
          </cell>
          <cell r="BG385">
            <v>0</v>
          </cell>
          <cell r="BH385">
            <v>0</v>
          </cell>
          <cell r="BI385">
            <v>0</v>
          </cell>
          <cell r="BJ385">
            <v>0</v>
          </cell>
          <cell r="BK385">
            <v>0</v>
          </cell>
          <cell r="BL385">
            <v>0</v>
          </cell>
          <cell r="BM385">
            <v>0</v>
          </cell>
          <cell r="BN385">
            <v>1337</v>
          </cell>
          <cell r="BO385">
            <v>0</v>
          </cell>
          <cell r="BP385">
            <v>43</v>
          </cell>
          <cell r="BQ385">
            <v>0</v>
          </cell>
          <cell r="BR385">
            <v>0</v>
          </cell>
          <cell r="BS385">
            <v>0</v>
          </cell>
          <cell r="BT385">
            <v>0</v>
          </cell>
          <cell r="BU385">
            <v>0</v>
          </cell>
          <cell r="BV385">
            <v>0</v>
          </cell>
          <cell r="BW385">
            <v>0</v>
          </cell>
          <cell r="BX385">
            <v>0</v>
          </cell>
          <cell r="BY385">
            <v>0</v>
          </cell>
          <cell r="BZ385">
            <v>0</v>
          </cell>
          <cell r="CA385">
            <v>0</v>
          </cell>
          <cell r="CB385">
            <v>12</v>
          </cell>
          <cell r="CC385">
            <v>5144</v>
          </cell>
          <cell r="CD385">
            <v>0</v>
          </cell>
          <cell r="CE385">
            <v>0</v>
          </cell>
          <cell r="CF385">
            <v>0</v>
          </cell>
          <cell r="CG385">
            <v>382</v>
          </cell>
          <cell r="CH385">
            <v>2538</v>
          </cell>
          <cell r="CI385">
            <v>0</v>
          </cell>
          <cell r="CJ385">
            <v>97</v>
          </cell>
          <cell r="CK385">
            <v>0</v>
          </cell>
          <cell r="CL385">
            <v>0</v>
          </cell>
          <cell r="CM385">
            <v>0</v>
          </cell>
          <cell r="CN385">
            <v>0</v>
          </cell>
          <cell r="CO385">
            <v>4</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382</v>
          </cell>
          <cell r="DG385">
            <v>2538</v>
          </cell>
          <cell r="DH385">
            <v>0</v>
          </cell>
          <cell r="DI385">
            <v>101</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12</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264</v>
          </cell>
          <cell r="FC385">
            <v>0</v>
          </cell>
          <cell r="FD385">
            <v>0</v>
          </cell>
          <cell r="FE385">
            <v>0</v>
          </cell>
          <cell r="FF385">
            <v>0</v>
          </cell>
          <cell r="FG385">
            <v>3</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12</v>
          </cell>
          <cell r="GK385">
            <v>267</v>
          </cell>
          <cell r="GL385">
            <v>0</v>
          </cell>
          <cell r="GM385">
            <v>0</v>
          </cell>
          <cell r="GN385">
            <v>0</v>
          </cell>
          <cell r="GO385">
            <v>0</v>
          </cell>
          <cell r="GP385">
            <v>0</v>
          </cell>
          <cell r="GQ385">
            <v>9</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63</v>
          </cell>
          <cell r="HF385">
            <v>30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394</v>
          </cell>
          <cell r="HW385">
            <v>9019</v>
          </cell>
          <cell r="HX385">
            <v>12</v>
          </cell>
          <cell r="HY385">
            <v>474</v>
          </cell>
          <cell r="HZ385">
            <v>39</v>
          </cell>
        </row>
        <row r="386">
          <cell r="C386" t="str">
            <v>The Barnsley, Doncaster, Rotherham and Sheffield Combined Authority</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6315</v>
          </cell>
          <cell r="AF386">
            <v>0</v>
          </cell>
          <cell r="AG386">
            <v>0</v>
          </cell>
          <cell r="AH386">
            <v>0</v>
          </cell>
          <cell r="AI386">
            <v>0</v>
          </cell>
          <cell r="AJ386">
            <v>62</v>
          </cell>
          <cell r="AK386">
            <v>0</v>
          </cell>
          <cell r="AL386">
            <v>0</v>
          </cell>
          <cell r="AM386">
            <v>0</v>
          </cell>
          <cell r="AN386">
            <v>0</v>
          </cell>
          <cell r="AO386">
            <v>10069</v>
          </cell>
          <cell r="AP386">
            <v>154</v>
          </cell>
          <cell r="AQ386">
            <v>640</v>
          </cell>
          <cell r="AR386">
            <v>185</v>
          </cell>
          <cell r="AS386">
            <v>0</v>
          </cell>
          <cell r="AT386">
            <v>710</v>
          </cell>
          <cell r="AU386">
            <v>8680</v>
          </cell>
          <cell r="AV386">
            <v>262</v>
          </cell>
          <cell r="AW386">
            <v>97</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17156</v>
          </cell>
          <cell r="BO386">
            <v>8834</v>
          </cell>
          <cell r="BP386">
            <v>902</v>
          </cell>
          <cell r="BQ386">
            <v>282</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17156</v>
          </cell>
          <cell r="HX386">
            <v>8834</v>
          </cell>
          <cell r="HY386">
            <v>902</v>
          </cell>
          <cell r="HZ386">
            <v>282</v>
          </cell>
        </row>
        <row r="387">
          <cell r="C387" t="str">
            <v>The Broads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30</v>
          </cell>
          <cell r="CS387">
            <v>288</v>
          </cell>
          <cell r="CT387">
            <v>18</v>
          </cell>
          <cell r="CU387">
            <v>0</v>
          </cell>
          <cell r="CV387">
            <v>0</v>
          </cell>
          <cell r="CW387">
            <v>0</v>
          </cell>
          <cell r="CX387">
            <v>0</v>
          </cell>
          <cell r="CY387">
            <v>0</v>
          </cell>
          <cell r="CZ387">
            <v>0</v>
          </cell>
          <cell r="DA387">
            <v>0</v>
          </cell>
          <cell r="DB387">
            <v>0</v>
          </cell>
          <cell r="DC387">
            <v>0</v>
          </cell>
          <cell r="DD387">
            <v>0</v>
          </cell>
          <cell r="DE387">
            <v>0</v>
          </cell>
          <cell r="DF387">
            <v>0</v>
          </cell>
          <cell r="DG387">
            <v>30</v>
          </cell>
          <cell r="DH387">
            <v>288</v>
          </cell>
          <cell r="DI387">
            <v>18</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30</v>
          </cell>
          <cell r="HX387">
            <v>288</v>
          </cell>
          <cell r="HY387">
            <v>18</v>
          </cell>
          <cell r="HZ387">
            <v>0</v>
          </cell>
        </row>
        <row r="388">
          <cell r="C388" t="str">
            <v>The Halton, Knowsley, Liverpool, St Helens, Sefton and Wirral Combined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1767</v>
          </cell>
          <cell r="AP388">
            <v>0</v>
          </cell>
          <cell r="AQ388">
            <v>983</v>
          </cell>
          <cell r="AR388">
            <v>0</v>
          </cell>
          <cell r="AS388">
            <v>0</v>
          </cell>
          <cell r="AT388">
            <v>41620</v>
          </cell>
          <cell r="AU388">
            <v>0</v>
          </cell>
          <cell r="AV388">
            <v>434</v>
          </cell>
          <cell r="AW388">
            <v>264</v>
          </cell>
          <cell r="AX388">
            <v>0</v>
          </cell>
          <cell r="AY388">
            <v>0</v>
          </cell>
          <cell r="AZ388">
            <v>0</v>
          </cell>
          <cell r="BA388">
            <v>0</v>
          </cell>
          <cell r="BB388">
            <v>0</v>
          </cell>
          <cell r="BC388">
            <v>0</v>
          </cell>
          <cell r="BD388">
            <v>0</v>
          </cell>
          <cell r="BE388">
            <v>0</v>
          </cell>
          <cell r="BF388">
            <v>0</v>
          </cell>
          <cell r="BG388">
            <v>0</v>
          </cell>
          <cell r="BH388">
            <v>0</v>
          </cell>
          <cell r="BI388">
            <v>8378</v>
          </cell>
          <cell r="BJ388">
            <v>587</v>
          </cell>
          <cell r="BK388">
            <v>86</v>
          </cell>
          <cell r="BL388">
            <v>0</v>
          </cell>
          <cell r="BM388">
            <v>0</v>
          </cell>
          <cell r="BN388">
            <v>51765</v>
          </cell>
          <cell r="BO388">
            <v>587</v>
          </cell>
          <cell r="BP388">
            <v>1503</v>
          </cell>
          <cell r="BQ388">
            <v>264</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51765</v>
          </cell>
          <cell r="HX388">
            <v>587</v>
          </cell>
          <cell r="HY388">
            <v>1503</v>
          </cell>
          <cell r="HZ388">
            <v>264</v>
          </cell>
        </row>
        <row r="389">
          <cell r="C389" t="str">
            <v>The West Yorkshire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2061</v>
          </cell>
          <cell r="AO389">
            <v>77146</v>
          </cell>
          <cell r="AP389">
            <v>30</v>
          </cell>
          <cell r="AQ389">
            <v>152</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2061</v>
          </cell>
          <cell r="BN389">
            <v>77146</v>
          </cell>
          <cell r="BO389">
            <v>30</v>
          </cell>
          <cell r="BP389">
            <v>152</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28154</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2061</v>
          </cell>
          <cell r="HW389">
            <v>105300</v>
          </cell>
          <cell r="HX389">
            <v>30</v>
          </cell>
          <cell r="HY389">
            <v>152</v>
          </cell>
          <cell r="HZ389">
            <v>0</v>
          </cell>
        </row>
        <row r="390">
          <cell r="C390" t="str">
            <v>Three Rivers</v>
          </cell>
          <cell r="D390" t="str">
            <v>SD</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146</v>
          </cell>
          <cell r="AF390">
            <v>0</v>
          </cell>
          <cell r="AG390">
            <v>18</v>
          </cell>
          <cell r="AH390">
            <v>0</v>
          </cell>
          <cell r="AI390">
            <v>0</v>
          </cell>
          <cell r="AJ390">
            <v>110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256</v>
          </cell>
          <cell r="BO390">
            <v>0</v>
          </cell>
          <cell r="BP390">
            <v>18</v>
          </cell>
          <cell r="BQ390">
            <v>0</v>
          </cell>
          <cell r="BR390">
            <v>0</v>
          </cell>
          <cell r="BS390">
            <v>0</v>
          </cell>
          <cell r="BT390">
            <v>0</v>
          </cell>
          <cell r="BU390">
            <v>0</v>
          </cell>
          <cell r="BV390">
            <v>0</v>
          </cell>
          <cell r="BW390">
            <v>0</v>
          </cell>
          <cell r="BX390">
            <v>0</v>
          </cell>
          <cell r="BY390">
            <v>0</v>
          </cell>
          <cell r="BZ390">
            <v>0</v>
          </cell>
          <cell r="CA390">
            <v>0</v>
          </cell>
          <cell r="CB390">
            <v>335</v>
          </cell>
          <cell r="CC390">
            <v>2979</v>
          </cell>
          <cell r="CD390">
            <v>0</v>
          </cell>
          <cell r="CE390">
            <v>0</v>
          </cell>
          <cell r="CF390">
            <v>0</v>
          </cell>
          <cell r="CG390">
            <v>0</v>
          </cell>
          <cell r="CH390">
            <v>63</v>
          </cell>
          <cell r="CI390">
            <v>0</v>
          </cell>
          <cell r="CJ390">
            <v>0</v>
          </cell>
          <cell r="CK390">
            <v>0</v>
          </cell>
          <cell r="CL390">
            <v>0</v>
          </cell>
          <cell r="CM390">
            <v>289</v>
          </cell>
          <cell r="CN390">
            <v>0</v>
          </cell>
          <cell r="CO390">
            <v>202</v>
          </cell>
          <cell r="CP390">
            <v>0</v>
          </cell>
          <cell r="CQ390">
            <v>0</v>
          </cell>
          <cell r="CR390">
            <v>235</v>
          </cell>
          <cell r="CS390">
            <v>173</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587</v>
          </cell>
          <cell r="DH390">
            <v>173</v>
          </cell>
          <cell r="DI390">
            <v>202</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219</v>
          </cell>
          <cell r="FG390">
            <v>196</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219</v>
          </cell>
          <cell r="GK390">
            <v>196</v>
          </cell>
          <cell r="GL390">
            <v>0</v>
          </cell>
          <cell r="GM390">
            <v>0</v>
          </cell>
          <cell r="GN390">
            <v>1294</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544</v>
          </cell>
          <cell r="HD390">
            <v>0</v>
          </cell>
          <cell r="HE390">
            <v>552</v>
          </cell>
          <cell r="HF390">
            <v>61</v>
          </cell>
          <cell r="HG390">
            <v>0</v>
          </cell>
          <cell r="HH390">
            <v>17</v>
          </cell>
          <cell r="HI390">
            <v>0</v>
          </cell>
          <cell r="HJ390">
            <v>0</v>
          </cell>
          <cell r="HK390">
            <v>0</v>
          </cell>
          <cell r="HL390">
            <v>0</v>
          </cell>
          <cell r="HM390">
            <v>0</v>
          </cell>
          <cell r="HN390">
            <v>0</v>
          </cell>
          <cell r="HO390">
            <v>0</v>
          </cell>
          <cell r="HP390">
            <v>0</v>
          </cell>
          <cell r="HQ390">
            <v>0</v>
          </cell>
          <cell r="HR390">
            <v>17</v>
          </cell>
          <cell r="HS390">
            <v>0</v>
          </cell>
          <cell r="HT390">
            <v>0</v>
          </cell>
          <cell r="HU390">
            <v>0</v>
          </cell>
          <cell r="HV390">
            <v>335</v>
          </cell>
          <cell r="HW390">
            <v>5677</v>
          </cell>
          <cell r="HX390">
            <v>392</v>
          </cell>
          <cell r="HY390">
            <v>968</v>
          </cell>
          <cell r="HZ390">
            <v>61</v>
          </cell>
        </row>
        <row r="391">
          <cell r="C391" t="str">
            <v>Thurrock UA</v>
          </cell>
          <cell r="D391" t="str">
            <v>UA</v>
          </cell>
          <cell r="E391">
            <v>0</v>
          </cell>
          <cell r="F391">
            <v>7521</v>
          </cell>
          <cell r="G391">
            <v>0</v>
          </cell>
          <cell r="H391">
            <v>168</v>
          </cell>
          <cell r="I391">
            <v>0</v>
          </cell>
          <cell r="J391">
            <v>0</v>
          </cell>
          <cell r="K391">
            <v>152</v>
          </cell>
          <cell r="L391">
            <v>0</v>
          </cell>
          <cell r="M391">
            <v>0</v>
          </cell>
          <cell r="N391">
            <v>0</v>
          </cell>
          <cell r="O391">
            <v>0</v>
          </cell>
          <cell r="P391">
            <v>0</v>
          </cell>
          <cell r="Q391">
            <v>0</v>
          </cell>
          <cell r="R391">
            <v>0</v>
          </cell>
          <cell r="S391">
            <v>0</v>
          </cell>
          <cell r="T391">
            <v>0</v>
          </cell>
          <cell r="U391">
            <v>3117</v>
          </cell>
          <cell r="V391">
            <v>0</v>
          </cell>
          <cell r="W391">
            <v>0</v>
          </cell>
          <cell r="X391">
            <v>0</v>
          </cell>
          <cell r="Y391">
            <v>0</v>
          </cell>
          <cell r="Z391">
            <v>10790</v>
          </cell>
          <cell r="AA391">
            <v>0</v>
          </cell>
          <cell r="AB391">
            <v>168</v>
          </cell>
          <cell r="AC391">
            <v>0</v>
          </cell>
          <cell r="AD391">
            <v>0</v>
          </cell>
          <cell r="AE391">
            <v>12341</v>
          </cell>
          <cell r="AF391">
            <v>0</v>
          </cell>
          <cell r="AG391">
            <v>0</v>
          </cell>
          <cell r="AH391">
            <v>0</v>
          </cell>
          <cell r="AI391">
            <v>0</v>
          </cell>
          <cell r="AJ391">
            <v>267</v>
          </cell>
          <cell r="AK391">
            <v>0</v>
          </cell>
          <cell r="AL391">
            <v>0</v>
          </cell>
          <cell r="AM391">
            <v>0</v>
          </cell>
          <cell r="AN391">
            <v>0</v>
          </cell>
          <cell r="AO391">
            <v>85</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12693</v>
          </cell>
          <cell r="BO391">
            <v>0</v>
          </cell>
          <cell r="BP391">
            <v>0</v>
          </cell>
          <cell r="BQ391">
            <v>0</v>
          </cell>
          <cell r="BR391">
            <v>0</v>
          </cell>
          <cell r="BS391">
            <v>28</v>
          </cell>
          <cell r="BT391">
            <v>0</v>
          </cell>
          <cell r="BU391">
            <v>0</v>
          </cell>
          <cell r="BV391">
            <v>0</v>
          </cell>
          <cell r="BW391">
            <v>0</v>
          </cell>
          <cell r="BX391">
            <v>0</v>
          </cell>
          <cell r="BY391">
            <v>0</v>
          </cell>
          <cell r="BZ391">
            <v>0</v>
          </cell>
          <cell r="CA391">
            <v>0</v>
          </cell>
          <cell r="CB391">
            <v>0</v>
          </cell>
          <cell r="CC391">
            <v>13363</v>
          </cell>
          <cell r="CD391">
            <v>0</v>
          </cell>
          <cell r="CE391">
            <v>0</v>
          </cell>
          <cell r="CF391">
            <v>0</v>
          </cell>
          <cell r="CG391">
            <v>0</v>
          </cell>
          <cell r="CH391">
            <v>0</v>
          </cell>
          <cell r="CI391">
            <v>0</v>
          </cell>
          <cell r="CJ391">
            <v>0</v>
          </cell>
          <cell r="CK391">
            <v>0</v>
          </cell>
          <cell r="CL391">
            <v>0</v>
          </cell>
          <cell r="CM391">
            <v>361</v>
          </cell>
          <cell r="CN391">
            <v>0</v>
          </cell>
          <cell r="CO391">
            <v>0</v>
          </cell>
          <cell r="CP391">
            <v>0</v>
          </cell>
          <cell r="CQ391">
            <v>0</v>
          </cell>
          <cell r="CR391">
            <v>428</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789</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176</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176</v>
          </cell>
          <cell r="GL391">
            <v>0</v>
          </cell>
          <cell r="GM391">
            <v>562</v>
          </cell>
          <cell r="GN391">
            <v>1400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1371</v>
          </cell>
          <cell r="HD391">
            <v>427</v>
          </cell>
          <cell r="HE391">
            <v>1635</v>
          </cell>
          <cell r="HF391">
            <v>387</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562</v>
          </cell>
          <cell r="HW391">
            <v>40434</v>
          </cell>
          <cell r="HX391">
            <v>427</v>
          </cell>
          <cell r="HY391">
            <v>1979</v>
          </cell>
          <cell r="HZ391">
            <v>387</v>
          </cell>
        </row>
        <row r="392">
          <cell r="C392" t="str">
            <v>Tonbridge &amp; Malling</v>
          </cell>
          <cell r="D392" t="str">
            <v>SD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43</v>
          </cell>
          <cell r="AK392">
            <v>0</v>
          </cell>
          <cell r="AL392">
            <v>4</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43</v>
          </cell>
          <cell r="BO392">
            <v>0</v>
          </cell>
          <cell r="BP392">
            <v>4</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30</v>
          </cell>
          <cell r="CN392">
            <v>0</v>
          </cell>
          <cell r="CO392">
            <v>153</v>
          </cell>
          <cell r="CP392">
            <v>0</v>
          </cell>
          <cell r="CQ392">
            <v>0</v>
          </cell>
          <cell r="CR392">
            <v>275</v>
          </cell>
          <cell r="CS392">
            <v>0</v>
          </cell>
          <cell r="CT392">
            <v>1</v>
          </cell>
          <cell r="CU392">
            <v>0</v>
          </cell>
          <cell r="CV392">
            <v>0</v>
          </cell>
          <cell r="CW392">
            <v>0</v>
          </cell>
          <cell r="CX392">
            <v>0</v>
          </cell>
          <cell r="CY392">
            <v>0</v>
          </cell>
          <cell r="CZ392">
            <v>0</v>
          </cell>
          <cell r="DA392">
            <v>0</v>
          </cell>
          <cell r="DB392">
            <v>0</v>
          </cell>
          <cell r="DC392">
            <v>0</v>
          </cell>
          <cell r="DD392">
            <v>0</v>
          </cell>
          <cell r="DE392">
            <v>0</v>
          </cell>
          <cell r="DF392">
            <v>0</v>
          </cell>
          <cell r="DG392">
            <v>305</v>
          </cell>
          <cell r="DH392">
            <v>0</v>
          </cell>
          <cell r="DI392">
            <v>154</v>
          </cell>
          <cell r="DJ392">
            <v>0</v>
          </cell>
          <cell r="DK392">
            <v>0</v>
          </cell>
          <cell r="DL392">
            <v>6</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1</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50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34</v>
          </cell>
          <cell r="FW392">
            <v>0</v>
          </cell>
          <cell r="FX392">
            <v>0</v>
          </cell>
          <cell r="FY392">
            <v>0</v>
          </cell>
          <cell r="FZ392">
            <v>0</v>
          </cell>
          <cell r="GA392">
            <v>0</v>
          </cell>
          <cell r="GB392">
            <v>0</v>
          </cell>
          <cell r="GC392">
            <v>0</v>
          </cell>
          <cell r="GD392">
            <v>0</v>
          </cell>
          <cell r="GE392">
            <v>0</v>
          </cell>
          <cell r="GF392">
            <v>0</v>
          </cell>
          <cell r="GG392">
            <v>0</v>
          </cell>
          <cell r="GH392">
            <v>0</v>
          </cell>
          <cell r="GI392">
            <v>6</v>
          </cell>
          <cell r="GJ392">
            <v>0</v>
          </cell>
          <cell r="GK392">
            <v>85</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99</v>
          </cell>
          <cell r="HF392">
            <v>82</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354</v>
          </cell>
          <cell r="HX392">
            <v>0</v>
          </cell>
          <cell r="HY392">
            <v>342</v>
          </cell>
          <cell r="HZ392">
            <v>82</v>
          </cell>
        </row>
        <row r="393">
          <cell r="C393" t="str">
            <v>Torbay UA</v>
          </cell>
          <cell r="D393" t="str">
            <v>UA</v>
          </cell>
          <cell r="E393">
            <v>0</v>
          </cell>
          <cell r="F393">
            <v>602</v>
          </cell>
          <cell r="G393">
            <v>0</v>
          </cell>
          <cell r="H393">
            <v>89</v>
          </cell>
          <cell r="I393">
            <v>0</v>
          </cell>
          <cell r="J393">
            <v>0</v>
          </cell>
          <cell r="K393">
            <v>47</v>
          </cell>
          <cell r="L393">
            <v>0</v>
          </cell>
          <cell r="M393">
            <v>0</v>
          </cell>
          <cell r="N393">
            <v>0</v>
          </cell>
          <cell r="O393">
            <v>0</v>
          </cell>
          <cell r="P393">
            <v>296</v>
          </cell>
          <cell r="Q393">
            <v>0</v>
          </cell>
          <cell r="R393">
            <v>5</v>
          </cell>
          <cell r="S393">
            <v>0</v>
          </cell>
          <cell r="T393">
            <v>0</v>
          </cell>
          <cell r="U393">
            <v>1</v>
          </cell>
          <cell r="V393">
            <v>0</v>
          </cell>
          <cell r="W393">
            <v>0</v>
          </cell>
          <cell r="X393">
            <v>0</v>
          </cell>
          <cell r="Y393">
            <v>0</v>
          </cell>
          <cell r="Z393">
            <v>946</v>
          </cell>
          <cell r="AA393">
            <v>0</v>
          </cell>
          <cell r="AB393">
            <v>94</v>
          </cell>
          <cell r="AC393">
            <v>0</v>
          </cell>
          <cell r="AD393">
            <v>0</v>
          </cell>
          <cell r="AE393">
            <v>6585</v>
          </cell>
          <cell r="AF393">
            <v>0</v>
          </cell>
          <cell r="AG393">
            <v>0</v>
          </cell>
          <cell r="AH393">
            <v>0</v>
          </cell>
          <cell r="AI393">
            <v>0</v>
          </cell>
          <cell r="AJ393">
            <v>0</v>
          </cell>
          <cell r="AK393">
            <v>0</v>
          </cell>
          <cell r="AL393">
            <v>0</v>
          </cell>
          <cell r="AM393">
            <v>0</v>
          </cell>
          <cell r="AN393">
            <v>0</v>
          </cell>
          <cell r="AO393">
            <v>112</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186</v>
          </cell>
          <cell r="BE393">
            <v>34</v>
          </cell>
          <cell r="BF393">
            <v>0</v>
          </cell>
          <cell r="BG393">
            <v>0</v>
          </cell>
          <cell r="BH393">
            <v>0</v>
          </cell>
          <cell r="BI393">
            <v>0</v>
          </cell>
          <cell r="BJ393">
            <v>0</v>
          </cell>
          <cell r="BK393">
            <v>0</v>
          </cell>
          <cell r="BL393">
            <v>0</v>
          </cell>
          <cell r="BM393">
            <v>0</v>
          </cell>
          <cell r="BN393">
            <v>6883</v>
          </cell>
          <cell r="BO393">
            <v>34</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21</v>
          </cell>
          <cell r="CN393">
            <v>0</v>
          </cell>
          <cell r="CO393">
            <v>0</v>
          </cell>
          <cell r="CP393">
            <v>0</v>
          </cell>
          <cell r="CQ393">
            <v>0</v>
          </cell>
          <cell r="CR393">
            <v>360</v>
          </cell>
          <cell r="CS393">
            <v>0</v>
          </cell>
          <cell r="CT393">
            <v>0</v>
          </cell>
          <cell r="CU393">
            <v>0</v>
          </cell>
          <cell r="CV393">
            <v>0</v>
          </cell>
          <cell r="CW393">
            <v>2</v>
          </cell>
          <cell r="CX393">
            <v>0</v>
          </cell>
          <cell r="CY393">
            <v>0</v>
          </cell>
          <cell r="CZ393">
            <v>0</v>
          </cell>
          <cell r="DA393">
            <v>0</v>
          </cell>
          <cell r="DB393">
            <v>0</v>
          </cell>
          <cell r="DC393">
            <v>0</v>
          </cell>
          <cell r="DD393">
            <v>77</v>
          </cell>
          <cell r="DE393">
            <v>0</v>
          </cell>
          <cell r="DF393">
            <v>0</v>
          </cell>
          <cell r="DG393">
            <v>383</v>
          </cell>
          <cell r="DH393">
            <v>0</v>
          </cell>
          <cell r="DI393">
            <v>77</v>
          </cell>
          <cell r="DJ393">
            <v>0</v>
          </cell>
          <cell r="DK393">
            <v>0</v>
          </cell>
          <cell r="DL393">
            <v>0</v>
          </cell>
          <cell r="DM393">
            <v>0</v>
          </cell>
          <cell r="DN393">
            <v>0</v>
          </cell>
          <cell r="DO393">
            <v>0</v>
          </cell>
          <cell r="DP393">
            <v>0</v>
          </cell>
          <cell r="DQ393">
            <v>726</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126</v>
          </cell>
          <cell r="EL393">
            <v>0</v>
          </cell>
          <cell r="EM393">
            <v>0</v>
          </cell>
          <cell r="EN393">
            <v>0</v>
          </cell>
          <cell r="EO393">
            <v>0</v>
          </cell>
          <cell r="EP393">
            <v>106</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958</v>
          </cell>
          <cell r="GJ393">
            <v>0</v>
          </cell>
          <cell r="GK393">
            <v>0</v>
          </cell>
          <cell r="GL393">
            <v>0</v>
          </cell>
          <cell r="GM393">
            <v>0</v>
          </cell>
          <cell r="GN393">
            <v>500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21053</v>
          </cell>
          <cell r="HC393">
            <v>20</v>
          </cell>
          <cell r="HD393">
            <v>0</v>
          </cell>
          <cell r="HE393">
            <v>0</v>
          </cell>
          <cell r="HF393">
            <v>3</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21053</v>
          </cell>
          <cell r="HW393">
            <v>9690</v>
          </cell>
          <cell r="HX393">
            <v>34</v>
          </cell>
          <cell r="HY393">
            <v>171</v>
          </cell>
          <cell r="HZ393">
            <v>3</v>
          </cell>
        </row>
        <row r="394">
          <cell r="C394" t="str">
            <v>Torridge</v>
          </cell>
          <cell r="D394" t="str">
            <v>SD</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60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13</v>
          </cell>
          <cell r="BE394">
            <v>0</v>
          </cell>
          <cell r="BF394">
            <v>0</v>
          </cell>
          <cell r="BG394">
            <v>0</v>
          </cell>
          <cell r="BH394">
            <v>0</v>
          </cell>
          <cell r="BI394">
            <v>0</v>
          </cell>
          <cell r="BJ394">
            <v>0</v>
          </cell>
          <cell r="BK394">
            <v>0</v>
          </cell>
          <cell r="BL394">
            <v>0</v>
          </cell>
          <cell r="BM394">
            <v>0</v>
          </cell>
          <cell r="BN394">
            <v>73</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109</v>
          </cell>
          <cell r="CN394">
            <v>0</v>
          </cell>
          <cell r="CO394">
            <v>0</v>
          </cell>
          <cell r="CP394">
            <v>0</v>
          </cell>
          <cell r="CQ394">
            <v>0</v>
          </cell>
          <cell r="CR394">
            <v>90</v>
          </cell>
          <cell r="CS394">
            <v>27</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199</v>
          </cell>
          <cell r="DH394">
            <v>27</v>
          </cell>
          <cell r="DI394">
            <v>0</v>
          </cell>
          <cell r="DJ394">
            <v>0</v>
          </cell>
          <cell r="DK394">
            <v>0</v>
          </cell>
          <cell r="DL394">
            <v>61</v>
          </cell>
          <cell r="DM394">
            <v>0</v>
          </cell>
          <cell r="DN394">
            <v>0</v>
          </cell>
          <cell r="DO394">
            <v>0</v>
          </cell>
          <cell r="DP394">
            <v>0</v>
          </cell>
          <cell r="DQ394">
            <v>129</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18</v>
          </cell>
          <cell r="FB394">
            <v>0</v>
          </cell>
          <cell r="FC394">
            <v>0</v>
          </cell>
          <cell r="FD394">
            <v>0</v>
          </cell>
          <cell r="FE394">
            <v>0</v>
          </cell>
          <cell r="FF394">
            <v>313</v>
          </cell>
          <cell r="FG394">
            <v>13</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190</v>
          </cell>
          <cell r="GJ394">
            <v>331</v>
          </cell>
          <cell r="GK394">
            <v>13</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30</v>
          </cell>
          <cell r="HD394">
            <v>0</v>
          </cell>
          <cell r="HE394">
            <v>86</v>
          </cell>
          <cell r="HF394">
            <v>26</v>
          </cell>
          <cell r="HG394">
            <v>0</v>
          </cell>
          <cell r="HH394">
            <v>61</v>
          </cell>
          <cell r="HI394">
            <v>0</v>
          </cell>
          <cell r="HJ394">
            <v>0</v>
          </cell>
          <cell r="HK394">
            <v>0</v>
          </cell>
          <cell r="HL394">
            <v>0</v>
          </cell>
          <cell r="HM394">
            <v>0</v>
          </cell>
          <cell r="HN394">
            <v>0</v>
          </cell>
          <cell r="HO394">
            <v>0</v>
          </cell>
          <cell r="HP394">
            <v>0</v>
          </cell>
          <cell r="HQ394">
            <v>0</v>
          </cell>
          <cell r="HR394">
            <v>61</v>
          </cell>
          <cell r="HS394">
            <v>0</v>
          </cell>
          <cell r="HT394">
            <v>0</v>
          </cell>
          <cell r="HU394">
            <v>0</v>
          </cell>
          <cell r="HV394">
            <v>0</v>
          </cell>
          <cell r="HW394">
            <v>553</v>
          </cell>
          <cell r="HX394">
            <v>358</v>
          </cell>
          <cell r="HY394">
            <v>99</v>
          </cell>
          <cell r="HZ394">
            <v>26</v>
          </cell>
        </row>
        <row r="395">
          <cell r="C395" t="str">
            <v>Tower Hamlets</v>
          </cell>
          <cell r="D395" t="str">
            <v>L</v>
          </cell>
          <cell r="E395">
            <v>0</v>
          </cell>
          <cell r="F395">
            <v>7638</v>
          </cell>
          <cell r="G395">
            <v>0</v>
          </cell>
          <cell r="H395">
            <v>86</v>
          </cell>
          <cell r="I395">
            <v>0</v>
          </cell>
          <cell r="J395">
            <v>0</v>
          </cell>
          <cell r="K395">
            <v>3447</v>
          </cell>
          <cell r="L395">
            <v>0</v>
          </cell>
          <cell r="M395">
            <v>111</v>
          </cell>
          <cell r="N395">
            <v>0</v>
          </cell>
          <cell r="O395">
            <v>0</v>
          </cell>
          <cell r="P395">
            <v>781</v>
          </cell>
          <cell r="Q395">
            <v>0</v>
          </cell>
          <cell r="R395">
            <v>65</v>
          </cell>
          <cell r="S395">
            <v>0</v>
          </cell>
          <cell r="T395">
            <v>0</v>
          </cell>
          <cell r="U395">
            <v>732</v>
          </cell>
          <cell r="V395">
            <v>0</v>
          </cell>
          <cell r="W395">
            <v>0</v>
          </cell>
          <cell r="X395">
            <v>0</v>
          </cell>
          <cell r="Y395">
            <v>0</v>
          </cell>
          <cell r="Z395">
            <v>12598</v>
          </cell>
          <cell r="AA395">
            <v>0</v>
          </cell>
          <cell r="AB395">
            <v>262</v>
          </cell>
          <cell r="AC395">
            <v>0</v>
          </cell>
          <cell r="AD395">
            <v>0</v>
          </cell>
          <cell r="AE395">
            <v>3739</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3739</v>
          </cell>
          <cell r="BO395">
            <v>0</v>
          </cell>
          <cell r="BP395">
            <v>0</v>
          </cell>
          <cell r="BQ395">
            <v>0</v>
          </cell>
          <cell r="BR395">
            <v>0</v>
          </cell>
          <cell r="BS395">
            <v>68</v>
          </cell>
          <cell r="BT395">
            <v>0</v>
          </cell>
          <cell r="BU395">
            <v>0</v>
          </cell>
          <cell r="BV395">
            <v>0</v>
          </cell>
          <cell r="BW395">
            <v>0</v>
          </cell>
          <cell r="BX395">
            <v>0</v>
          </cell>
          <cell r="BY395">
            <v>0</v>
          </cell>
          <cell r="BZ395">
            <v>0</v>
          </cell>
          <cell r="CA395">
            <v>0</v>
          </cell>
          <cell r="CB395">
            <v>10738</v>
          </cell>
          <cell r="CC395">
            <v>52358</v>
          </cell>
          <cell r="CD395">
            <v>0</v>
          </cell>
          <cell r="CE395">
            <v>0</v>
          </cell>
          <cell r="CF395">
            <v>0</v>
          </cell>
          <cell r="CG395">
            <v>0</v>
          </cell>
          <cell r="CH395">
            <v>2</v>
          </cell>
          <cell r="CI395">
            <v>0</v>
          </cell>
          <cell r="CJ395">
            <v>0</v>
          </cell>
          <cell r="CK395">
            <v>0</v>
          </cell>
          <cell r="CL395">
            <v>0</v>
          </cell>
          <cell r="CM395">
            <v>15618</v>
          </cell>
          <cell r="CN395">
            <v>0</v>
          </cell>
          <cell r="CO395">
            <v>0</v>
          </cell>
          <cell r="CP395">
            <v>0</v>
          </cell>
          <cell r="CQ395">
            <v>0</v>
          </cell>
          <cell r="CR395">
            <v>377</v>
          </cell>
          <cell r="CS395">
            <v>0</v>
          </cell>
          <cell r="CT395">
            <v>0</v>
          </cell>
          <cell r="CU395">
            <v>0</v>
          </cell>
          <cell r="CV395">
            <v>0</v>
          </cell>
          <cell r="CW395">
            <v>0</v>
          </cell>
          <cell r="CX395">
            <v>0</v>
          </cell>
          <cell r="CY395">
            <v>0</v>
          </cell>
          <cell r="CZ395">
            <v>0</v>
          </cell>
          <cell r="DA395">
            <v>0</v>
          </cell>
          <cell r="DB395">
            <v>8</v>
          </cell>
          <cell r="DC395">
            <v>0</v>
          </cell>
          <cell r="DD395">
            <v>0</v>
          </cell>
          <cell r="DE395">
            <v>0</v>
          </cell>
          <cell r="DF395">
            <v>0</v>
          </cell>
          <cell r="DG395">
            <v>16005</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9</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9</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1254</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10738</v>
          </cell>
          <cell r="HW395">
            <v>86031</v>
          </cell>
          <cell r="HX395">
            <v>0</v>
          </cell>
          <cell r="HY395">
            <v>262</v>
          </cell>
          <cell r="HZ395">
            <v>0</v>
          </cell>
        </row>
        <row r="396">
          <cell r="C396" t="str">
            <v>Trafford</v>
          </cell>
          <cell r="D396" t="str">
            <v>MD</v>
          </cell>
          <cell r="E396">
            <v>0</v>
          </cell>
          <cell r="F396">
            <v>3449</v>
          </cell>
          <cell r="G396">
            <v>0</v>
          </cell>
          <cell r="H396">
            <v>0</v>
          </cell>
          <cell r="I396">
            <v>0</v>
          </cell>
          <cell r="J396">
            <v>0</v>
          </cell>
          <cell r="K396">
            <v>731</v>
          </cell>
          <cell r="L396">
            <v>0</v>
          </cell>
          <cell r="M396">
            <v>0</v>
          </cell>
          <cell r="N396">
            <v>0</v>
          </cell>
          <cell r="O396">
            <v>0</v>
          </cell>
          <cell r="P396">
            <v>2226</v>
          </cell>
          <cell r="Q396">
            <v>0</v>
          </cell>
          <cell r="R396">
            <v>0</v>
          </cell>
          <cell r="S396">
            <v>0</v>
          </cell>
          <cell r="T396">
            <v>0</v>
          </cell>
          <cell r="U396">
            <v>104</v>
          </cell>
          <cell r="V396">
            <v>0</v>
          </cell>
          <cell r="W396">
            <v>0</v>
          </cell>
          <cell r="X396">
            <v>0</v>
          </cell>
          <cell r="Y396">
            <v>0</v>
          </cell>
          <cell r="Z396">
            <v>6510</v>
          </cell>
          <cell r="AA396">
            <v>0</v>
          </cell>
          <cell r="AB396">
            <v>0</v>
          </cell>
          <cell r="AC396">
            <v>0</v>
          </cell>
          <cell r="AD396">
            <v>0</v>
          </cell>
          <cell r="AE396">
            <v>12033</v>
          </cell>
          <cell r="AF396">
            <v>0</v>
          </cell>
          <cell r="AG396">
            <v>0</v>
          </cell>
          <cell r="AH396">
            <v>0</v>
          </cell>
          <cell r="AI396">
            <v>0</v>
          </cell>
          <cell r="AJ396">
            <v>116</v>
          </cell>
          <cell r="AK396">
            <v>0</v>
          </cell>
          <cell r="AL396">
            <v>88</v>
          </cell>
          <cell r="AM396">
            <v>0</v>
          </cell>
          <cell r="AN396">
            <v>0</v>
          </cell>
          <cell r="AO396">
            <v>7</v>
          </cell>
          <cell r="AP396">
            <v>0</v>
          </cell>
          <cell r="AQ396">
            <v>0</v>
          </cell>
          <cell r="AR396">
            <v>0</v>
          </cell>
          <cell r="AS396">
            <v>0</v>
          </cell>
          <cell r="AT396">
            <v>281</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12437</v>
          </cell>
          <cell r="BO396">
            <v>0</v>
          </cell>
          <cell r="BP396">
            <v>88</v>
          </cell>
          <cell r="BQ396">
            <v>0</v>
          </cell>
          <cell r="BR396">
            <v>0</v>
          </cell>
          <cell r="BS396">
            <v>168</v>
          </cell>
          <cell r="BT396">
            <v>0</v>
          </cell>
          <cell r="BU396">
            <v>313</v>
          </cell>
          <cell r="BV396">
            <v>230</v>
          </cell>
          <cell r="BW396">
            <v>0</v>
          </cell>
          <cell r="BX396">
            <v>0</v>
          </cell>
          <cell r="BY396">
            <v>0</v>
          </cell>
          <cell r="BZ396">
            <v>0</v>
          </cell>
          <cell r="CA396">
            <v>0</v>
          </cell>
          <cell r="CB396">
            <v>0</v>
          </cell>
          <cell r="CC396">
            <v>0</v>
          </cell>
          <cell r="CD396">
            <v>0</v>
          </cell>
          <cell r="CE396">
            <v>0</v>
          </cell>
          <cell r="CF396">
            <v>0</v>
          </cell>
          <cell r="CG396">
            <v>0</v>
          </cell>
          <cell r="CH396">
            <v>49</v>
          </cell>
          <cell r="CI396">
            <v>0</v>
          </cell>
          <cell r="CJ396">
            <v>5</v>
          </cell>
          <cell r="CK396">
            <v>0</v>
          </cell>
          <cell r="CL396">
            <v>0</v>
          </cell>
          <cell r="CM396">
            <v>281</v>
          </cell>
          <cell r="CN396">
            <v>0</v>
          </cell>
          <cell r="CO396">
            <v>0</v>
          </cell>
          <cell r="CP396">
            <v>0</v>
          </cell>
          <cell r="CQ396">
            <v>0</v>
          </cell>
          <cell r="CR396">
            <v>497</v>
          </cell>
          <cell r="CS396">
            <v>0</v>
          </cell>
          <cell r="CT396">
            <v>0</v>
          </cell>
          <cell r="CU396">
            <v>0</v>
          </cell>
          <cell r="CV396">
            <v>0</v>
          </cell>
          <cell r="CW396">
            <v>2483</v>
          </cell>
          <cell r="CX396">
            <v>0</v>
          </cell>
          <cell r="CY396">
            <v>0</v>
          </cell>
          <cell r="CZ396">
            <v>0</v>
          </cell>
          <cell r="DA396">
            <v>0</v>
          </cell>
          <cell r="DB396">
            <v>107</v>
          </cell>
          <cell r="DC396">
            <v>0</v>
          </cell>
          <cell r="DD396">
            <v>180</v>
          </cell>
          <cell r="DE396">
            <v>0</v>
          </cell>
          <cell r="DF396">
            <v>0</v>
          </cell>
          <cell r="DG396">
            <v>3417</v>
          </cell>
          <cell r="DH396">
            <v>0</v>
          </cell>
          <cell r="DI396">
            <v>185</v>
          </cell>
          <cell r="DJ396">
            <v>0</v>
          </cell>
          <cell r="DK396">
            <v>0</v>
          </cell>
          <cell r="DL396">
            <v>76</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76</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158</v>
          </cell>
          <cell r="HC396">
            <v>1101</v>
          </cell>
          <cell r="HD396">
            <v>0</v>
          </cell>
          <cell r="HE396">
            <v>61</v>
          </cell>
          <cell r="HF396">
            <v>1195</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158</v>
          </cell>
          <cell r="HW396">
            <v>23709</v>
          </cell>
          <cell r="HX396">
            <v>0</v>
          </cell>
          <cell r="HY396">
            <v>647</v>
          </cell>
          <cell r="HZ396">
            <v>1425</v>
          </cell>
        </row>
        <row r="397">
          <cell r="C397" t="str">
            <v>Tunbridge Wells</v>
          </cell>
          <cell r="D397" t="str">
            <v>SD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208</v>
          </cell>
          <cell r="AF397">
            <v>0</v>
          </cell>
          <cell r="AG397">
            <v>0</v>
          </cell>
          <cell r="AH397">
            <v>0</v>
          </cell>
          <cell r="AI397">
            <v>0</v>
          </cell>
          <cell r="AJ397">
            <v>0</v>
          </cell>
          <cell r="AK397">
            <v>0</v>
          </cell>
          <cell r="AL397">
            <v>132</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208</v>
          </cell>
          <cell r="BO397">
            <v>0</v>
          </cell>
          <cell r="BP397">
            <v>132</v>
          </cell>
          <cell r="BQ397">
            <v>0</v>
          </cell>
          <cell r="BR397">
            <v>0</v>
          </cell>
          <cell r="BS397">
            <v>0</v>
          </cell>
          <cell r="BT397">
            <v>0</v>
          </cell>
          <cell r="BU397">
            <v>0</v>
          </cell>
          <cell r="BV397">
            <v>0</v>
          </cell>
          <cell r="BW397">
            <v>0</v>
          </cell>
          <cell r="BX397">
            <v>0</v>
          </cell>
          <cell r="BY397">
            <v>0</v>
          </cell>
          <cell r="BZ397">
            <v>0</v>
          </cell>
          <cell r="CA397">
            <v>0</v>
          </cell>
          <cell r="CB397">
            <v>2227</v>
          </cell>
          <cell r="CC397">
            <v>15</v>
          </cell>
          <cell r="CD397">
            <v>0</v>
          </cell>
          <cell r="CE397">
            <v>0</v>
          </cell>
          <cell r="CF397">
            <v>0</v>
          </cell>
          <cell r="CG397">
            <v>0</v>
          </cell>
          <cell r="CH397">
            <v>563</v>
          </cell>
          <cell r="CI397">
            <v>0</v>
          </cell>
          <cell r="CJ397">
            <v>64</v>
          </cell>
          <cell r="CK397">
            <v>13</v>
          </cell>
          <cell r="CL397">
            <v>0</v>
          </cell>
          <cell r="CM397">
            <v>41</v>
          </cell>
          <cell r="CN397">
            <v>0</v>
          </cell>
          <cell r="CO397">
            <v>0</v>
          </cell>
          <cell r="CP397">
            <v>0</v>
          </cell>
          <cell r="CQ397">
            <v>0</v>
          </cell>
          <cell r="CR397">
            <v>136</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740</v>
          </cell>
          <cell r="DH397">
            <v>0</v>
          </cell>
          <cell r="DI397">
            <v>64</v>
          </cell>
          <cell r="DJ397">
            <v>13</v>
          </cell>
          <cell r="DK397">
            <v>0</v>
          </cell>
          <cell r="DL397">
            <v>201</v>
          </cell>
          <cell r="DM397">
            <v>0</v>
          </cell>
          <cell r="DN397">
            <v>0</v>
          </cell>
          <cell r="DO397">
            <v>29</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201</v>
          </cell>
          <cell r="GJ397">
            <v>0</v>
          </cell>
          <cell r="GK397">
            <v>0</v>
          </cell>
          <cell r="GL397">
            <v>29</v>
          </cell>
          <cell r="GM397">
            <v>0</v>
          </cell>
          <cell r="GN397">
            <v>2</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9</v>
          </cell>
          <cell r="HE397">
            <v>214</v>
          </cell>
          <cell r="HF397">
            <v>0</v>
          </cell>
          <cell r="HG397">
            <v>1781</v>
          </cell>
          <cell r="HH397">
            <v>1052</v>
          </cell>
          <cell r="HI397">
            <v>0</v>
          </cell>
          <cell r="HJ397">
            <v>0</v>
          </cell>
          <cell r="HK397">
            <v>374</v>
          </cell>
          <cell r="HL397">
            <v>0</v>
          </cell>
          <cell r="HM397">
            <v>0</v>
          </cell>
          <cell r="HN397">
            <v>0</v>
          </cell>
          <cell r="HO397">
            <v>0</v>
          </cell>
          <cell r="HP397">
            <v>0</v>
          </cell>
          <cell r="HQ397">
            <v>1781</v>
          </cell>
          <cell r="HR397">
            <v>1052</v>
          </cell>
          <cell r="HS397">
            <v>0</v>
          </cell>
          <cell r="HT397">
            <v>0</v>
          </cell>
          <cell r="HU397">
            <v>374</v>
          </cell>
          <cell r="HV397">
            <v>4008</v>
          </cell>
          <cell r="HW397">
            <v>2218</v>
          </cell>
          <cell r="HX397">
            <v>9</v>
          </cell>
          <cell r="HY397">
            <v>410</v>
          </cell>
          <cell r="HZ397">
            <v>416</v>
          </cell>
        </row>
        <row r="398">
          <cell r="C398" t="str">
            <v>Tyne and Wear Fire &amp; CD Authority</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827</v>
          </cell>
          <cell r="GY398">
            <v>550</v>
          </cell>
          <cell r="GZ398">
            <v>1069</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827</v>
          </cell>
          <cell r="HX398">
            <v>550</v>
          </cell>
          <cell r="HY398">
            <v>1069</v>
          </cell>
          <cell r="HZ398">
            <v>0</v>
          </cell>
        </row>
        <row r="399">
          <cell r="C399" t="str">
            <v>Uttlesford</v>
          </cell>
          <cell r="D399" t="str">
            <v>SD</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182</v>
          </cell>
          <cell r="CC399">
            <v>6845</v>
          </cell>
          <cell r="CD399">
            <v>0</v>
          </cell>
          <cell r="CE399">
            <v>0</v>
          </cell>
          <cell r="CF399">
            <v>0</v>
          </cell>
          <cell r="CG399">
            <v>0</v>
          </cell>
          <cell r="CH399">
            <v>346</v>
          </cell>
          <cell r="CI399">
            <v>0</v>
          </cell>
          <cell r="CJ399">
            <v>17</v>
          </cell>
          <cell r="CK399">
            <v>0</v>
          </cell>
          <cell r="CL399">
            <v>0</v>
          </cell>
          <cell r="CM399">
            <v>0</v>
          </cell>
          <cell r="CN399">
            <v>0</v>
          </cell>
          <cell r="CO399">
            <v>0</v>
          </cell>
          <cell r="CP399">
            <v>0</v>
          </cell>
          <cell r="CQ399">
            <v>0</v>
          </cell>
          <cell r="CR399">
            <v>0</v>
          </cell>
          <cell r="CS399">
            <v>541</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346</v>
          </cell>
          <cell r="DH399">
            <v>541</v>
          </cell>
          <cell r="DI399">
            <v>17</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5</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99</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8</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112</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130</v>
          </cell>
          <cell r="HD399">
            <v>0</v>
          </cell>
          <cell r="HE399">
            <v>103</v>
          </cell>
          <cell r="HF399">
            <v>126</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182</v>
          </cell>
          <cell r="HW399">
            <v>7321</v>
          </cell>
          <cell r="HX399">
            <v>541</v>
          </cell>
          <cell r="HY399">
            <v>232</v>
          </cell>
          <cell r="HZ399">
            <v>126</v>
          </cell>
        </row>
        <row r="400">
          <cell r="C400" t="str">
            <v>Vale of White Horse</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35</v>
          </cell>
          <cell r="AK400">
            <v>0</v>
          </cell>
          <cell r="AL400">
            <v>3</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35</v>
          </cell>
          <cell r="BO400">
            <v>0</v>
          </cell>
          <cell r="BP400">
            <v>3</v>
          </cell>
          <cell r="BQ400">
            <v>0</v>
          </cell>
          <cell r="BR400">
            <v>0</v>
          </cell>
          <cell r="BS400">
            <v>0</v>
          </cell>
          <cell r="BT400">
            <v>0</v>
          </cell>
          <cell r="BU400">
            <v>0</v>
          </cell>
          <cell r="BV400">
            <v>0</v>
          </cell>
          <cell r="BW400">
            <v>0</v>
          </cell>
          <cell r="BX400">
            <v>0</v>
          </cell>
          <cell r="BY400">
            <v>0</v>
          </cell>
          <cell r="BZ400">
            <v>0</v>
          </cell>
          <cell r="CA400">
            <v>0</v>
          </cell>
          <cell r="CB400">
            <v>0</v>
          </cell>
          <cell r="CC400">
            <v>182</v>
          </cell>
          <cell r="CD400">
            <v>0</v>
          </cell>
          <cell r="CE400">
            <v>0</v>
          </cell>
          <cell r="CF400">
            <v>23</v>
          </cell>
          <cell r="CG400">
            <v>0</v>
          </cell>
          <cell r="CH400">
            <v>26</v>
          </cell>
          <cell r="CI400">
            <v>0</v>
          </cell>
          <cell r="CJ400">
            <v>142</v>
          </cell>
          <cell r="CK400">
            <v>0</v>
          </cell>
          <cell r="CL400">
            <v>0</v>
          </cell>
          <cell r="CM400">
            <v>2080</v>
          </cell>
          <cell r="CN400">
            <v>0</v>
          </cell>
          <cell r="CO400">
            <v>248</v>
          </cell>
          <cell r="CP400">
            <v>0</v>
          </cell>
          <cell r="CQ400">
            <v>0</v>
          </cell>
          <cell r="CR400">
            <v>177</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2283</v>
          </cell>
          <cell r="DH400">
            <v>0</v>
          </cell>
          <cell r="DI400">
            <v>390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271</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74</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11</v>
          </cell>
          <cell r="FW400">
            <v>0</v>
          </cell>
          <cell r="FX400">
            <v>0</v>
          </cell>
          <cell r="FY400">
            <v>0</v>
          </cell>
          <cell r="FZ400">
            <v>0</v>
          </cell>
          <cell r="GA400">
            <v>0</v>
          </cell>
          <cell r="GB400">
            <v>0</v>
          </cell>
          <cell r="GC400">
            <v>0</v>
          </cell>
          <cell r="GD400">
            <v>0</v>
          </cell>
          <cell r="GE400">
            <v>0</v>
          </cell>
          <cell r="GF400">
            <v>0</v>
          </cell>
          <cell r="GG400">
            <v>0</v>
          </cell>
          <cell r="GH400">
            <v>0</v>
          </cell>
          <cell r="GI400">
            <v>271</v>
          </cell>
          <cell r="GJ400">
            <v>0</v>
          </cell>
          <cell r="GK400">
            <v>85</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120</v>
          </cell>
          <cell r="HD400">
            <v>0</v>
          </cell>
          <cell r="HE400">
            <v>17</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2891</v>
          </cell>
          <cell r="HX400">
            <v>0</v>
          </cell>
          <cell r="HY400">
            <v>495</v>
          </cell>
          <cell r="HZ400">
            <v>23</v>
          </cell>
        </row>
        <row r="401">
          <cell r="C401" t="str">
            <v>Wakefield</v>
          </cell>
          <cell r="D401" t="str">
            <v>MD</v>
          </cell>
          <cell r="E401">
            <v>0</v>
          </cell>
          <cell r="F401">
            <v>3918</v>
          </cell>
          <cell r="G401">
            <v>0</v>
          </cell>
          <cell r="H401">
            <v>549</v>
          </cell>
          <cell r="I401">
            <v>0</v>
          </cell>
          <cell r="J401">
            <v>0</v>
          </cell>
          <cell r="K401">
            <v>71</v>
          </cell>
          <cell r="L401">
            <v>0</v>
          </cell>
          <cell r="M401">
            <v>72</v>
          </cell>
          <cell r="N401">
            <v>0</v>
          </cell>
          <cell r="O401">
            <v>0</v>
          </cell>
          <cell r="P401">
            <v>869</v>
          </cell>
          <cell r="Q401">
            <v>0</v>
          </cell>
          <cell r="R401">
            <v>122</v>
          </cell>
          <cell r="S401">
            <v>0</v>
          </cell>
          <cell r="T401">
            <v>0</v>
          </cell>
          <cell r="U401">
            <v>31</v>
          </cell>
          <cell r="V401">
            <v>16</v>
          </cell>
          <cell r="W401">
            <v>0</v>
          </cell>
          <cell r="X401">
            <v>26</v>
          </cell>
          <cell r="Y401">
            <v>0</v>
          </cell>
          <cell r="Z401">
            <v>4889</v>
          </cell>
          <cell r="AA401">
            <v>16</v>
          </cell>
          <cell r="AB401">
            <v>743</v>
          </cell>
          <cell r="AC401">
            <v>26</v>
          </cell>
          <cell r="AD401">
            <v>14</v>
          </cell>
          <cell r="AE401">
            <v>24500</v>
          </cell>
          <cell r="AF401">
            <v>190</v>
          </cell>
          <cell r="AG401">
            <v>30</v>
          </cell>
          <cell r="AH401">
            <v>0</v>
          </cell>
          <cell r="AI401">
            <v>0</v>
          </cell>
          <cell r="AJ401">
            <v>56</v>
          </cell>
          <cell r="AK401">
            <v>0</v>
          </cell>
          <cell r="AL401">
            <v>32</v>
          </cell>
          <cell r="AM401">
            <v>88</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14</v>
          </cell>
          <cell r="BN401">
            <v>24556</v>
          </cell>
          <cell r="BO401">
            <v>190</v>
          </cell>
          <cell r="BP401">
            <v>62</v>
          </cell>
          <cell r="BQ401">
            <v>88</v>
          </cell>
          <cell r="BR401">
            <v>0</v>
          </cell>
          <cell r="BS401">
            <v>0</v>
          </cell>
          <cell r="BT401">
            <v>45</v>
          </cell>
          <cell r="BU401">
            <v>535</v>
          </cell>
          <cell r="BV401">
            <v>463</v>
          </cell>
          <cell r="BW401">
            <v>0</v>
          </cell>
          <cell r="BX401">
            <v>0</v>
          </cell>
          <cell r="BY401">
            <v>0</v>
          </cell>
          <cell r="BZ401">
            <v>0</v>
          </cell>
          <cell r="CA401">
            <v>0</v>
          </cell>
          <cell r="CB401">
            <v>90</v>
          </cell>
          <cell r="CC401">
            <v>29</v>
          </cell>
          <cell r="CD401">
            <v>0</v>
          </cell>
          <cell r="CE401">
            <v>0</v>
          </cell>
          <cell r="CF401">
            <v>0</v>
          </cell>
          <cell r="CG401">
            <v>0</v>
          </cell>
          <cell r="CH401">
            <v>1736</v>
          </cell>
          <cell r="CI401">
            <v>0</v>
          </cell>
          <cell r="CJ401">
            <v>245</v>
          </cell>
          <cell r="CK401">
            <v>0</v>
          </cell>
          <cell r="CL401">
            <v>0</v>
          </cell>
          <cell r="CM401">
            <v>670</v>
          </cell>
          <cell r="CN401">
            <v>0</v>
          </cell>
          <cell r="CO401">
            <v>59</v>
          </cell>
          <cell r="CP401">
            <v>0</v>
          </cell>
          <cell r="CQ401">
            <v>0</v>
          </cell>
          <cell r="CR401">
            <v>113</v>
          </cell>
          <cell r="CS401">
            <v>1048</v>
          </cell>
          <cell r="CT401">
            <v>164</v>
          </cell>
          <cell r="CU401">
            <v>0</v>
          </cell>
          <cell r="CV401">
            <v>0</v>
          </cell>
          <cell r="CW401">
            <v>0</v>
          </cell>
          <cell r="CX401">
            <v>0</v>
          </cell>
          <cell r="CY401">
            <v>0</v>
          </cell>
          <cell r="CZ401">
            <v>0</v>
          </cell>
          <cell r="DA401">
            <v>0</v>
          </cell>
          <cell r="DB401">
            <v>20</v>
          </cell>
          <cell r="DC401">
            <v>0</v>
          </cell>
          <cell r="DD401">
            <v>8</v>
          </cell>
          <cell r="DE401">
            <v>0</v>
          </cell>
          <cell r="DF401">
            <v>0</v>
          </cell>
          <cell r="DG401">
            <v>2539</v>
          </cell>
          <cell r="DH401">
            <v>1048</v>
          </cell>
          <cell r="DI401">
            <v>476</v>
          </cell>
          <cell r="DJ401">
            <v>0</v>
          </cell>
          <cell r="DK401">
            <v>0</v>
          </cell>
          <cell r="DL401">
            <v>0</v>
          </cell>
          <cell r="DM401">
            <v>30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878</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1</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879</v>
          </cell>
          <cell r="GJ401">
            <v>30</v>
          </cell>
          <cell r="GK401">
            <v>0</v>
          </cell>
          <cell r="GL401">
            <v>0</v>
          </cell>
          <cell r="GM401">
            <v>143</v>
          </cell>
          <cell r="GN401">
            <v>420</v>
          </cell>
          <cell r="GO401">
            <v>0</v>
          </cell>
          <cell r="GP401">
            <v>59</v>
          </cell>
          <cell r="GQ401">
            <v>0</v>
          </cell>
          <cell r="GR401">
            <v>0</v>
          </cell>
          <cell r="GS401">
            <v>0</v>
          </cell>
          <cell r="GT401">
            <v>0</v>
          </cell>
          <cell r="GU401">
            <v>0</v>
          </cell>
          <cell r="GV401">
            <v>0</v>
          </cell>
          <cell r="GW401">
            <v>0</v>
          </cell>
          <cell r="GX401">
            <v>0</v>
          </cell>
          <cell r="GY401">
            <v>0</v>
          </cell>
          <cell r="GZ401">
            <v>0</v>
          </cell>
          <cell r="HA401">
            <v>0</v>
          </cell>
          <cell r="HB401">
            <v>0</v>
          </cell>
          <cell r="HC401">
            <v>514</v>
          </cell>
          <cell r="HD401">
            <v>31</v>
          </cell>
          <cell r="HE401">
            <v>390</v>
          </cell>
          <cell r="HF401">
            <v>19</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247</v>
          </cell>
          <cell r="HW401">
            <v>33826</v>
          </cell>
          <cell r="HX401">
            <v>1360</v>
          </cell>
          <cell r="HY401">
            <v>2265</v>
          </cell>
          <cell r="HZ401">
            <v>596</v>
          </cell>
        </row>
        <row r="402">
          <cell r="C402" t="str">
            <v>Walsall</v>
          </cell>
          <cell r="D402" t="str">
            <v>MD</v>
          </cell>
          <cell r="E402">
            <v>0</v>
          </cell>
          <cell r="F402">
            <v>8050</v>
          </cell>
          <cell r="G402">
            <v>13</v>
          </cell>
          <cell r="H402">
            <v>666</v>
          </cell>
          <cell r="I402">
            <v>0</v>
          </cell>
          <cell r="J402">
            <v>0</v>
          </cell>
          <cell r="K402">
            <v>67</v>
          </cell>
          <cell r="L402">
            <v>0</v>
          </cell>
          <cell r="M402">
            <v>0</v>
          </cell>
          <cell r="N402">
            <v>0</v>
          </cell>
          <cell r="O402">
            <v>0</v>
          </cell>
          <cell r="P402">
            <v>630</v>
          </cell>
          <cell r="Q402">
            <v>0</v>
          </cell>
          <cell r="R402">
            <v>62</v>
          </cell>
          <cell r="S402">
            <v>0</v>
          </cell>
          <cell r="T402">
            <v>0</v>
          </cell>
          <cell r="U402">
            <v>518</v>
          </cell>
          <cell r="V402">
            <v>0</v>
          </cell>
          <cell r="W402">
            <v>8</v>
          </cell>
          <cell r="X402">
            <v>170</v>
          </cell>
          <cell r="Y402">
            <v>0</v>
          </cell>
          <cell r="Z402">
            <v>9265</v>
          </cell>
          <cell r="AA402">
            <v>13</v>
          </cell>
          <cell r="AB402">
            <v>736</v>
          </cell>
          <cell r="AC402">
            <v>170</v>
          </cell>
          <cell r="AD402">
            <v>0</v>
          </cell>
          <cell r="AE402">
            <v>9043</v>
          </cell>
          <cell r="AF402">
            <v>0</v>
          </cell>
          <cell r="AG402">
            <v>0</v>
          </cell>
          <cell r="AH402">
            <v>0</v>
          </cell>
          <cell r="AI402">
            <v>0</v>
          </cell>
          <cell r="AJ402">
            <v>616</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9659</v>
          </cell>
          <cell r="BO402">
            <v>0</v>
          </cell>
          <cell r="BP402">
            <v>0</v>
          </cell>
          <cell r="BQ402">
            <v>0</v>
          </cell>
          <cell r="BR402">
            <v>0</v>
          </cell>
          <cell r="BS402">
            <v>114</v>
          </cell>
          <cell r="BT402">
            <v>26</v>
          </cell>
          <cell r="BU402">
            <v>0</v>
          </cell>
          <cell r="BV402">
            <v>571</v>
          </cell>
          <cell r="BW402">
            <v>0</v>
          </cell>
          <cell r="BX402">
            <v>0</v>
          </cell>
          <cell r="BY402">
            <v>0</v>
          </cell>
          <cell r="BZ402">
            <v>0</v>
          </cell>
          <cell r="CA402">
            <v>0</v>
          </cell>
          <cell r="CB402">
            <v>0</v>
          </cell>
          <cell r="CC402">
            <v>1203</v>
          </cell>
          <cell r="CD402">
            <v>0</v>
          </cell>
          <cell r="CE402">
            <v>0</v>
          </cell>
          <cell r="CF402">
            <v>0</v>
          </cell>
          <cell r="CG402">
            <v>0</v>
          </cell>
          <cell r="CH402">
            <v>75</v>
          </cell>
          <cell r="CI402">
            <v>0</v>
          </cell>
          <cell r="CJ402">
            <v>19</v>
          </cell>
          <cell r="CK402">
            <v>0</v>
          </cell>
          <cell r="CL402">
            <v>0</v>
          </cell>
          <cell r="CM402">
            <v>3168</v>
          </cell>
          <cell r="CN402">
            <v>0</v>
          </cell>
          <cell r="CO402">
            <v>205</v>
          </cell>
          <cell r="CP402">
            <v>0</v>
          </cell>
          <cell r="CQ402">
            <v>0</v>
          </cell>
          <cell r="CR402">
            <v>140</v>
          </cell>
          <cell r="CS402">
            <v>0</v>
          </cell>
          <cell r="CT402">
            <v>26</v>
          </cell>
          <cell r="CU402">
            <v>0</v>
          </cell>
          <cell r="CV402">
            <v>0</v>
          </cell>
          <cell r="CW402">
            <v>0</v>
          </cell>
          <cell r="CX402">
            <v>0</v>
          </cell>
          <cell r="CY402">
            <v>0</v>
          </cell>
          <cell r="CZ402">
            <v>0</v>
          </cell>
          <cell r="DA402">
            <v>0</v>
          </cell>
          <cell r="DB402">
            <v>83</v>
          </cell>
          <cell r="DC402">
            <v>0</v>
          </cell>
          <cell r="DD402">
            <v>12</v>
          </cell>
          <cell r="DE402">
            <v>2</v>
          </cell>
          <cell r="DF402">
            <v>0</v>
          </cell>
          <cell r="DG402">
            <v>3466</v>
          </cell>
          <cell r="DH402">
            <v>0</v>
          </cell>
          <cell r="DI402">
            <v>262</v>
          </cell>
          <cell r="DJ402">
            <v>2</v>
          </cell>
          <cell r="DK402">
            <v>0</v>
          </cell>
          <cell r="DL402">
            <v>53</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24</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14</v>
          </cell>
          <cell r="FF402">
            <v>2371</v>
          </cell>
          <cell r="FG402">
            <v>655</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91</v>
          </cell>
          <cell r="GJ402">
            <v>2371</v>
          </cell>
          <cell r="GK402">
            <v>655</v>
          </cell>
          <cell r="GL402">
            <v>0</v>
          </cell>
          <cell r="GM402">
            <v>415</v>
          </cell>
          <cell r="GN402">
            <v>3206</v>
          </cell>
          <cell r="GO402">
            <v>0</v>
          </cell>
          <cell r="GP402">
            <v>10</v>
          </cell>
          <cell r="GQ402">
            <v>0</v>
          </cell>
          <cell r="GR402">
            <v>0</v>
          </cell>
          <cell r="GS402">
            <v>0</v>
          </cell>
          <cell r="GT402">
            <v>0</v>
          </cell>
          <cell r="GU402">
            <v>0</v>
          </cell>
          <cell r="GV402">
            <v>0</v>
          </cell>
          <cell r="GW402">
            <v>0</v>
          </cell>
          <cell r="GX402">
            <v>0</v>
          </cell>
          <cell r="GY402">
            <v>0</v>
          </cell>
          <cell r="GZ402">
            <v>0</v>
          </cell>
          <cell r="HA402">
            <v>0</v>
          </cell>
          <cell r="HB402">
            <v>0</v>
          </cell>
          <cell r="HC402">
            <v>334</v>
          </cell>
          <cell r="HD402">
            <v>272</v>
          </cell>
          <cell r="HE402">
            <v>156</v>
          </cell>
          <cell r="HF402">
            <v>55</v>
          </cell>
          <cell r="HG402">
            <v>0</v>
          </cell>
          <cell r="HH402">
            <v>0</v>
          </cell>
          <cell r="HI402">
            <v>0</v>
          </cell>
          <cell r="HJ402">
            <v>0</v>
          </cell>
          <cell r="HK402">
            <v>0</v>
          </cell>
          <cell r="HL402">
            <v>0</v>
          </cell>
          <cell r="HM402">
            <v>3</v>
          </cell>
          <cell r="HN402">
            <v>0</v>
          </cell>
          <cell r="HO402">
            <v>0</v>
          </cell>
          <cell r="HP402">
            <v>0</v>
          </cell>
          <cell r="HQ402">
            <v>0</v>
          </cell>
          <cell r="HR402">
            <v>3</v>
          </cell>
          <cell r="HS402">
            <v>0</v>
          </cell>
          <cell r="HT402">
            <v>0</v>
          </cell>
          <cell r="HU402">
            <v>0</v>
          </cell>
          <cell r="HV402">
            <v>415</v>
          </cell>
          <cell r="HW402">
            <v>27341</v>
          </cell>
          <cell r="HX402">
            <v>2682</v>
          </cell>
          <cell r="HY402">
            <v>1819</v>
          </cell>
          <cell r="HZ402">
            <v>798</v>
          </cell>
        </row>
        <row r="403">
          <cell r="C403" t="str">
            <v>Waltham Forest</v>
          </cell>
          <cell r="D403" t="str">
            <v>L</v>
          </cell>
          <cell r="E403">
            <v>0</v>
          </cell>
          <cell r="F403">
            <v>12748</v>
          </cell>
          <cell r="G403">
            <v>0</v>
          </cell>
          <cell r="H403">
            <v>0</v>
          </cell>
          <cell r="I403">
            <v>0</v>
          </cell>
          <cell r="J403">
            <v>0</v>
          </cell>
          <cell r="K403">
            <v>4379</v>
          </cell>
          <cell r="L403">
            <v>0</v>
          </cell>
          <cell r="M403">
            <v>0</v>
          </cell>
          <cell r="N403">
            <v>0</v>
          </cell>
          <cell r="O403">
            <v>0</v>
          </cell>
          <cell r="P403">
            <v>457</v>
          </cell>
          <cell r="Q403">
            <v>0</v>
          </cell>
          <cell r="R403">
            <v>0</v>
          </cell>
          <cell r="S403">
            <v>0</v>
          </cell>
          <cell r="T403">
            <v>0</v>
          </cell>
          <cell r="U403">
            <v>16</v>
          </cell>
          <cell r="V403">
            <v>0</v>
          </cell>
          <cell r="W403">
            <v>0</v>
          </cell>
          <cell r="X403">
            <v>0</v>
          </cell>
          <cell r="Y403">
            <v>0</v>
          </cell>
          <cell r="Z403">
            <v>17600</v>
          </cell>
          <cell r="AA403">
            <v>0</v>
          </cell>
          <cell r="AB403">
            <v>0</v>
          </cell>
          <cell r="AC403">
            <v>0</v>
          </cell>
          <cell r="AD403">
            <v>0</v>
          </cell>
          <cell r="AE403">
            <v>13050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13050</v>
          </cell>
          <cell r="BO403">
            <v>0</v>
          </cell>
          <cell r="BP403">
            <v>0</v>
          </cell>
          <cell r="BQ403">
            <v>0</v>
          </cell>
          <cell r="BR403">
            <v>0</v>
          </cell>
          <cell r="BS403">
            <v>470</v>
          </cell>
          <cell r="BT403">
            <v>0</v>
          </cell>
          <cell r="BU403">
            <v>567</v>
          </cell>
          <cell r="BV403">
            <v>0</v>
          </cell>
          <cell r="BW403">
            <v>0</v>
          </cell>
          <cell r="BX403">
            <v>1</v>
          </cell>
          <cell r="BY403">
            <v>0</v>
          </cell>
          <cell r="BZ403">
            <v>0</v>
          </cell>
          <cell r="CA403">
            <v>0</v>
          </cell>
          <cell r="CB403">
            <v>0</v>
          </cell>
          <cell r="CC403">
            <v>38483</v>
          </cell>
          <cell r="CD403">
            <v>0</v>
          </cell>
          <cell r="CE403">
            <v>0</v>
          </cell>
          <cell r="CF403">
            <v>0</v>
          </cell>
          <cell r="CG403">
            <v>0</v>
          </cell>
          <cell r="CH403">
            <v>464</v>
          </cell>
          <cell r="CI403">
            <v>0</v>
          </cell>
          <cell r="CJ403">
            <v>0</v>
          </cell>
          <cell r="CK403">
            <v>0</v>
          </cell>
          <cell r="CL403">
            <v>0</v>
          </cell>
          <cell r="CM403">
            <v>9867</v>
          </cell>
          <cell r="CN403">
            <v>0</v>
          </cell>
          <cell r="CO403">
            <v>0</v>
          </cell>
          <cell r="CP403">
            <v>0</v>
          </cell>
          <cell r="CQ403">
            <v>0</v>
          </cell>
          <cell r="CR403">
            <v>3663</v>
          </cell>
          <cell r="CS403">
            <v>0</v>
          </cell>
          <cell r="CT403">
            <v>0</v>
          </cell>
          <cell r="CU403">
            <v>0</v>
          </cell>
          <cell r="CV403">
            <v>0</v>
          </cell>
          <cell r="CW403">
            <v>0</v>
          </cell>
          <cell r="CX403">
            <v>0</v>
          </cell>
          <cell r="CY403">
            <v>0</v>
          </cell>
          <cell r="CZ403">
            <v>0</v>
          </cell>
          <cell r="DA403">
            <v>0</v>
          </cell>
          <cell r="DB403">
            <v>383</v>
          </cell>
          <cell r="DC403">
            <v>0</v>
          </cell>
          <cell r="DD403">
            <v>0</v>
          </cell>
          <cell r="DE403">
            <v>0</v>
          </cell>
          <cell r="DF403">
            <v>0</v>
          </cell>
          <cell r="DG403">
            <v>14377</v>
          </cell>
          <cell r="DH403">
            <v>0</v>
          </cell>
          <cell r="DI403">
            <v>0</v>
          </cell>
          <cell r="DJ403">
            <v>0</v>
          </cell>
          <cell r="DK403">
            <v>0</v>
          </cell>
          <cell r="DL403">
            <v>8</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8</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1</v>
          </cell>
          <cell r="FP403">
            <v>0</v>
          </cell>
          <cell r="FQ403">
            <v>0</v>
          </cell>
          <cell r="FR403">
            <v>0</v>
          </cell>
          <cell r="FS403">
            <v>0</v>
          </cell>
          <cell r="FT403">
            <v>1</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10</v>
          </cell>
          <cell r="GJ403">
            <v>0</v>
          </cell>
          <cell r="GK403">
            <v>8</v>
          </cell>
          <cell r="GL403">
            <v>0</v>
          </cell>
          <cell r="GM403">
            <v>0</v>
          </cell>
          <cell r="GN403">
            <v>122</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845</v>
          </cell>
          <cell r="HC403">
            <v>2761</v>
          </cell>
          <cell r="HD403">
            <v>0</v>
          </cell>
          <cell r="HE403">
            <v>22</v>
          </cell>
          <cell r="HF403">
            <v>56</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v>0</v>
          </cell>
          <cell r="HU403">
            <v>0</v>
          </cell>
          <cell r="HV403">
            <v>845</v>
          </cell>
          <cell r="HW403">
            <v>86874</v>
          </cell>
          <cell r="HX403">
            <v>0</v>
          </cell>
          <cell r="HY403">
            <v>597</v>
          </cell>
          <cell r="HZ403">
            <v>56</v>
          </cell>
        </row>
        <row r="404">
          <cell r="C404" t="str">
            <v>Wandsworth</v>
          </cell>
          <cell r="D404" t="str">
            <v>L</v>
          </cell>
          <cell r="E404">
            <v>0</v>
          </cell>
          <cell r="F404">
            <v>11012</v>
          </cell>
          <cell r="G404">
            <v>0</v>
          </cell>
          <cell r="H404">
            <v>584</v>
          </cell>
          <cell r="I404">
            <v>0</v>
          </cell>
          <cell r="J404">
            <v>0</v>
          </cell>
          <cell r="K404">
            <v>620</v>
          </cell>
          <cell r="L404">
            <v>0</v>
          </cell>
          <cell r="M404">
            <v>0</v>
          </cell>
          <cell r="N404">
            <v>0</v>
          </cell>
          <cell r="O404">
            <v>0</v>
          </cell>
          <cell r="P404">
            <v>1703</v>
          </cell>
          <cell r="Q404">
            <v>0</v>
          </cell>
          <cell r="R404">
            <v>0</v>
          </cell>
          <cell r="S404">
            <v>0</v>
          </cell>
          <cell r="T404">
            <v>0</v>
          </cell>
          <cell r="U404">
            <v>13050</v>
          </cell>
          <cell r="V404">
            <v>0</v>
          </cell>
          <cell r="W404">
            <v>123</v>
          </cell>
          <cell r="X404">
            <v>0</v>
          </cell>
          <cell r="Y404">
            <v>0</v>
          </cell>
          <cell r="Z404">
            <v>26385</v>
          </cell>
          <cell r="AA404">
            <v>0</v>
          </cell>
          <cell r="AB404">
            <v>707</v>
          </cell>
          <cell r="AC404">
            <v>0</v>
          </cell>
          <cell r="AD404">
            <v>0</v>
          </cell>
          <cell r="AE404">
            <v>8856</v>
          </cell>
          <cell r="AF404">
            <v>0</v>
          </cell>
          <cell r="AG404">
            <v>88</v>
          </cell>
          <cell r="AH404">
            <v>0</v>
          </cell>
          <cell r="AI404">
            <v>0</v>
          </cell>
          <cell r="AJ404">
            <v>0</v>
          </cell>
          <cell r="AK404">
            <v>0</v>
          </cell>
          <cell r="AL404">
            <v>0</v>
          </cell>
          <cell r="AM404">
            <v>0</v>
          </cell>
          <cell r="AN404">
            <v>0</v>
          </cell>
          <cell r="AO404">
            <v>38</v>
          </cell>
          <cell r="AP404">
            <v>0</v>
          </cell>
          <cell r="AQ404">
            <v>0</v>
          </cell>
          <cell r="AR404">
            <v>0</v>
          </cell>
          <cell r="AS404">
            <v>0</v>
          </cell>
          <cell r="AT404">
            <v>299</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9193</v>
          </cell>
          <cell r="BO404">
            <v>0</v>
          </cell>
          <cell r="BP404">
            <v>88</v>
          </cell>
          <cell r="BQ404">
            <v>0</v>
          </cell>
          <cell r="BR404">
            <v>0</v>
          </cell>
          <cell r="BS404">
            <v>451</v>
          </cell>
          <cell r="BT404">
            <v>0</v>
          </cell>
          <cell r="BU404">
            <v>0</v>
          </cell>
          <cell r="BV404">
            <v>0</v>
          </cell>
          <cell r="BW404">
            <v>0</v>
          </cell>
          <cell r="BX404">
            <v>0</v>
          </cell>
          <cell r="BY404">
            <v>0</v>
          </cell>
          <cell r="BZ404">
            <v>0</v>
          </cell>
          <cell r="CA404">
            <v>0</v>
          </cell>
          <cell r="CB404">
            <v>29541</v>
          </cell>
          <cell r="CC404">
            <v>52118</v>
          </cell>
          <cell r="CD404">
            <v>0</v>
          </cell>
          <cell r="CE404">
            <v>163</v>
          </cell>
          <cell r="CF404">
            <v>0</v>
          </cell>
          <cell r="CG404">
            <v>0</v>
          </cell>
          <cell r="CH404">
            <v>0</v>
          </cell>
          <cell r="CI404">
            <v>0</v>
          </cell>
          <cell r="CJ404">
            <v>0</v>
          </cell>
          <cell r="CK404">
            <v>0</v>
          </cell>
          <cell r="CL404">
            <v>0</v>
          </cell>
          <cell r="CM404">
            <v>754</v>
          </cell>
          <cell r="CN404">
            <v>0</v>
          </cell>
          <cell r="CO404">
            <v>403</v>
          </cell>
          <cell r="CP404">
            <v>0</v>
          </cell>
          <cell r="CQ404">
            <v>0</v>
          </cell>
          <cell r="CR404">
            <v>199</v>
          </cell>
          <cell r="CS404">
            <v>0</v>
          </cell>
          <cell r="CT404">
            <v>6</v>
          </cell>
          <cell r="CU404">
            <v>0</v>
          </cell>
          <cell r="CV404">
            <v>0</v>
          </cell>
          <cell r="CW404">
            <v>0</v>
          </cell>
          <cell r="CX404">
            <v>0</v>
          </cell>
          <cell r="CY404">
            <v>0</v>
          </cell>
          <cell r="CZ404">
            <v>0</v>
          </cell>
          <cell r="DA404">
            <v>0</v>
          </cell>
          <cell r="DB404">
            <v>28</v>
          </cell>
          <cell r="DC404">
            <v>0</v>
          </cell>
          <cell r="DD404">
            <v>0</v>
          </cell>
          <cell r="DE404">
            <v>0</v>
          </cell>
          <cell r="DF404">
            <v>0</v>
          </cell>
          <cell r="DG404">
            <v>981</v>
          </cell>
          <cell r="DH404">
            <v>0</v>
          </cell>
          <cell r="DI404">
            <v>409</v>
          </cell>
          <cell r="DJ404">
            <v>0</v>
          </cell>
          <cell r="DK404">
            <v>0</v>
          </cell>
          <cell r="DL404">
            <v>117</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64</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242</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359</v>
          </cell>
          <cell r="GJ404">
            <v>0</v>
          </cell>
          <cell r="GK404">
            <v>64</v>
          </cell>
          <cell r="GL404">
            <v>0</v>
          </cell>
          <cell r="GM404">
            <v>0</v>
          </cell>
          <cell r="GN404">
            <v>1357</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111</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29541</v>
          </cell>
          <cell r="HW404">
            <v>90955</v>
          </cell>
          <cell r="HX404">
            <v>0</v>
          </cell>
          <cell r="HY404">
            <v>1431</v>
          </cell>
          <cell r="HZ404">
            <v>0</v>
          </cell>
        </row>
        <row r="405">
          <cell r="C405" t="str">
            <v>Warrington UA</v>
          </cell>
          <cell r="D405" t="str">
            <v>UA</v>
          </cell>
          <cell r="E405">
            <v>0</v>
          </cell>
          <cell r="F405">
            <v>6582</v>
          </cell>
          <cell r="G405">
            <v>0</v>
          </cell>
          <cell r="H405">
            <v>0</v>
          </cell>
          <cell r="I405">
            <v>0</v>
          </cell>
          <cell r="J405">
            <v>0</v>
          </cell>
          <cell r="K405">
            <v>298</v>
          </cell>
          <cell r="L405">
            <v>0</v>
          </cell>
          <cell r="M405">
            <v>0</v>
          </cell>
          <cell r="N405">
            <v>0</v>
          </cell>
          <cell r="O405">
            <v>0</v>
          </cell>
          <cell r="P405">
            <v>401</v>
          </cell>
          <cell r="Q405">
            <v>0</v>
          </cell>
          <cell r="R405">
            <v>0</v>
          </cell>
          <cell r="S405">
            <v>0</v>
          </cell>
          <cell r="T405">
            <v>0</v>
          </cell>
          <cell r="U405">
            <v>172</v>
          </cell>
          <cell r="V405">
            <v>0</v>
          </cell>
          <cell r="W405">
            <v>47</v>
          </cell>
          <cell r="X405">
            <v>0</v>
          </cell>
          <cell r="Y405">
            <v>0</v>
          </cell>
          <cell r="Z405">
            <v>7453</v>
          </cell>
          <cell r="AA405">
            <v>0</v>
          </cell>
          <cell r="AB405">
            <v>47</v>
          </cell>
          <cell r="AC405">
            <v>0</v>
          </cell>
          <cell r="AD405">
            <v>0</v>
          </cell>
          <cell r="AE405">
            <v>26271</v>
          </cell>
          <cell r="AF405">
            <v>0</v>
          </cell>
          <cell r="AG405">
            <v>0</v>
          </cell>
          <cell r="AH405">
            <v>0</v>
          </cell>
          <cell r="AI405">
            <v>0</v>
          </cell>
          <cell r="AJ405">
            <v>369</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26640</v>
          </cell>
          <cell r="BO405">
            <v>0</v>
          </cell>
          <cell r="BP405">
            <v>0</v>
          </cell>
          <cell r="BQ405">
            <v>0</v>
          </cell>
          <cell r="BR405">
            <v>0</v>
          </cell>
          <cell r="BS405">
            <v>23</v>
          </cell>
          <cell r="BT405">
            <v>0</v>
          </cell>
          <cell r="BU405">
            <v>824</v>
          </cell>
          <cell r="BV405">
            <v>0</v>
          </cell>
          <cell r="BW405">
            <v>0</v>
          </cell>
          <cell r="BX405">
            <v>0</v>
          </cell>
          <cell r="BY405">
            <v>0</v>
          </cell>
          <cell r="BZ405">
            <v>0</v>
          </cell>
          <cell r="CA405">
            <v>0</v>
          </cell>
          <cell r="CB405">
            <v>0</v>
          </cell>
          <cell r="CC405">
            <v>393</v>
          </cell>
          <cell r="CD405">
            <v>0</v>
          </cell>
          <cell r="CE405">
            <v>0</v>
          </cell>
          <cell r="CF405">
            <v>0</v>
          </cell>
          <cell r="CG405">
            <v>0</v>
          </cell>
          <cell r="CH405">
            <v>202</v>
          </cell>
          <cell r="CI405">
            <v>0</v>
          </cell>
          <cell r="CJ405">
            <v>0</v>
          </cell>
          <cell r="CK405">
            <v>0</v>
          </cell>
          <cell r="CL405">
            <v>0</v>
          </cell>
          <cell r="CM405">
            <v>8456</v>
          </cell>
          <cell r="CN405">
            <v>0</v>
          </cell>
          <cell r="CO405">
            <v>0</v>
          </cell>
          <cell r="CP405">
            <v>0</v>
          </cell>
          <cell r="CQ405">
            <v>0</v>
          </cell>
          <cell r="CR405">
            <v>70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8728</v>
          </cell>
          <cell r="DH405">
            <v>0</v>
          </cell>
          <cell r="DI405">
            <v>0</v>
          </cell>
          <cell r="DJ405">
            <v>0</v>
          </cell>
          <cell r="DK405">
            <v>0</v>
          </cell>
          <cell r="DL405">
            <v>59</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112</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139</v>
          </cell>
          <cell r="FH405">
            <v>0</v>
          </cell>
          <cell r="FI405">
            <v>0</v>
          </cell>
          <cell r="FJ405">
            <v>0</v>
          </cell>
          <cell r="FK405">
            <v>0</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171</v>
          </cell>
          <cell r="GJ405">
            <v>0</v>
          </cell>
          <cell r="GK405">
            <v>139</v>
          </cell>
          <cell r="GL405">
            <v>0</v>
          </cell>
          <cell r="GM405">
            <v>0</v>
          </cell>
          <cell r="GN405">
            <v>20367</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19243</v>
          </cell>
          <cell r="HC405">
            <v>1050</v>
          </cell>
          <cell r="HD405">
            <v>1344</v>
          </cell>
          <cell r="HE405">
            <v>1340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19243</v>
          </cell>
          <cell r="HW405">
            <v>64825</v>
          </cell>
          <cell r="HX405">
            <v>1344</v>
          </cell>
          <cell r="HY405">
            <v>2350</v>
          </cell>
          <cell r="HZ405">
            <v>0</v>
          </cell>
        </row>
        <row r="406">
          <cell r="C406" t="str">
            <v>Warwick</v>
          </cell>
          <cell r="D406" t="str">
            <v>SD</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10503</v>
          </cell>
          <cell r="CD406">
            <v>0</v>
          </cell>
          <cell r="CE406">
            <v>197</v>
          </cell>
          <cell r="CF406">
            <v>0</v>
          </cell>
          <cell r="CG406">
            <v>0</v>
          </cell>
          <cell r="CH406">
            <v>2807</v>
          </cell>
          <cell r="CI406">
            <v>0</v>
          </cell>
          <cell r="CJ406">
            <v>450</v>
          </cell>
          <cell r="CK406">
            <v>0</v>
          </cell>
          <cell r="CL406">
            <v>0</v>
          </cell>
          <cell r="CM406">
            <v>0</v>
          </cell>
          <cell r="CN406">
            <v>0</v>
          </cell>
          <cell r="CO406">
            <v>33</v>
          </cell>
          <cell r="CP406">
            <v>0</v>
          </cell>
          <cell r="CQ406">
            <v>0</v>
          </cell>
          <cell r="CR406">
            <v>224</v>
          </cell>
          <cell r="CS406">
            <v>0</v>
          </cell>
          <cell r="CT406">
            <v>279</v>
          </cell>
          <cell r="CU406">
            <v>0</v>
          </cell>
          <cell r="CV406">
            <v>0</v>
          </cell>
          <cell r="CW406">
            <v>0</v>
          </cell>
          <cell r="CX406">
            <v>0</v>
          </cell>
          <cell r="CY406">
            <v>0</v>
          </cell>
          <cell r="CZ406">
            <v>0</v>
          </cell>
          <cell r="DA406">
            <v>0</v>
          </cell>
          <cell r="DB406">
            <v>0</v>
          </cell>
          <cell r="DC406">
            <v>0</v>
          </cell>
          <cell r="DD406">
            <v>0</v>
          </cell>
          <cell r="DE406">
            <v>0</v>
          </cell>
          <cell r="DF406">
            <v>0</v>
          </cell>
          <cell r="DG406">
            <v>3031</v>
          </cell>
          <cell r="DH406">
            <v>0</v>
          </cell>
          <cell r="DI406">
            <v>762</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2</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82</v>
          </cell>
          <cell r="FW406">
            <v>0</v>
          </cell>
          <cell r="FX406">
            <v>0</v>
          </cell>
          <cell r="FY406">
            <v>0</v>
          </cell>
          <cell r="FZ406">
            <v>0</v>
          </cell>
          <cell r="GA406">
            <v>0</v>
          </cell>
          <cell r="GB406">
            <v>0</v>
          </cell>
          <cell r="GC406">
            <v>0</v>
          </cell>
          <cell r="GD406">
            <v>0</v>
          </cell>
          <cell r="GE406">
            <v>0</v>
          </cell>
          <cell r="GF406">
            <v>0</v>
          </cell>
          <cell r="GG406">
            <v>0</v>
          </cell>
          <cell r="GH406">
            <v>0</v>
          </cell>
          <cell r="GI406">
            <v>2</v>
          </cell>
          <cell r="GJ406">
            <v>0</v>
          </cell>
          <cell r="GK406">
            <v>82</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272</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0</v>
          </cell>
          <cell r="HW406">
            <v>13536</v>
          </cell>
          <cell r="HX406">
            <v>0</v>
          </cell>
          <cell r="HY406">
            <v>1313</v>
          </cell>
          <cell r="HZ406">
            <v>0</v>
          </cell>
        </row>
        <row r="407">
          <cell r="C407" t="str">
            <v>Warwickshire</v>
          </cell>
          <cell r="D407" t="str">
            <v>SC</v>
          </cell>
          <cell r="E407">
            <v>0</v>
          </cell>
          <cell r="F407">
            <v>18283</v>
          </cell>
          <cell r="G407">
            <v>0</v>
          </cell>
          <cell r="H407">
            <v>344</v>
          </cell>
          <cell r="I407">
            <v>5</v>
          </cell>
          <cell r="J407">
            <v>0</v>
          </cell>
          <cell r="K407">
            <v>3389</v>
          </cell>
          <cell r="L407">
            <v>0</v>
          </cell>
          <cell r="M407">
            <v>151</v>
          </cell>
          <cell r="N407">
            <v>0</v>
          </cell>
          <cell r="O407">
            <v>0</v>
          </cell>
          <cell r="P407">
            <v>708</v>
          </cell>
          <cell r="Q407">
            <v>0</v>
          </cell>
          <cell r="R407">
            <v>126</v>
          </cell>
          <cell r="S407">
            <v>0</v>
          </cell>
          <cell r="T407">
            <v>0</v>
          </cell>
          <cell r="U407">
            <v>639</v>
          </cell>
          <cell r="V407">
            <v>0</v>
          </cell>
          <cell r="W407">
            <v>45</v>
          </cell>
          <cell r="X407">
            <v>0</v>
          </cell>
          <cell r="Y407">
            <v>0</v>
          </cell>
          <cell r="Z407">
            <v>23019</v>
          </cell>
          <cell r="AA407">
            <v>0</v>
          </cell>
          <cell r="AB407">
            <v>666</v>
          </cell>
          <cell r="AC407">
            <v>5</v>
          </cell>
          <cell r="AD407">
            <v>0</v>
          </cell>
          <cell r="AE407">
            <v>34627</v>
          </cell>
          <cell r="AF407">
            <v>182</v>
          </cell>
          <cell r="AG407">
            <v>0</v>
          </cell>
          <cell r="AH407">
            <v>0</v>
          </cell>
          <cell r="AI407">
            <v>0</v>
          </cell>
          <cell r="AJ407">
            <v>0</v>
          </cell>
          <cell r="AK407">
            <v>0</v>
          </cell>
          <cell r="AL407">
            <v>0</v>
          </cell>
          <cell r="AM407">
            <v>0</v>
          </cell>
          <cell r="AN407">
            <v>0</v>
          </cell>
          <cell r="AO407">
            <v>83</v>
          </cell>
          <cell r="AP407">
            <v>0</v>
          </cell>
          <cell r="AQ407">
            <v>0</v>
          </cell>
          <cell r="AR407">
            <v>0</v>
          </cell>
          <cell r="AS407">
            <v>0</v>
          </cell>
          <cell r="AT407">
            <v>3383</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38093</v>
          </cell>
          <cell r="BO407">
            <v>182</v>
          </cell>
          <cell r="BP407">
            <v>0</v>
          </cell>
          <cell r="BQ407">
            <v>0</v>
          </cell>
          <cell r="BR407">
            <v>0</v>
          </cell>
          <cell r="BS407">
            <v>2115</v>
          </cell>
          <cell r="BT407">
            <v>0</v>
          </cell>
          <cell r="BU407">
            <v>32</v>
          </cell>
          <cell r="BV407">
            <v>38</v>
          </cell>
          <cell r="BW407">
            <v>0</v>
          </cell>
          <cell r="BX407">
            <v>0</v>
          </cell>
          <cell r="BY407">
            <v>0</v>
          </cell>
          <cell r="BZ407">
            <v>0</v>
          </cell>
          <cell r="CA407">
            <v>0</v>
          </cell>
          <cell r="CB407">
            <v>0</v>
          </cell>
          <cell r="CC407">
            <v>0</v>
          </cell>
          <cell r="CD407">
            <v>0</v>
          </cell>
          <cell r="CE407">
            <v>0</v>
          </cell>
          <cell r="CF407">
            <v>0</v>
          </cell>
          <cell r="CG407">
            <v>0</v>
          </cell>
          <cell r="CH407">
            <v>1644</v>
          </cell>
          <cell r="CI407">
            <v>0</v>
          </cell>
          <cell r="CJ407">
            <v>108</v>
          </cell>
          <cell r="CK407">
            <v>0</v>
          </cell>
          <cell r="CL407">
            <v>0</v>
          </cell>
          <cell r="CM407">
            <v>0</v>
          </cell>
          <cell r="CN407">
            <v>0</v>
          </cell>
          <cell r="CO407">
            <v>0</v>
          </cell>
          <cell r="CP407">
            <v>0</v>
          </cell>
          <cell r="CQ407">
            <v>0</v>
          </cell>
          <cell r="CR407">
            <v>595</v>
          </cell>
          <cell r="CS407">
            <v>149</v>
          </cell>
          <cell r="CT407">
            <v>140</v>
          </cell>
          <cell r="CU407">
            <v>0</v>
          </cell>
          <cell r="CV407">
            <v>0</v>
          </cell>
          <cell r="CW407">
            <v>0</v>
          </cell>
          <cell r="CX407">
            <v>0</v>
          </cell>
          <cell r="CY407">
            <v>0</v>
          </cell>
          <cell r="CZ407">
            <v>0</v>
          </cell>
          <cell r="DA407">
            <v>0</v>
          </cell>
          <cell r="DB407">
            <v>207</v>
          </cell>
          <cell r="DC407">
            <v>0</v>
          </cell>
          <cell r="DD407">
            <v>0</v>
          </cell>
          <cell r="DE407">
            <v>0</v>
          </cell>
          <cell r="DF407">
            <v>0</v>
          </cell>
          <cell r="DG407">
            <v>2446</v>
          </cell>
          <cell r="DH407">
            <v>149</v>
          </cell>
          <cell r="DI407">
            <v>248</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2244</v>
          </cell>
          <cell r="EG407">
            <v>0</v>
          </cell>
          <cell r="EH407">
            <v>0</v>
          </cell>
          <cell r="EI407">
            <v>0</v>
          </cell>
          <cell r="EJ407">
            <v>0</v>
          </cell>
          <cell r="EK407">
            <v>1119</v>
          </cell>
          <cell r="EL407">
            <v>0</v>
          </cell>
          <cell r="EM407">
            <v>0</v>
          </cell>
          <cell r="EN407">
            <v>0</v>
          </cell>
          <cell r="EO407">
            <v>0</v>
          </cell>
          <cell r="EP407">
            <v>0</v>
          </cell>
          <cell r="EQ407">
            <v>0</v>
          </cell>
          <cell r="ER407">
            <v>0</v>
          </cell>
          <cell r="ES407">
            <v>0</v>
          </cell>
          <cell r="ET407">
            <v>0</v>
          </cell>
          <cell r="EU407">
            <v>41</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cell r="FJ407">
            <v>107</v>
          </cell>
          <cell r="FK407">
            <v>0</v>
          </cell>
          <cell r="FL407">
            <v>209</v>
          </cell>
          <cell r="FM407">
            <v>0</v>
          </cell>
          <cell r="FN407">
            <v>0</v>
          </cell>
          <cell r="FO407">
            <v>0</v>
          </cell>
          <cell r="FP407">
            <v>0</v>
          </cell>
          <cell r="FQ407">
            <v>0</v>
          </cell>
          <cell r="FR407">
            <v>0</v>
          </cell>
          <cell r="FS407">
            <v>0</v>
          </cell>
          <cell r="FT407">
            <v>0</v>
          </cell>
          <cell r="FU407">
            <v>0</v>
          </cell>
          <cell r="FV407">
            <v>0</v>
          </cell>
          <cell r="FW407">
            <v>0</v>
          </cell>
          <cell r="FX407">
            <v>0</v>
          </cell>
          <cell r="FY407">
            <v>0</v>
          </cell>
          <cell r="FZ407">
            <v>0</v>
          </cell>
          <cell r="GA407">
            <v>0</v>
          </cell>
          <cell r="GB407">
            <v>0</v>
          </cell>
          <cell r="GC407">
            <v>0</v>
          </cell>
          <cell r="GD407">
            <v>0</v>
          </cell>
          <cell r="GE407">
            <v>0</v>
          </cell>
          <cell r="GF407">
            <v>0</v>
          </cell>
          <cell r="GG407">
            <v>0</v>
          </cell>
          <cell r="GH407">
            <v>0</v>
          </cell>
          <cell r="GI407">
            <v>3511</v>
          </cell>
          <cell r="GJ407">
            <v>0</v>
          </cell>
          <cell r="GK407">
            <v>209</v>
          </cell>
          <cell r="GL407">
            <v>0</v>
          </cell>
          <cell r="GM407">
            <v>0</v>
          </cell>
          <cell r="GN407">
            <v>3967</v>
          </cell>
          <cell r="GO407">
            <v>0</v>
          </cell>
          <cell r="GP407">
            <v>355</v>
          </cell>
          <cell r="GQ407">
            <v>0</v>
          </cell>
          <cell r="GR407">
            <v>0</v>
          </cell>
          <cell r="GS407">
            <v>0</v>
          </cell>
          <cell r="GT407">
            <v>0</v>
          </cell>
          <cell r="GU407">
            <v>0</v>
          </cell>
          <cell r="GV407">
            <v>0</v>
          </cell>
          <cell r="GW407">
            <v>81</v>
          </cell>
          <cell r="GX407">
            <v>2223</v>
          </cell>
          <cell r="GY407">
            <v>205</v>
          </cell>
          <cell r="GZ407">
            <v>61</v>
          </cell>
          <cell r="HA407">
            <v>34</v>
          </cell>
          <cell r="HB407">
            <v>0</v>
          </cell>
          <cell r="HC407">
            <v>1214</v>
          </cell>
          <cell r="HD407">
            <v>0</v>
          </cell>
          <cell r="HE407">
            <v>12</v>
          </cell>
          <cell r="HF407">
            <v>0</v>
          </cell>
          <cell r="HG407">
            <v>0</v>
          </cell>
          <cell r="HH407">
            <v>0</v>
          </cell>
          <cell r="HI407">
            <v>0</v>
          </cell>
          <cell r="HJ407">
            <v>0</v>
          </cell>
          <cell r="HK407">
            <v>0</v>
          </cell>
          <cell r="HL407">
            <v>0</v>
          </cell>
          <cell r="HM407">
            <v>0</v>
          </cell>
          <cell r="HN407">
            <v>0</v>
          </cell>
          <cell r="HO407">
            <v>24</v>
          </cell>
          <cell r="HP407">
            <v>0</v>
          </cell>
          <cell r="HQ407">
            <v>0</v>
          </cell>
          <cell r="HR407">
            <v>0</v>
          </cell>
          <cell r="HS407">
            <v>0</v>
          </cell>
          <cell r="HT407">
            <v>24</v>
          </cell>
          <cell r="HU407">
            <v>0</v>
          </cell>
          <cell r="HV407">
            <v>81</v>
          </cell>
          <cell r="HW407">
            <v>76588</v>
          </cell>
          <cell r="HX407">
            <v>536</v>
          </cell>
          <cell r="HY407">
            <v>1607</v>
          </cell>
          <cell r="HZ407">
            <v>77</v>
          </cell>
        </row>
        <row r="408">
          <cell r="C408" t="str">
            <v>Warwickshire Police and Crime Commissioner and Chief Constable</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544</v>
          </cell>
          <cell r="GT408">
            <v>1236</v>
          </cell>
          <cell r="GU408">
            <v>238</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v>0</v>
          </cell>
          <cell r="HU408">
            <v>0</v>
          </cell>
          <cell r="HV408">
            <v>0</v>
          </cell>
          <cell r="HW408">
            <v>544</v>
          </cell>
          <cell r="HX408">
            <v>1236</v>
          </cell>
          <cell r="HY408">
            <v>238</v>
          </cell>
          <cell r="HZ408">
            <v>0</v>
          </cell>
        </row>
        <row r="409">
          <cell r="C409" t="str">
            <v>Watford</v>
          </cell>
          <cell r="D409" t="str">
            <v>SD</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4640</v>
          </cell>
          <cell r="AF409">
            <v>0</v>
          </cell>
          <cell r="AG409">
            <v>0</v>
          </cell>
          <cell r="AH409">
            <v>0</v>
          </cell>
          <cell r="AI409">
            <v>0</v>
          </cell>
          <cell r="AJ409">
            <v>5</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4645</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372</v>
          </cell>
          <cell r="CD409">
            <v>0</v>
          </cell>
          <cell r="CE409">
            <v>0</v>
          </cell>
          <cell r="CF409">
            <v>0</v>
          </cell>
          <cell r="CG409">
            <v>0</v>
          </cell>
          <cell r="CH409">
            <v>0</v>
          </cell>
          <cell r="CI409">
            <v>0</v>
          </cell>
          <cell r="CJ409">
            <v>0</v>
          </cell>
          <cell r="CK409">
            <v>0</v>
          </cell>
          <cell r="CL409">
            <v>0</v>
          </cell>
          <cell r="CM409">
            <v>925</v>
          </cell>
          <cell r="CN409">
            <v>0</v>
          </cell>
          <cell r="CO409">
            <v>1066</v>
          </cell>
          <cell r="CP409">
            <v>0</v>
          </cell>
          <cell r="CQ409">
            <v>0</v>
          </cell>
          <cell r="CR409">
            <v>4836</v>
          </cell>
          <cell r="CS409">
            <v>0</v>
          </cell>
          <cell r="CT409">
            <v>15</v>
          </cell>
          <cell r="CU409">
            <v>0</v>
          </cell>
          <cell r="CV409">
            <v>0</v>
          </cell>
          <cell r="CW409">
            <v>0</v>
          </cell>
          <cell r="CX409">
            <v>0</v>
          </cell>
          <cell r="CY409">
            <v>0</v>
          </cell>
          <cell r="CZ409">
            <v>0</v>
          </cell>
          <cell r="DA409">
            <v>0</v>
          </cell>
          <cell r="DB409">
            <v>0</v>
          </cell>
          <cell r="DC409">
            <v>0</v>
          </cell>
          <cell r="DD409">
            <v>0</v>
          </cell>
          <cell r="DE409">
            <v>0</v>
          </cell>
          <cell r="DF409">
            <v>0</v>
          </cell>
          <cell r="DG409">
            <v>5761</v>
          </cell>
          <cell r="DH409">
            <v>0</v>
          </cell>
          <cell r="DI409">
            <v>1081</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37</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14</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69</v>
          </cell>
          <cell r="FG409">
            <v>105</v>
          </cell>
          <cell r="FH409">
            <v>0</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0</v>
          </cell>
          <cell r="GD409">
            <v>0</v>
          </cell>
          <cell r="GE409">
            <v>0</v>
          </cell>
          <cell r="GF409">
            <v>6</v>
          </cell>
          <cell r="GG409">
            <v>0</v>
          </cell>
          <cell r="GH409">
            <v>0</v>
          </cell>
          <cell r="GI409">
            <v>0</v>
          </cell>
          <cell r="GJ409">
            <v>83</v>
          </cell>
          <cell r="GK409">
            <v>148</v>
          </cell>
          <cell r="GL409">
            <v>0</v>
          </cell>
          <cell r="GM409">
            <v>4286</v>
          </cell>
          <cell r="GN409">
            <v>733</v>
          </cell>
          <cell r="GO409">
            <v>0</v>
          </cell>
          <cell r="GP409">
            <v>0</v>
          </cell>
          <cell r="GQ409">
            <v>0</v>
          </cell>
          <cell r="GR409">
            <v>0</v>
          </cell>
          <cell r="GS409">
            <v>0</v>
          </cell>
          <cell r="GT409">
            <v>0</v>
          </cell>
          <cell r="GU409">
            <v>0</v>
          </cell>
          <cell r="GV409">
            <v>0</v>
          </cell>
          <cell r="GW409">
            <v>0</v>
          </cell>
          <cell r="GX409">
            <v>0</v>
          </cell>
          <cell r="GY409">
            <v>0</v>
          </cell>
          <cell r="GZ409">
            <v>0</v>
          </cell>
          <cell r="HA409">
            <v>0</v>
          </cell>
          <cell r="HB409">
            <v>0</v>
          </cell>
          <cell r="HC409">
            <v>2427</v>
          </cell>
          <cell r="HD409">
            <v>0</v>
          </cell>
          <cell r="HE409">
            <v>1006</v>
          </cell>
          <cell r="HF409">
            <v>0</v>
          </cell>
          <cell r="HG409">
            <v>5711</v>
          </cell>
          <cell r="HH409">
            <v>0</v>
          </cell>
          <cell r="HI409">
            <v>0</v>
          </cell>
          <cell r="HJ409">
            <v>0</v>
          </cell>
          <cell r="HK409">
            <v>0</v>
          </cell>
          <cell r="HL409">
            <v>0</v>
          </cell>
          <cell r="HM409">
            <v>0</v>
          </cell>
          <cell r="HN409">
            <v>0</v>
          </cell>
          <cell r="HO409">
            <v>0</v>
          </cell>
          <cell r="HP409">
            <v>0</v>
          </cell>
          <cell r="HQ409">
            <v>5711</v>
          </cell>
          <cell r="HR409">
            <v>0</v>
          </cell>
          <cell r="HS409">
            <v>0</v>
          </cell>
          <cell r="HT409">
            <v>0</v>
          </cell>
          <cell r="HU409">
            <v>0</v>
          </cell>
          <cell r="HV409">
            <v>9997</v>
          </cell>
          <cell r="HW409">
            <v>13938</v>
          </cell>
          <cell r="HX409">
            <v>83</v>
          </cell>
          <cell r="HY409">
            <v>2235</v>
          </cell>
          <cell r="HZ409">
            <v>0</v>
          </cell>
        </row>
        <row r="410">
          <cell r="C410" t="str">
            <v>Waveney</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17</v>
          </cell>
          <cell r="AF410">
            <v>0</v>
          </cell>
          <cell r="AG410">
            <v>0</v>
          </cell>
          <cell r="AH410">
            <v>0</v>
          </cell>
          <cell r="AI410">
            <v>0</v>
          </cell>
          <cell r="AJ410">
            <v>0</v>
          </cell>
          <cell r="AK410">
            <v>0</v>
          </cell>
          <cell r="AL410">
            <v>253</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17</v>
          </cell>
          <cell r="BO410">
            <v>0</v>
          </cell>
          <cell r="BP410">
            <v>253</v>
          </cell>
          <cell r="BQ410">
            <v>0</v>
          </cell>
          <cell r="BR410">
            <v>0</v>
          </cell>
          <cell r="BS410">
            <v>0</v>
          </cell>
          <cell r="BT410">
            <v>0</v>
          </cell>
          <cell r="BU410">
            <v>0</v>
          </cell>
          <cell r="BV410">
            <v>0</v>
          </cell>
          <cell r="BW410">
            <v>0</v>
          </cell>
          <cell r="BX410">
            <v>0</v>
          </cell>
          <cell r="BY410">
            <v>0</v>
          </cell>
          <cell r="BZ410">
            <v>0</v>
          </cell>
          <cell r="CA410">
            <v>0</v>
          </cell>
          <cell r="CB410">
            <v>798</v>
          </cell>
          <cell r="CC410">
            <v>4834</v>
          </cell>
          <cell r="CD410">
            <v>0</v>
          </cell>
          <cell r="CE410">
            <v>0</v>
          </cell>
          <cell r="CF410">
            <v>0</v>
          </cell>
          <cell r="CG410">
            <v>0</v>
          </cell>
          <cell r="CH410">
            <v>120</v>
          </cell>
          <cell r="CI410">
            <v>581</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120</v>
          </cell>
          <cell r="DH410">
            <v>581</v>
          </cell>
          <cell r="DI410">
            <v>0</v>
          </cell>
          <cell r="DJ410">
            <v>0</v>
          </cell>
          <cell r="DK410">
            <v>0</v>
          </cell>
          <cell r="DL410">
            <v>0</v>
          </cell>
          <cell r="DM410">
            <v>0</v>
          </cell>
          <cell r="DN410">
            <v>0</v>
          </cell>
          <cell r="DO410">
            <v>0</v>
          </cell>
          <cell r="DP410">
            <v>0</v>
          </cell>
          <cell r="DQ410">
            <v>1136</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0</v>
          </cell>
          <cell r="FN410">
            <v>0</v>
          </cell>
          <cell r="FO410">
            <v>0</v>
          </cell>
          <cell r="FP410">
            <v>0</v>
          </cell>
          <cell r="FQ410">
            <v>0</v>
          </cell>
          <cell r="FR410">
            <v>0</v>
          </cell>
          <cell r="FS410">
            <v>0</v>
          </cell>
          <cell r="FT410">
            <v>0</v>
          </cell>
          <cell r="FU410">
            <v>0</v>
          </cell>
          <cell r="FV410">
            <v>0</v>
          </cell>
          <cell r="FW410">
            <v>0</v>
          </cell>
          <cell r="FX410">
            <v>0</v>
          </cell>
          <cell r="FY410">
            <v>0</v>
          </cell>
          <cell r="FZ410">
            <v>0</v>
          </cell>
          <cell r="GA410">
            <v>0</v>
          </cell>
          <cell r="GB410">
            <v>0</v>
          </cell>
          <cell r="GC410">
            <v>0</v>
          </cell>
          <cell r="GD410">
            <v>0</v>
          </cell>
          <cell r="GE410">
            <v>0</v>
          </cell>
          <cell r="GF410">
            <v>0</v>
          </cell>
          <cell r="GG410">
            <v>0</v>
          </cell>
          <cell r="GH410">
            <v>0</v>
          </cell>
          <cell r="GI410">
            <v>1136</v>
          </cell>
          <cell r="GJ410">
            <v>0</v>
          </cell>
          <cell r="GK410">
            <v>0</v>
          </cell>
          <cell r="GL410">
            <v>0</v>
          </cell>
          <cell r="GM410">
            <v>0</v>
          </cell>
          <cell r="GN410">
            <v>0</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531</v>
          </cell>
          <cell r="HD410">
            <v>0</v>
          </cell>
          <cell r="HE410">
            <v>0</v>
          </cell>
          <cell r="HF410">
            <v>98</v>
          </cell>
          <cell r="HG410">
            <v>0</v>
          </cell>
          <cell r="HH410">
            <v>0</v>
          </cell>
          <cell r="HI410">
            <v>0</v>
          </cell>
          <cell r="HJ410">
            <v>0</v>
          </cell>
          <cell r="HK410">
            <v>0</v>
          </cell>
          <cell r="HL410">
            <v>0</v>
          </cell>
          <cell r="HM410">
            <v>0</v>
          </cell>
          <cell r="HN410">
            <v>0</v>
          </cell>
          <cell r="HO410">
            <v>0</v>
          </cell>
          <cell r="HP410">
            <v>0</v>
          </cell>
          <cell r="HQ410">
            <v>0</v>
          </cell>
          <cell r="HR410">
            <v>0</v>
          </cell>
          <cell r="HS410">
            <v>0</v>
          </cell>
          <cell r="HT410">
            <v>0</v>
          </cell>
          <cell r="HU410">
            <v>0</v>
          </cell>
          <cell r="HV410">
            <v>798</v>
          </cell>
          <cell r="HW410">
            <v>6638</v>
          </cell>
          <cell r="HX410">
            <v>581</v>
          </cell>
          <cell r="HY410">
            <v>253</v>
          </cell>
          <cell r="HZ410">
            <v>98</v>
          </cell>
        </row>
        <row r="411">
          <cell r="C411" t="str">
            <v>Waverley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9</v>
          </cell>
          <cell r="X411">
            <v>0</v>
          </cell>
          <cell r="Y411">
            <v>0</v>
          </cell>
          <cell r="Z411">
            <v>0</v>
          </cell>
          <cell r="AA411">
            <v>0</v>
          </cell>
          <cell r="AB411">
            <v>9</v>
          </cell>
          <cell r="AC411">
            <v>0</v>
          </cell>
          <cell r="AD411">
            <v>0</v>
          </cell>
          <cell r="AE411">
            <v>0</v>
          </cell>
          <cell r="AF411">
            <v>0</v>
          </cell>
          <cell r="AG411">
            <v>7</v>
          </cell>
          <cell r="AH411">
            <v>0</v>
          </cell>
          <cell r="AI411">
            <v>0</v>
          </cell>
          <cell r="AJ411">
            <v>0</v>
          </cell>
          <cell r="AK411">
            <v>0</v>
          </cell>
          <cell r="AL411">
            <v>0</v>
          </cell>
          <cell r="AM411">
            <v>5</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7</v>
          </cell>
          <cell r="BQ411">
            <v>5</v>
          </cell>
          <cell r="BR411">
            <v>0</v>
          </cell>
          <cell r="BS411">
            <v>0</v>
          </cell>
          <cell r="BT411">
            <v>0</v>
          </cell>
          <cell r="BU411">
            <v>0</v>
          </cell>
          <cell r="BV411">
            <v>0</v>
          </cell>
          <cell r="BW411">
            <v>0</v>
          </cell>
          <cell r="BX411">
            <v>0</v>
          </cell>
          <cell r="BY411">
            <v>0</v>
          </cell>
          <cell r="BZ411">
            <v>0</v>
          </cell>
          <cell r="CA411">
            <v>0</v>
          </cell>
          <cell r="CB411">
            <v>866</v>
          </cell>
          <cell r="CC411">
            <v>8937</v>
          </cell>
          <cell r="CD411">
            <v>0</v>
          </cell>
          <cell r="CE411">
            <v>0</v>
          </cell>
          <cell r="CF411">
            <v>12</v>
          </cell>
          <cell r="CG411">
            <v>0</v>
          </cell>
          <cell r="CH411">
            <v>0</v>
          </cell>
          <cell r="CI411">
            <v>0</v>
          </cell>
          <cell r="CJ411">
            <v>0</v>
          </cell>
          <cell r="CK411">
            <v>0</v>
          </cell>
          <cell r="CL411">
            <v>0</v>
          </cell>
          <cell r="CM411">
            <v>18</v>
          </cell>
          <cell r="CN411">
            <v>0</v>
          </cell>
          <cell r="CO411">
            <v>210</v>
          </cell>
          <cell r="CP411">
            <v>0</v>
          </cell>
          <cell r="CQ411">
            <v>0</v>
          </cell>
          <cell r="CR411">
            <v>0</v>
          </cell>
          <cell r="CS411">
            <v>0</v>
          </cell>
          <cell r="CT411">
            <v>7</v>
          </cell>
          <cell r="CU411">
            <v>0</v>
          </cell>
          <cell r="CV411">
            <v>0</v>
          </cell>
          <cell r="CW411">
            <v>0</v>
          </cell>
          <cell r="CX411">
            <v>0</v>
          </cell>
          <cell r="CY411">
            <v>0</v>
          </cell>
          <cell r="CZ411">
            <v>0</v>
          </cell>
          <cell r="DA411">
            <v>0</v>
          </cell>
          <cell r="DB411">
            <v>0</v>
          </cell>
          <cell r="DC411">
            <v>0</v>
          </cell>
          <cell r="DD411">
            <v>0</v>
          </cell>
          <cell r="DE411">
            <v>0</v>
          </cell>
          <cell r="DF411">
            <v>0</v>
          </cell>
          <cell r="DG411">
            <v>18</v>
          </cell>
          <cell r="DH411">
            <v>0</v>
          </cell>
          <cell r="DI411">
            <v>217</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5</v>
          </cell>
          <cell r="FH411">
            <v>0</v>
          </cell>
          <cell r="FI411">
            <v>0</v>
          </cell>
          <cell r="FJ411">
            <v>0</v>
          </cell>
          <cell r="FK411">
            <v>0</v>
          </cell>
          <cell r="FL411">
            <v>0</v>
          </cell>
          <cell r="FM411">
            <v>0</v>
          </cell>
          <cell r="FN411">
            <v>0</v>
          </cell>
          <cell r="FO411">
            <v>0</v>
          </cell>
          <cell r="FP411">
            <v>0</v>
          </cell>
          <cell r="FQ411">
            <v>0</v>
          </cell>
          <cell r="FR411">
            <v>0</v>
          </cell>
          <cell r="FS411">
            <v>0</v>
          </cell>
          <cell r="FT411">
            <v>0</v>
          </cell>
          <cell r="FU411">
            <v>0</v>
          </cell>
          <cell r="FV411">
            <v>0</v>
          </cell>
          <cell r="FW411">
            <v>0</v>
          </cell>
          <cell r="FX411">
            <v>0</v>
          </cell>
          <cell r="FY411">
            <v>0</v>
          </cell>
          <cell r="FZ411">
            <v>0</v>
          </cell>
          <cell r="GA411">
            <v>0</v>
          </cell>
          <cell r="GB411">
            <v>0</v>
          </cell>
          <cell r="GC411">
            <v>0</v>
          </cell>
          <cell r="GD411">
            <v>0</v>
          </cell>
          <cell r="GE411">
            <v>0</v>
          </cell>
          <cell r="GF411">
            <v>0</v>
          </cell>
          <cell r="GG411">
            <v>0</v>
          </cell>
          <cell r="GH411">
            <v>0</v>
          </cell>
          <cell r="GI411">
            <v>0</v>
          </cell>
          <cell r="GJ411">
            <v>0</v>
          </cell>
          <cell r="GK411">
            <v>5</v>
          </cell>
          <cell r="GL411">
            <v>0</v>
          </cell>
          <cell r="GM411">
            <v>0</v>
          </cell>
          <cell r="GN411">
            <v>0</v>
          </cell>
          <cell r="GO411">
            <v>0</v>
          </cell>
          <cell r="GP411">
            <v>0</v>
          </cell>
          <cell r="GQ411">
            <v>0</v>
          </cell>
          <cell r="GR411">
            <v>0</v>
          </cell>
          <cell r="GS411">
            <v>0</v>
          </cell>
          <cell r="GT411">
            <v>0</v>
          </cell>
          <cell r="GU411">
            <v>0</v>
          </cell>
          <cell r="GV411">
            <v>0</v>
          </cell>
          <cell r="GW411">
            <v>0</v>
          </cell>
          <cell r="GX411">
            <v>0</v>
          </cell>
          <cell r="GY411">
            <v>0</v>
          </cell>
          <cell r="GZ411">
            <v>0</v>
          </cell>
          <cell r="HA411">
            <v>0</v>
          </cell>
          <cell r="HB411">
            <v>3594</v>
          </cell>
          <cell r="HC411">
            <v>595</v>
          </cell>
          <cell r="HD411">
            <v>0</v>
          </cell>
          <cell r="HE411">
            <v>73</v>
          </cell>
          <cell r="HF411">
            <v>87</v>
          </cell>
          <cell r="HG411">
            <v>0</v>
          </cell>
          <cell r="HH411">
            <v>0</v>
          </cell>
          <cell r="HI411">
            <v>0</v>
          </cell>
          <cell r="HJ411">
            <v>0</v>
          </cell>
          <cell r="HK411">
            <v>0</v>
          </cell>
          <cell r="HL411">
            <v>0</v>
          </cell>
          <cell r="HM411">
            <v>0</v>
          </cell>
          <cell r="HN411">
            <v>0</v>
          </cell>
          <cell r="HO411">
            <v>0</v>
          </cell>
          <cell r="HP411">
            <v>0</v>
          </cell>
          <cell r="HQ411">
            <v>0</v>
          </cell>
          <cell r="HR411">
            <v>0</v>
          </cell>
          <cell r="HS411">
            <v>0</v>
          </cell>
          <cell r="HT411">
            <v>0</v>
          </cell>
          <cell r="HU411">
            <v>0</v>
          </cell>
          <cell r="HV411">
            <v>4460</v>
          </cell>
          <cell r="HW411">
            <v>9550</v>
          </cell>
          <cell r="HX411">
            <v>0</v>
          </cell>
          <cell r="HY411">
            <v>311</v>
          </cell>
          <cell r="HZ411">
            <v>104</v>
          </cell>
        </row>
        <row r="412">
          <cell r="C412" t="str">
            <v>Wealden</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246</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246</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707</v>
          </cell>
          <cell r="CC412">
            <v>9165</v>
          </cell>
          <cell r="CD412">
            <v>0</v>
          </cell>
          <cell r="CE412">
            <v>0</v>
          </cell>
          <cell r="CF412">
            <v>0</v>
          </cell>
          <cell r="CG412">
            <v>0</v>
          </cell>
          <cell r="CH412">
            <v>0</v>
          </cell>
          <cell r="CI412">
            <v>0</v>
          </cell>
          <cell r="CJ412">
            <v>0</v>
          </cell>
          <cell r="CK412">
            <v>0</v>
          </cell>
          <cell r="CL412">
            <v>0</v>
          </cell>
          <cell r="CM412">
            <v>256</v>
          </cell>
          <cell r="CN412">
            <v>0</v>
          </cell>
          <cell r="CO412">
            <v>0</v>
          </cell>
          <cell r="CP412">
            <v>0</v>
          </cell>
          <cell r="CQ412">
            <v>1180</v>
          </cell>
          <cell r="CR412">
            <v>429</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1180</v>
          </cell>
          <cell r="DG412">
            <v>685</v>
          </cell>
          <cell r="DH412">
            <v>0</v>
          </cell>
          <cell r="DI412">
            <v>0</v>
          </cell>
          <cell r="DJ412">
            <v>0</v>
          </cell>
          <cell r="DK412">
            <v>0</v>
          </cell>
          <cell r="DL412">
            <v>221</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15</v>
          </cell>
          <cell r="FH412">
            <v>0</v>
          </cell>
          <cell r="FI412">
            <v>0</v>
          </cell>
          <cell r="FJ412">
            <v>0</v>
          </cell>
          <cell r="FK412">
            <v>0</v>
          </cell>
          <cell r="FL412">
            <v>0</v>
          </cell>
          <cell r="FM412">
            <v>0</v>
          </cell>
          <cell r="FN412">
            <v>0</v>
          </cell>
          <cell r="FO412">
            <v>0</v>
          </cell>
          <cell r="FP412">
            <v>0</v>
          </cell>
          <cell r="FQ412">
            <v>0</v>
          </cell>
          <cell r="FR412">
            <v>0</v>
          </cell>
          <cell r="FS412">
            <v>0</v>
          </cell>
          <cell r="FT412">
            <v>0</v>
          </cell>
          <cell r="FU412">
            <v>0</v>
          </cell>
          <cell r="FV412">
            <v>0</v>
          </cell>
          <cell r="FW412">
            <v>0</v>
          </cell>
          <cell r="FX412">
            <v>0</v>
          </cell>
          <cell r="FY412">
            <v>0</v>
          </cell>
          <cell r="FZ412">
            <v>0</v>
          </cell>
          <cell r="GA412">
            <v>0</v>
          </cell>
          <cell r="GB412">
            <v>0</v>
          </cell>
          <cell r="GC412">
            <v>0</v>
          </cell>
          <cell r="GD412">
            <v>0</v>
          </cell>
          <cell r="GE412">
            <v>0</v>
          </cell>
          <cell r="GF412">
            <v>0</v>
          </cell>
          <cell r="GG412">
            <v>0</v>
          </cell>
          <cell r="GH412">
            <v>0</v>
          </cell>
          <cell r="GI412">
            <v>221</v>
          </cell>
          <cell r="GJ412">
            <v>0</v>
          </cell>
          <cell r="GK412">
            <v>15</v>
          </cell>
          <cell r="GL412">
            <v>0</v>
          </cell>
          <cell r="GM412">
            <v>0</v>
          </cell>
          <cell r="GN412">
            <v>0</v>
          </cell>
          <cell r="GO412">
            <v>0</v>
          </cell>
          <cell r="GP412">
            <v>0</v>
          </cell>
          <cell r="GQ412">
            <v>0</v>
          </cell>
          <cell r="GR412">
            <v>0</v>
          </cell>
          <cell r="GS412">
            <v>0</v>
          </cell>
          <cell r="GT412">
            <v>0</v>
          </cell>
          <cell r="GU412">
            <v>0</v>
          </cell>
          <cell r="GV412">
            <v>0</v>
          </cell>
          <cell r="GW412">
            <v>0</v>
          </cell>
          <cell r="GX412">
            <v>0</v>
          </cell>
          <cell r="GY412">
            <v>0</v>
          </cell>
          <cell r="GZ412">
            <v>0</v>
          </cell>
          <cell r="HA412">
            <v>0</v>
          </cell>
          <cell r="HB412">
            <v>0</v>
          </cell>
          <cell r="HC412">
            <v>19</v>
          </cell>
          <cell r="HD412">
            <v>0</v>
          </cell>
          <cell r="HE412">
            <v>0</v>
          </cell>
          <cell r="HF412">
            <v>208</v>
          </cell>
          <cell r="HG412">
            <v>0</v>
          </cell>
          <cell r="HH412">
            <v>0</v>
          </cell>
          <cell r="HI412">
            <v>0</v>
          </cell>
          <cell r="HJ412">
            <v>0</v>
          </cell>
          <cell r="HK412">
            <v>0</v>
          </cell>
          <cell r="HL412">
            <v>0</v>
          </cell>
          <cell r="HM412">
            <v>0</v>
          </cell>
          <cell r="HN412">
            <v>0</v>
          </cell>
          <cell r="HO412">
            <v>0</v>
          </cell>
          <cell r="HP412">
            <v>0</v>
          </cell>
          <cell r="HQ412">
            <v>0</v>
          </cell>
          <cell r="HR412">
            <v>0</v>
          </cell>
          <cell r="HS412">
            <v>0</v>
          </cell>
          <cell r="HT412">
            <v>0</v>
          </cell>
          <cell r="HU412">
            <v>0</v>
          </cell>
          <cell r="HV412">
            <v>1887</v>
          </cell>
          <cell r="HW412">
            <v>10336</v>
          </cell>
          <cell r="HX412">
            <v>0</v>
          </cell>
          <cell r="HY412">
            <v>15</v>
          </cell>
          <cell r="HZ412">
            <v>208</v>
          </cell>
        </row>
        <row r="413">
          <cell r="C413" t="str">
            <v>Wellingborough</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47</v>
          </cell>
          <cell r="AF413">
            <v>0</v>
          </cell>
          <cell r="AG413">
            <v>0</v>
          </cell>
          <cell r="AH413">
            <v>0</v>
          </cell>
          <cell r="AI413">
            <v>0</v>
          </cell>
          <cell r="AJ413">
            <v>0</v>
          </cell>
          <cell r="AK413">
            <v>0</v>
          </cell>
          <cell r="AL413">
            <v>17</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47</v>
          </cell>
          <cell r="BO413">
            <v>0</v>
          </cell>
          <cell r="BP413">
            <v>17</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117</v>
          </cell>
          <cell r="CI413">
            <v>0</v>
          </cell>
          <cell r="CJ413">
            <v>0</v>
          </cell>
          <cell r="CK413">
            <v>0</v>
          </cell>
          <cell r="CL413">
            <v>0</v>
          </cell>
          <cell r="CM413">
            <v>69</v>
          </cell>
          <cell r="CN413">
            <v>0</v>
          </cell>
          <cell r="CO413">
            <v>16</v>
          </cell>
          <cell r="CP413">
            <v>0</v>
          </cell>
          <cell r="CQ413">
            <v>0</v>
          </cell>
          <cell r="CR413">
            <v>19</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205</v>
          </cell>
          <cell r="DH413">
            <v>0</v>
          </cell>
          <cell r="DI413">
            <v>16</v>
          </cell>
          <cell r="DJ413">
            <v>0</v>
          </cell>
          <cell r="DK413">
            <v>0</v>
          </cell>
          <cell r="DL413">
            <v>861</v>
          </cell>
          <cell r="DM413">
            <v>0</v>
          </cell>
          <cell r="DN413">
            <v>0</v>
          </cell>
          <cell r="DO413">
            <v>0</v>
          </cell>
          <cell r="DP413">
            <v>0</v>
          </cell>
          <cell r="DQ413">
            <v>0</v>
          </cell>
          <cell r="DR413">
            <v>0</v>
          </cell>
          <cell r="DS413">
            <v>0</v>
          </cell>
          <cell r="DT413">
            <v>0</v>
          </cell>
          <cell r="DU413">
            <v>0</v>
          </cell>
          <cell r="DV413">
            <v>2</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15</v>
          </cell>
          <cell r="FH413">
            <v>0</v>
          </cell>
          <cell r="FI413">
            <v>0</v>
          </cell>
          <cell r="FJ413">
            <v>0</v>
          </cell>
          <cell r="FK413">
            <v>0</v>
          </cell>
          <cell r="FL413">
            <v>0</v>
          </cell>
          <cell r="FM413">
            <v>0</v>
          </cell>
          <cell r="FN413">
            <v>0</v>
          </cell>
          <cell r="FO413">
            <v>224</v>
          </cell>
          <cell r="FP413">
            <v>0</v>
          </cell>
          <cell r="FQ413">
            <v>0</v>
          </cell>
          <cell r="FR413">
            <v>0</v>
          </cell>
          <cell r="FS413">
            <v>0</v>
          </cell>
          <cell r="FT413">
            <v>0</v>
          </cell>
          <cell r="FU413">
            <v>0</v>
          </cell>
          <cell r="FV413">
            <v>0</v>
          </cell>
          <cell r="FW413">
            <v>0</v>
          </cell>
          <cell r="FX413">
            <v>0</v>
          </cell>
          <cell r="FY413">
            <v>0</v>
          </cell>
          <cell r="FZ413">
            <v>0</v>
          </cell>
          <cell r="GA413">
            <v>0</v>
          </cell>
          <cell r="GB413">
            <v>0</v>
          </cell>
          <cell r="GC413">
            <v>0</v>
          </cell>
          <cell r="GD413">
            <v>0</v>
          </cell>
          <cell r="GE413">
            <v>0</v>
          </cell>
          <cell r="GF413">
            <v>0</v>
          </cell>
          <cell r="GG413">
            <v>0</v>
          </cell>
          <cell r="GH413">
            <v>0</v>
          </cell>
          <cell r="GI413">
            <v>1087</v>
          </cell>
          <cell r="GJ413">
            <v>0</v>
          </cell>
          <cell r="GK413">
            <v>15</v>
          </cell>
          <cell r="GL413">
            <v>0</v>
          </cell>
          <cell r="GM413">
            <v>78</v>
          </cell>
          <cell r="GN413">
            <v>0</v>
          </cell>
          <cell r="GO413">
            <v>0</v>
          </cell>
          <cell r="GP413">
            <v>0</v>
          </cell>
          <cell r="GQ413">
            <v>0</v>
          </cell>
          <cell r="GR413">
            <v>0</v>
          </cell>
          <cell r="GS413">
            <v>0</v>
          </cell>
          <cell r="GT413">
            <v>0</v>
          </cell>
          <cell r="GU413">
            <v>0</v>
          </cell>
          <cell r="GV413">
            <v>0</v>
          </cell>
          <cell r="GW413">
            <v>0</v>
          </cell>
          <cell r="GX413">
            <v>0</v>
          </cell>
          <cell r="GY413">
            <v>0</v>
          </cell>
          <cell r="GZ413">
            <v>0</v>
          </cell>
          <cell r="HA413">
            <v>0</v>
          </cell>
          <cell r="HB413">
            <v>0</v>
          </cell>
          <cell r="HC413">
            <v>45</v>
          </cell>
          <cell r="HD413">
            <v>0</v>
          </cell>
          <cell r="HE413">
            <v>14</v>
          </cell>
          <cell r="HF413">
            <v>106</v>
          </cell>
          <cell r="HG413">
            <v>0</v>
          </cell>
          <cell r="HH413">
            <v>0</v>
          </cell>
          <cell r="HI413">
            <v>0</v>
          </cell>
          <cell r="HJ413">
            <v>0</v>
          </cell>
          <cell r="HK413">
            <v>0</v>
          </cell>
          <cell r="HL413">
            <v>0</v>
          </cell>
          <cell r="HM413">
            <v>0</v>
          </cell>
          <cell r="HN413">
            <v>0</v>
          </cell>
          <cell r="HO413">
            <v>0</v>
          </cell>
          <cell r="HP413">
            <v>0</v>
          </cell>
          <cell r="HQ413">
            <v>0</v>
          </cell>
          <cell r="HR413">
            <v>0</v>
          </cell>
          <cell r="HS413">
            <v>0</v>
          </cell>
          <cell r="HT413">
            <v>0</v>
          </cell>
          <cell r="HU413">
            <v>0</v>
          </cell>
          <cell r="HV413">
            <v>78</v>
          </cell>
          <cell r="HW413">
            <v>1384</v>
          </cell>
          <cell r="HX413">
            <v>0</v>
          </cell>
          <cell r="HY413">
            <v>62</v>
          </cell>
          <cell r="HZ413">
            <v>106</v>
          </cell>
        </row>
        <row r="414">
          <cell r="C414" t="str">
            <v>Welwyn Hatfield</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306.62</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306.62</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24529.75</v>
          </cell>
          <cell r="CD414">
            <v>0</v>
          </cell>
          <cell r="CE414">
            <v>92.13</v>
          </cell>
          <cell r="CF414">
            <v>72.13</v>
          </cell>
          <cell r="CG414">
            <v>0</v>
          </cell>
          <cell r="CH414">
            <v>35.770000000000003</v>
          </cell>
          <cell r="CI414">
            <v>0</v>
          </cell>
          <cell r="CJ414">
            <v>0</v>
          </cell>
          <cell r="CK414">
            <v>0</v>
          </cell>
          <cell r="CL414">
            <v>0</v>
          </cell>
          <cell r="CM414">
            <v>215.7</v>
          </cell>
          <cell r="CN414">
            <v>0</v>
          </cell>
          <cell r="CO414">
            <v>94.54</v>
          </cell>
          <cell r="CP414">
            <v>0</v>
          </cell>
          <cell r="CQ414">
            <v>0</v>
          </cell>
          <cell r="CR414">
            <v>0.67</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252.14</v>
          </cell>
          <cell r="DH414">
            <v>0</v>
          </cell>
          <cell r="DI414">
            <v>94.54</v>
          </cell>
          <cell r="DJ414">
            <v>0</v>
          </cell>
          <cell r="DK414">
            <v>0</v>
          </cell>
          <cell r="DL414">
            <v>162.15</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130.97</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162.15</v>
          </cell>
          <cell r="GJ414">
            <v>0</v>
          </cell>
          <cell r="GK414">
            <v>130.97</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1200.79</v>
          </cell>
          <cell r="HD414">
            <v>0</v>
          </cell>
          <cell r="HE414">
            <v>17.5</v>
          </cell>
          <cell r="HF414">
            <v>106.6</v>
          </cell>
          <cell r="HG414">
            <v>0</v>
          </cell>
          <cell r="HH414">
            <v>5756.25</v>
          </cell>
          <cell r="HI414">
            <v>0</v>
          </cell>
          <cell r="HJ414">
            <v>11.14</v>
          </cell>
          <cell r="HK414">
            <v>0</v>
          </cell>
          <cell r="HL414">
            <v>0</v>
          </cell>
          <cell r="HM414">
            <v>0</v>
          </cell>
          <cell r="HN414">
            <v>0</v>
          </cell>
          <cell r="HO414">
            <v>0</v>
          </cell>
          <cell r="HP414">
            <v>0</v>
          </cell>
          <cell r="HQ414">
            <v>0</v>
          </cell>
          <cell r="HR414">
            <v>5756.25</v>
          </cell>
          <cell r="HS414">
            <v>0</v>
          </cell>
          <cell r="HT414">
            <v>11.14</v>
          </cell>
          <cell r="HU414">
            <v>0</v>
          </cell>
          <cell r="HV414">
            <v>0</v>
          </cell>
          <cell r="HW414">
            <v>32207.7</v>
          </cell>
          <cell r="HX414">
            <v>0</v>
          </cell>
          <cell r="HY414">
            <v>346.28</v>
          </cell>
          <cell r="HZ414">
            <v>178.73</v>
          </cell>
        </row>
        <row r="415">
          <cell r="C415" t="str">
            <v>West Berkshire UA</v>
          </cell>
          <cell r="D415" t="str">
            <v>UA</v>
          </cell>
          <cell r="E415">
            <v>0</v>
          </cell>
          <cell r="F415">
            <v>3732</v>
          </cell>
          <cell r="G415">
            <v>0</v>
          </cell>
          <cell r="H415">
            <v>0</v>
          </cell>
          <cell r="I415">
            <v>0</v>
          </cell>
          <cell r="J415">
            <v>0</v>
          </cell>
          <cell r="K415">
            <v>2249</v>
          </cell>
          <cell r="L415">
            <v>0</v>
          </cell>
          <cell r="M415">
            <v>0</v>
          </cell>
          <cell r="N415">
            <v>0</v>
          </cell>
          <cell r="O415">
            <v>0</v>
          </cell>
          <cell r="P415">
            <v>737</v>
          </cell>
          <cell r="Q415">
            <v>0</v>
          </cell>
          <cell r="R415">
            <v>0</v>
          </cell>
          <cell r="S415">
            <v>0</v>
          </cell>
          <cell r="T415">
            <v>0</v>
          </cell>
          <cell r="U415">
            <v>547</v>
          </cell>
          <cell r="V415">
            <v>0</v>
          </cell>
          <cell r="W415">
            <v>221</v>
          </cell>
          <cell r="X415">
            <v>59</v>
          </cell>
          <cell r="Y415">
            <v>0</v>
          </cell>
          <cell r="Z415">
            <v>7265</v>
          </cell>
          <cell r="AA415">
            <v>0</v>
          </cell>
          <cell r="AB415">
            <v>221</v>
          </cell>
          <cell r="AC415">
            <v>59</v>
          </cell>
          <cell r="AD415">
            <v>0</v>
          </cell>
          <cell r="AE415">
            <v>15702</v>
          </cell>
          <cell r="AF415">
            <v>0</v>
          </cell>
          <cell r="AG415">
            <v>157</v>
          </cell>
          <cell r="AH415">
            <v>18</v>
          </cell>
          <cell r="AI415">
            <v>0</v>
          </cell>
          <cell r="AJ415">
            <v>37</v>
          </cell>
          <cell r="AK415">
            <v>0</v>
          </cell>
          <cell r="AL415">
            <v>205</v>
          </cell>
          <cell r="AM415">
            <v>0</v>
          </cell>
          <cell r="AN415">
            <v>0</v>
          </cell>
          <cell r="AO415">
            <v>71</v>
          </cell>
          <cell r="AP415">
            <v>206</v>
          </cell>
          <cell r="AQ415">
            <v>0</v>
          </cell>
          <cell r="AR415">
            <v>0</v>
          </cell>
          <cell r="AS415">
            <v>0</v>
          </cell>
          <cell r="AT415">
            <v>0</v>
          </cell>
          <cell r="AU415">
            <v>0</v>
          </cell>
          <cell r="AV415">
            <v>1</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15810</v>
          </cell>
          <cell r="BO415">
            <v>206</v>
          </cell>
          <cell r="BP415">
            <v>363</v>
          </cell>
          <cell r="BQ415">
            <v>18</v>
          </cell>
          <cell r="BR415">
            <v>0</v>
          </cell>
          <cell r="BS415">
            <v>511</v>
          </cell>
          <cell r="BT415">
            <v>0</v>
          </cell>
          <cell r="BU415">
            <v>1674</v>
          </cell>
          <cell r="BV415">
            <v>62</v>
          </cell>
          <cell r="BW415">
            <v>0</v>
          </cell>
          <cell r="BX415">
            <v>13</v>
          </cell>
          <cell r="BY415">
            <v>0</v>
          </cell>
          <cell r="BZ415">
            <v>0</v>
          </cell>
          <cell r="CA415">
            <v>0</v>
          </cell>
          <cell r="CB415">
            <v>9</v>
          </cell>
          <cell r="CC415">
            <v>358</v>
          </cell>
          <cell r="CD415">
            <v>0</v>
          </cell>
          <cell r="CE415">
            <v>42</v>
          </cell>
          <cell r="CF415">
            <v>11</v>
          </cell>
          <cell r="CG415">
            <v>0</v>
          </cell>
          <cell r="CH415">
            <v>406</v>
          </cell>
          <cell r="CI415">
            <v>0</v>
          </cell>
          <cell r="CJ415">
            <v>71</v>
          </cell>
          <cell r="CK415">
            <v>19</v>
          </cell>
          <cell r="CL415">
            <v>0</v>
          </cell>
          <cell r="CM415">
            <v>76</v>
          </cell>
          <cell r="CN415">
            <v>0</v>
          </cell>
          <cell r="CO415">
            <v>0</v>
          </cell>
          <cell r="CP415">
            <v>0</v>
          </cell>
          <cell r="CQ415">
            <v>0</v>
          </cell>
          <cell r="CR415">
            <v>265</v>
          </cell>
          <cell r="CS415">
            <v>0</v>
          </cell>
          <cell r="CT415">
            <v>50</v>
          </cell>
          <cell r="CU415">
            <v>0</v>
          </cell>
          <cell r="CV415">
            <v>0</v>
          </cell>
          <cell r="CW415">
            <v>0</v>
          </cell>
          <cell r="CX415">
            <v>0</v>
          </cell>
          <cell r="CY415">
            <v>0</v>
          </cell>
          <cell r="CZ415">
            <v>0</v>
          </cell>
          <cell r="DA415">
            <v>0</v>
          </cell>
          <cell r="DB415">
            <v>64</v>
          </cell>
          <cell r="DC415">
            <v>0</v>
          </cell>
          <cell r="DD415">
            <v>0</v>
          </cell>
          <cell r="DE415">
            <v>0</v>
          </cell>
          <cell r="DF415">
            <v>0</v>
          </cell>
          <cell r="DG415">
            <v>811</v>
          </cell>
          <cell r="DH415">
            <v>0</v>
          </cell>
          <cell r="DI415">
            <v>121</v>
          </cell>
          <cell r="DJ415">
            <v>19</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19</v>
          </cell>
          <cell r="ED415">
            <v>0</v>
          </cell>
          <cell r="EE415">
            <v>0</v>
          </cell>
          <cell r="EF415">
            <v>1283</v>
          </cell>
          <cell r="EG415">
            <v>0</v>
          </cell>
          <cell r="EH415">
            <v>0</v>
          </cell>
          <cell r="EI415">
            <v>0</v>
          </cell>
          <cell r="EJ415">
            <v>0</v>
          </cell>
          <cell r="EK415">
            <v>0</v>
          </cell>
          <cell r="EL415">
            <v>0</v>
          </cell>
          <cell r="EM415">
            <v>0</v>
          </cell>
          <cell r="EN415">
            <v>0</v>
          </cell>
          <cell r="EO415">
            <v>0</v>
          </cell>
          <cell r="EP415">
            <v>15</v>
          </cell>
          <cell r="EQ415">
            <v>0</v>
          </cell>
          <cell r="ER415">
            <v>14</v>
          </cell>
          <cell r="ES415">
            <v>4</v>
          </cell>
          <cell r="ET415">
            <v>0</v>
          </cell>
          <cell r="EU415">
            <v>15</v>
          </cell>
          <cell r="EV415">
            <v>0</v>
          </cell>
          <cell r="EW415">
            <v>14</v>
          </cell>
          <cell r="EX415">
            <v>4</v>
          </cell>
          <cell r="EY415">
            <v>0</v>
          </cell>
          <cell r="EZ415">
            <v>0</v>
          </cell>
          <cell r="FA415">
            <v>0</v>
          </cell>
          <cell r="FB415">
            <v>0</v>
          </cell>
          <cell r="FC415">
            <v>0</v>
          </cell>
          <cell r="FD415">
            <v>0</v>
          </cell>
          <cell r="FE415">
            <v>15</v>
          </cell>
          <cell r="FF415">
            <v>0</v>
          </cell>
          <cell r="FG415">
            <v>14</v>
          </cell>
          <cell r="FH415">
            <v>4</v>
          </cell>
          <cell r="FI415">
            <v>0</v>
          </cell>
          <cell r="FJ415">
            <v>15</v>
          </cell>
          <cell r="FK415">
            <v>0</v>
          </cell>
          <cell r="FL415">
            <v>14</v>
          </cell>
          <cell r="FM415">
            <v>4</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1343</v>
          </cell>
          <cell r="GJ415">
            <v>0</v>
          </cell>
          <cell r="GK415">
            <v>75</v>
          </cell>
          <cell r="GL415">
            <v>16</v>
          </cell>
          <cell r="GM415">
            <v>0</v>
          </cell>
          <cell r="GN415">
            <v>211</v>
          </cell>
          <cell r="GO415">
            <v>6</v>
          </cell>
          <cell r="GP415">
            <v>587</v>
          </cell>
          <cell r="GQ415">
            <v>16</v>
          </cell>
          <cell r="GR415">
            <v>0</v>
          </cell>
          <cell r="GS415">
            <v>0</v>
          </cell>
          <cell r="GT415">
            <v>0</v>
          </cell>
          <cell r="GU415">
            <v>0</v>
          </cell>
          <cell r="GV415">
            <v>0</v>
          </cell>
          <cell r="GW415">
            <v>0</v>
          </cell>
          <cell r="GX415">
            <v>0</v>
          </cell>
          <cell r="GY415">
            <v>0</v>
          </cell>
          <cell r="GZ415">
            <v>0</v>
          </cell>
          <cell r="HA415">
            <v>0</v>
          </cell>
          <cell r="HB415">
            <v>0</v>
          </cell>
          <cell r="HC415">
            <v>77</v>
          </cell>
          <cell r="HD415">
            <v>0</v>
          </cell>
          <cell r="HE415">
            <v>32</v>
          </cell>
          <cell r="HF415">
            <v>8</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9</v>
          </cell>
          <cell r="HW415">
            <v>26399</v>
          </cell>
          <cell r="HX415">
            <v>212</v>
          </cell>
          <cell r="HY415">
            <v>3115</v>
          </cell>
          <cell r="HZ415">
            <v>209</v>
          </cell>
        </row>
        <row r="416">
          <cell r="C416" t="str">
            <v>West Devon</v>
          </cell>
          <cell r="D416" t="str">
            <v>SD</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99</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99</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35</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HW416">
            <v>99</v>
          </cell>
          <cell r="HX416">
            <v>0</v>
          </cell>
          <cell r="HY416">
            <v>0</v>
          </cell>
          <cell r="HZ416">
            <v>35</v>
          </cell>
        </row>
        <row r="417">
          <cell r="C417" t="str">
            <v>West Dorset</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736</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736</v>
          </cell>
          <cell r="DH417">
            <v>0</v>
          </cell>
          <cell r="DI417">
            <v>0</v>
          </cell>
          <cell r="DJ417">
            <v>0</v>
          </cell>
          <cell r="DK417">
            <v>0</v>
          </cell>
          <cell r="DL417">
            <v>0</v>
          </cell>
          <cell r="DM417">
            <v>0</v>
          </cell>
          <cell r="DN417">
            <v>0</v>
          </cell>
          <cell r="DO417">
            <v>0</v>
          </cell>
          <cell r="DP417">
            <v>0</v>
          </cell>
          <cell r="DQ417">
            <v>851</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851</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17</v>
          </cell>
          <cell r="HD417">
            <v>65</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1604</v>
          </cell>
          <cell r="HX417">
            <v>65</v>
          </cell>
          <cell r="HY417">
            <v>0</v>
          </cell>
          <cell r="HZ417">
            <v>0</v>
          </cell>
        </row>
        <row r="418">
          <cell r="C418" t="str">
            <v>West Lancashire</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10781</v>
          </cell>
          <cell r="CD418">
            <v>0</v>
          </cell>
          <cell r="CE418">
            <v>0</v>
          </cell>
          <cell r="CF418">
            <v>0</v>
          </cell>
          <cell r="CG418">
            <v>0</v>
          </cell>
          <cell r="CH418">
            <v>301</v>
          </cell>
          <cell r="CI418">
            <v>0</v>
          </cell>
          <cell r="CJ418">
            <v>304</v>
          </cell>
          <cell r="CK418">
            <v>0</v>
          </cell>
          <cell r="CL418">
            <v>0</v>
          </cell>
          <cell r="CM418">
            <v>267</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568</v>
          </cell>
          <cell r="DH418">
            <v>0</v>
          </cell>
          <cell r="DI418">
            <v>304</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104</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104</v>
          </cell>
          <cell r="GJ418">
            <v>0</v>
          </cell>
          <cell r="GK418">
            <v>0</v>
          </cell>
          <cell r="GL418">
            <v>0</v>
          </cell>
          <cell r="GM418">
            <v>3014</v>
          </cell>
          <cell r="GN418">
            <v>840</v>
          </cell>
          <cell r="GO418">
            <v>0</v>
          </cell>
          <cell r="GP418">
            <v>5</v>
          </cell>
          <cell r="GQ418">
            <v>0</v>
          </cell>
          <cell r="GR418">
            <v>0</v>
          </cell>
          <cell r="GS418">
            <v>0</v>
          </cell>
          <cell r="GT418">
            <v>0</v>
          </cell>
          <cell r="GU418">
            <v>0</v>
          </cell>
          <cell r="GV418">
            <v>0</v>
          </cell>
          <cell r="GW418">
            <v>0</v>
          </cell>
          <cell r="GX418">
            <v>0</v>
          </cell>
          <cell r="GY418">
            <v>0</v>
          </cell>
          <cell r="GZ418">
            <v>0</v>
          </cell>
          <cell r="HA418">
            <v>0</v>
          </cell>
          <cell r="HB418">
            <v>0</v>
          </cell>
          <cell r="HC418">
            <v>161</v>
          </cell>
          <cell r="HD418">
            <v>0</v>
          </cell>
          <cell r="HE418">
            <v>208</v>
          </cell>
          <cell r="HF418">
            <v>191</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3014</v>
          </cell>
          <cell r="HW418">
            <v>12454</v>
          </cell>
          <cell r="HX418">
            <v>0</v>
          </cell>
          <cell r="HY418">
            <v>517</v>
          </cell>
          <cell r="HZ418">
            <v>191</v>
          </cell>
        </row>
        <row r="419">
          <cell r="C419" t="str">
            <v>West Lindsey</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27</v>
          </cell>
          <cell r="AK419">
            <v>0</v>
          </cell>
          <cell r="AL419">
            <v>30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27</v>
          </cell>
          <cell r="BO419">
            <v>0</v>
          </cell>
          <cell r="BP419">
            <v>30</v>
          </cell>
          <cell r="BQ419">
            <v>0</v>
          </cell>
          <cell r="BR419">
            <v>0</v>
          </cell>
          <cell r="BS419">
            <v>0</v>
          </cell>
          <cell r="BT419">
            <v>0</v>
          </cell>
          <cell r="BU419">
            <v>0</v>
          </cell>
          <cell r="BV419">
            <v>0</v>
          </cell>
          <cell r="BW419">
            <v>0</v>
          </cell>
          <cell r="BX419">
            <v>0</v>
          </cell>
          <cell r="BY419">
            <v>0</v>
          </cell>
          <cell r="BZ419">
            <v>0</v>
          </cell>
          <cell r="CA419">
            <v>0</v>
          </cell>
          <cell r="CB419">
            <v>0</v>
          </cell>
          <cell r="CC419">
            <v>34</v>
          </cell>
          <cell r="CD419">
            <v>0</v>
          </cell>
          <cell r="CE419">
            <v>0</v>
          </cell>
          <cell r="CF419">
            <v>0</v>
          </cell>
          <cell r="CG419">
            <v>0</v>
          </cell>
          <cell r="CH419">
            <v>198</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198</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176</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988</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0</v>
          </cell>
          <cell r="GD419">
            <v>0</v>
          </cell>
          <cell r="GE419">
            <v>0</v>
          </cell>
          <cell r="GF419">
            <v>0</v>
          </cell>
          <cell r="GG419">
            <v>0</v>
          </cell>
          <cell r="GH419">
            <v>0</v>
          </cell>
          <cell r="GI419">
            <v>0</v>
          </cell>
          <cell r="GJ419">
            <v>988</v>
          </cell>
          <cell r="GK419">
            <v>176</v>
          </cell>
          <cell r="GL419">
            <v>0</v>
          </cell>
          <cell r="GM419">
            <v>0</v>
          </cell>
          <cell r="GN419">
            <v>93</v>
          </cell>
          <cell r="GO419">
            <v>0</v>
          </cell>
          <cell r="GP419">
            <v>0</v>
          </cell>
          <cell r="GQ419">
            <v>38</v>
          </cell>
          <cell r="GR419">
            <v>0</v>
          </cell>
          <cell r="GS419">
            <v>0</v>
          </cell>
          <cell r="GT419">
            <v>0</v>
          </cell>
          <cell r="GU419">
            <v>0</v>
          </cell>
          <cell r="GV419">
            <v>0</v>
          </cell>
          <cell r="GW419">
            <v>0</v>
          </cell>
          <cell r="GX419">
            <v>0</v>
          </cell>
          <cell r="GY419">
            <v>0</v>
          </cell>
          <cell r="GZ419">
            <v>0</v>
          </cell>
          <cell r="HA419">
            <v>0</v>
          </cell>
          <cell r="HB419">
            <v>0</v>
          </cell>
          <cell r="HC419">
            <v>0</v>
          </cell>
          <cell r="HD419">
            <v>35</v>
          </cell>
          <cell r="HE419">
            <v>0</v>
          </cell>
          <cell r="HF419">
            <v>23</v>
          </cell>
          <cell r="HG419">
            <v>0</v>
          </cell>
          <cell r="HH419">
            <v>0</v>
          </cell>
          <cell r="HI419">
            <v>0</v>
          </cell>
          <cell r="HJ419">
            <v>0</v>
          </cell>
          <cell r="HK419">
            <v>0</v>
          </cell>
          <cell r="HL419">
            <v>0</v>
          </cell>
          <cell r="HM419">
            <v>0</v>
          </cell>
          <cell r="HN419">
            <v>0</v>
          </cell>
          <cell r="HO419">
            <v>0</v>
          </cell>
          <cell r="HP419">
            <v>0</v>
          </cell>
          <cell r="HQ419">
            <v>0</v>
          </cell>
          <cell r="HR419">
            <v>0</v>
          </cell>
          <cell r="HS419">
            <v>0</v>
          </cell>
          <cell r="HT419">
            <v>0</v>
          </cell>
          <cell r="HU419">
            <v>0</v>
          </cell>
          <cell r="HV419">
            <v>0</v>
          </cell>
          <cell r="HW419">
            <v>352</v>
          </cell>
          <cell r="HX419">
            <v>1023</v>
          </cell>
          <cell r="HY419">
            <v>206</v>
          </cell>
          <cell r="HZ419">
            <v>61</v>
          </cell>
        </row>
        <row r="420">
          <cell r="C420" t="str">
            <v>West London Waste Authority</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cell r="FH420">
            <v>0</v>
          </cell>
          <cell r="FI420">
            <v>0</v>
          </cell>
          <cell r="FJ420">
            <v>12</v>
          </cell>
          <cell r="FK420">
            <v>0</v>
          </cell>
          <cell r="FL420">
            <v>150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0</v>
          </cell>
          <cell r="GD420">
            <v>0</v>
          </cell>
          <cell r="GE420">
            <v>0</v>
          </cell>
          <cell r="GF420">
            <v>0</v>
          </cell>
          <cell r="GG420">
            <v>0</v>
          </cell>
          <cell r="GH420">
            <v>0</v>
          </cell>
          <cell r="GI420">
            <v>12</v>
          </cell>
          <cell r="GJ420">
            <v>0</v>
          </cell>
          <cell r="GK420">
            <v>150</v>
          </cell>
          <cell r="GL420">
            <v>0</v>
          </cell>
          <cell r="GM420">
            <v>0</v>
          </cell>
          <cell r="GN420">
            <v>0</v>
          </cell>
          <cell r="GO420">
            <v>0</v>
          </cell>
          <cell r="GP420">
            <v>0</v>
          </cell>
          <cell r="GQ420">
            <v>0</v>
          </cell>
          <cell r="GR420">
            <v>0</v>
          </cell>
          <cell r="GS420">
            <v>0</v>
          </cell>
          <cell r="GT420">
            <v>0</v>
          </cell>
          <cell r="GU420">
            <v>0</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HJ420">
            <v>0</v>
          </cell>
          <cell r="HK420">
            <v>0</v>
          </cell>
          <cell r="HL420">
            <v>0</v>
          </cell>
          <cell r="HM420">
            <v>0</v>
          </cell>
          <cell r="HN420">
            <v>0</v>
          </cell>
          <cell r="HO420">
            <v>0</v>
          </cell>
          <cell r="HP420">
            <v>0</v>
          </cell>
          <cell r="HQ420">
            <v>0</v>
          </cell>
          <cell r="HR420">
            <v>0</v>
          </cell>
          <cell r="HS420">
            <v>0</v>
          </cell>
          <cell r="HT420">
            <v>0</v>
          </cell>
          <cell r="HU420">
            <v>0</v>
          </cell>
          <cell r="HV420">
            <v>0</v>
          </cell>
          <cell r="HW420">
            <v>12</v>
          </cell>
          <cell r="HX420">
            <v>0</v>
          </cell>
          <cell r="HY420">
            <v>150</v>
          </cell>
          <cell r="HZ420">
            <v>0</v>
          </cell>
        </row>
        <row r="421">
          <cell r="C421" t="str">
            <v>West Mercia Police and Crime Commissioner and Chief Constable</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0</v>
          </cell>
          <cell r="GD421">
            <v>0</v>
          </cell>
          <cell r="GE421">
            <v>0</v>
          </cell>
          <cell r="GF421">
            <v>0</v>
          </cell>
          <cell r="GG421">
            <v>0</v>
          </cell>
          <cell r="GH421">
            <v>0</v>
          </cell>
          <cell r="GI421">
            <v>0</v>
          </cell>
          <cell r="GJ421">
            <v>0</v>
          </cell>
          <cell r="GK421">
            <v>0</v>
          </cell>
          <cell r="GL421">
            <v>0</v>
          </cell>
          <cell r="GM421">
            <v>0</v>
          </cell>
          <cell r="GN421">
            <v>0</v>
          </cell>
          <cell r="GO421">
            <v>0</v>
          </cell>
          <cell r="GP421">
            <v>0</v>
          </cell>
          <cell r="GQ421">
            <v>0</v>
          </cell>
          <cell r="GR421">
            <v>0</v>
          </cell>
          <cell r="GS421">
            <v>6956</v>
          </cell>
          <cell r="GT421">
            <v>2088</v>
          </cell>
          <cell r="GU421">
            <v>6862</v>
          </cell>
          <cell r="GV421">
            <v>3097</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cell r="HQ421">
            <v>0</v>
          </cell>
          <cell r="HR421">
            <v>0</v>
          </cell>
          <cell r="HS421">
            <v>0</v>
          </cell>
          <cell r="HT421">
            <v>0</v>
          </cell>
          <cell r="HU421">
            <v>0</v>
          </cell>
          <cell r="HV421">
            <v>0</v>
          </cell>
          <cell r="HW421">
            <v>6956</v>
          </cell>
          <cell r="HX421">
            <v>2088</v>
          </cell>
          <cell r="HY421">
            <v>6862</v>
          </cell>
          <cell r="HZ421">
            <v>3097</v>
          </cell>
        </row>
        <row r="422">
          <cell r="C422" t="str">
            <v>West Midlands Combined Authority</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833</v>
          </cell>
          <cell r="AP422">
            <v>0</v>
          </cell>
          <cell r="AQ422">
            <v>705</v>
          </cell>
          <cell r="AR422">
            <v>0</v>
          </cell>
          <cell r="AS422">
            <v>0</v>
          </cell>
          <cell r="AT422">
            <v>29297</v>
          </cell>
          <cell r="AU422">
            <v>0</v>
          </cell>
          <cell r="AV422">
            <v>667</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30130</v>
          </cell>
          <cell r="BO422">
            <v>0</v>
          </cell>
          <cell r="BP422">
            <v>1372</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cell r="HQ422">
            <v>0</v>
          </cell>
          <cell r="HR422">
            <v>0</v>
          </cell>
          <cell r="HS422">
            <v>0</v>
          </cell>
          <cell r="HT422">
            <v>0</v>
          </cell>
          <cell r="HU422">
            <v>0</v>
          </cell>
          <cell r="HV422">
            <v>0</v>
          </cell>
          <cell r="HW422">
            <v>30130</v>
          </cell>
          <cell r="HX422">
            <v>0</v>
          </cell>
          <cell r="HY422">
            <v>1372</v>
          </cell>
          <cell r="HZ422">
            <v>0</v>
          </cell>
        </row>
        <row r="423">
          <cell r="C423" t="str">
            <v>West Midlands Fire &amp; CD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0</v>
          </cell>
          <cell r="FK423">
            <v>0</v>
          </cell>
          <cell r="FL423">
            <v>0</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1601</v>
          </cell>
          <cell r="GY423">
            <v>1734</v>
          </cell>
          <cell r="GZ423">
            <v>342</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cell r="HQ423">
            <v>0</v>
          </cell>
          <cell r="HR423">
            <v>0</v>
          </cell>
          <cell r="HS423">
            <v>0</v>
          </cell>
          <cell r="HT423">
            <v>0</v>
          </cell>
          <cell r="HU423">
            <v>0</v>
          </cell>
          <cell r="HV423">
            <v>0</v>
          </cell>
          <cell r="HW423">
            <v>1601</v>
          </cell>
          <cell r="HX423">
            <v>1734</v>
          </cell>
          <cell r="HY423">
            <v>342</v>
          </cell>
          <cell r="HZ423">
            <v>0</v>
          </cell>
        </row>
        <row r="424">
          <cell r="C424" t="str">
            <v>West Midlands Police and Crime Commissioner and Chief Constable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0</v>
          </cell>
          <cell r="GD424">
            <v>0</v>
          </cell>
          <cell r="GE424">
            <v>0</v>
          </cell>
          <cell r="GF424">
            <v>0</v>
          </cell>
          <cell r="GG424">
            <v>0</v>
          </cell>
          <cell r="GH424">
            <v>0</v>
          </cell>
          <cell r="GI424">
            <v>0</v>
          </cell>
          <cell r="GJ424">
            <v>0</v>
          </cell>
          <cell r="GK424">
            <v>0</v>
          </cell>
          <cell r="GL424">
            <v>0</v>
          </cell>
          <cell r="GM424">
            <v>0</v>
          </cell>
          <cell r="GN424">
            <v>0</v>
          </cell>
          <cell r="GO424">
            <v>0</v>
          </cell>
          <cell r="GP424">
            <v>0</v>
          </cell>
          <cell r="GQ424">
            <v>0</v>
          </cell>
          <cell r="GR424">
            <v>0</v>
          </cell>
          <cell r="GS424">
            <v>6249</v>
          </cell>
          <cell r="GT424">
            <v>3812</v>
          </cell>
          <cell r="GU424">
            <v>6673</v>
          </cell>
          <cell r="GV424">
            <v>6071</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cell r="HQ424">
            <v>0</v>
          </cell>
          <cell r="HR424">
            <v>0</v>
          </cell>
          <cell r="HS424">
            <v>0</v>
          </cell>
          <cell r="HT424">
            <v>0</v>
          </cell>
          <cell r="HU424">
            <v>0</v>
          </cell>
          <cell r="HV424">
            <v>0</v>
          </cell>
          <cell r="HW424">
            <v>6249</v>
          </cell>
          <cell r="HX424">
            <v>3812</v>
          </cell>
          <cell r="HY424">
            <v>6673</v>
          </cell>
          <cell r="HZ424">
            <v>6071</v>
          </cell>
        </row>
        <row r="425">
          <cell r="C425" t="str">
            <v>West Oxfordshire</v>
          </cell>
          <cell r="D425" t="str">
            <v>SD</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0</v>
          </cell>
          <cell r="FN425">
            <v>0</v>
          </cell>
          <cell r="FO425">
            <v>0</v>
          </cell>
          <cell r="FP425">
            <v>0</v>
          </cell>
          <cell r="FQ425">
            <v>0</v>
          </cell>
          <cell r="FR425">
            <v>0</v>
          </cell>
          <cell r="FS425">
            <v>0</v>
          </cell>
          <cell r="FT425">
            <v>0</v>
          </cell>
          <cell r="FU425">
            <v>0</v>
          </cell>
          <cell r="FV425">
            <v>0</v>
          </cell>
          <cell r="FW425">
            <v>28</v>
          </cell>
          <cell r="FX425">
            <v>0</v>
          </cell>
          <cell r="FY425">
            <v>0</v>
          </cell>
          <cell r="FZ425">
            <v>0</v>
          </cell>
          <cell r="GA425">
            <v>0</v>
          </cell>
          <cell r="GB425">
            <v>0</v>
          </cell>
          <cell r="GC425">
            <v>0</v>
          </cell>
          <cell r="GD425">
            <v>0</v>
          </cell>
          <cell r="GE425">
            <v>0</v>
          </cell>
          <cell r="GF425">
            <v>0</v>
          </cell>
          <cell r="GG425">
            <v>0</v>
          </cell>
          <cell r="GH425">
            <v>0</v>
          </cell>
          <cell r="GI425">
            <v>0</v>
          </cell>
          <cell r="GJ425">
            <v>0</v>
          </cell>
          <cell r="GK425">
            <v>0</v>
          </cell>
          <cell r="GL425">
            <v>28</v>
          </cell>
          <cell r="GM425">
            <v>0</v>
          </cell>
          <cell r="GN425">
            <v>0</v>
          </cell>
          <cell r="GO425">
            <v>0</v>
          </cell>
          <cell r="GP425">
            <v>0</v>
          </cell>
          <cell r="GQ425">
            <v>0</v>
          </cell>
          <cell r="GR425">
            <v>0</v>
          </cell>
          <cell r="GS425">
            <v>0</v>
          </cell>
          <cell r="GT425">
            <v>0</v>
          </cell>
          <cell r="GU425">
            <v>0</v>
          </cell>
          <cell r="GV425">
            <v>0</v>
          </cell>
          <cell r="GW425">
            <v>0</v>
          </cell>
          <cell r="GX425">
            <v>0</v>
          </cell>
          <cell r="GY425">
            <v>0</v>
          </cell>
          <cell r="GZ425">
            <v>0</v>
          </cell>
          <cell r="HA425">
            <v>0</v>
          </cell>
          <cell r="HB425">
            <v>6938</v>
          </cell>
          <cell r="HC425">
            <v>0</v>
          </cell>
          <cell r="HD425">
            <v>106</v>
          </cell>
          <cell r="HE425">
            <v>0</v>
          </cell>
          <cell r="HF425">
            <v>80</v>
          </cell>
          <cell r="HG425">
            <v>0</v>
          </cell>
          <cell r="HH425">
            <v>0</v>
          </cell>
          <cell r="HI425">
            <v>0</v>
          </cell>
          <cell r="HJ425">
            <v>0</v>
          </cell>
          <cell r="HK425">
            <v>0</v>
          </cell>
          <cell r="HL425">
            <v>0</v>
          </cell>
          <cell r="HM425">
            <v>0</v>
          </cell>
          <cell r="HN425">
            <v>0</v>
          </cell>
          <cell r="HO425">
            <v>0</v>
          </cell>
          <cell r="HP425">
            <v>0</v>
          </cell>
          <cell r="HQ425">
            <v>0</v>
          </cell>
          <cell r="HR425">
            <v>0</v>
          </cell>
          <cell r="HS425">
            <v>0</v>
          </cell>
          <cell r="HT425">
            <v>0</v>
          </cell>
          <cell r="HU425">
            <v>0</v>
          </cell>
          <cell r="HV425">
            <v>6938</v>
          </cell>
          <cell r="HW425">
            <v>0</v>
          </cell>
          <cell r="HX425">
            <v>106</v>
          </cell>
          <cell r="HY425">
            <v>0</v>
          </cell>
          <cell r="HZ425">
            <v>108</v>
          </cell>
        </row>
        <row r="426">
          <cell r="C426" t="str">
            <v>West Somerset</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0</v>
          </cell>
          <cell r="FP426">
            <v>0</v>
          </cell>
          <cell r="FQ426">
            <v>0</v>
          </cell>
          <cell r="FR426">
            <v>0</v>
          </cell>
          <cell r="FS426">
            <v>0</v>
          </cell>
          <cell r="FT426">
            <v>0</v>
          </cell>
          <cell r="FU426">
            <v>0</v>
          </cell>
          <cell r="FV426">
            <v>0</v>
          </cell>
          <cell r="FW426">
            <v>0</v>
          </cell>
          <cell r="FX426">
            <v>0</v>
          </cell>
          <cell r="FY426">
            <v>0</v>
          </cell>
          <cell r="FZ426">
            <v>0</v>
          </cell>
          <cell r="GA426">
            <v>0</v>
          </cell>
          <cell r="GB426">
            <v>0</v>
          </cell>
          <cell r="GC426">
            <v>0</v>
          </cell>
          <cell r="GD426">
            <v>0</v>
          </cell>
          <cell r="GE426">
            <v>0</v>
          </cell>
          <cell r="GF426">
            <v>0</v>
          </cell>
          <cell r="GG426">
            <v>0</v>
          </cell>
          <cell r="GH426">
            <v>0</v>
          </cell>
          <cell r="GI426">
            <v>0</v>
          </cell>
          <cell r="GJ426">
            <v>0</v>
          </cell>
          <cell r="GK426">
            <v>0</v>
          </cell>
          <cell r="GL426">
            <v>0</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0</v>
          </cell>
          <cell r="HC426">
            <v>0</v>
          </cell>
          <cell r="HD426">
            <v>0</v>
          </cell>
          <cell r="HE426">
            <v>31</v>
          </cell>
          <cell r="HF426">
            <v>0</v>
          </cell>
          <cell r="HG426">
            <v>0</v>
          </cell>
          <cell r="HH426">
            <v>0</v>
          </cell>
          <cell r="HI426">
            <v>0</v>
          </cell>
          <cell r="HJ426">
            <v>0</v>
          </cell>
          <cell r="HK426">
            <v>0</v>
          </cell>
          <cell r="HL426">
            <v>0</v>
          </cell>
          <cell r="HM426">
            <v>0</v>
          </cell>
          <cell r="HN426">
            <v>0</v>
          </cell>
          <cell r="HO426">
            <v>0</v>
          </cell>
          <cell r="HP426">
            <v>0</v>
          </cell>
          <cell r="HQ426">
            <v>0</v>
          </cell>
          <cell r="HR426">
            <v>0</v>
          </cell>
          <cell r="HS426">
            <v>0</v>
          </cell>
          <cell r="HT426">
            <v>0</v>
          </cell>
          <cell r="HU426">
            <v>0</v>
          </cell>
          <cell r="HV426">
            <v>0</v>
          </cell>
          <cell r="HW426">
            <v>0</v>
          </cell>
          <cell r="HX426">
            <v>0</v>
          </cell>
          <cell r="HY426">
            <v>31</v>
          </cell>
          <cell r="HZ426">
            <v>0</v>
          </cell>
        </row>
        <row r="427">
          <cell r="C427" t="str">
            <v>West Sussex</v>
          </cell>
          <cell r="D427" t="str">
            <v>SC</v>
          </cell>
          <cell r="E427">
            <v>0</v>
          </cell>
          <cell r="F427">
            <v>40688</v>
          </cell>
          <cell r="G427">
            <v>0</v>
          </cell>
          <cell r="H427">
            <v>2234</v>
          </cell>
          <cell r="I427">
            <v>0</v>
          </cell>
          <cell r="J427">
            <v>0</v>
          </cell>
          <cell r="K427">
            <v>6888</v>
          </cell>
          <cell r="L427">
            <v>0</v>
          </cell>
          <cell r="M427">
            <v>304</v>
          </cell>
          <cell r="N427">
            <v>0</v>
          </cell>
          <cell r="O427">
            <v>0</v>
          </cell>
          <cell r="P427">
            <v>594</v>
          </cell>
          <cell r="Q427">
            <v>0</v>
          </cell>
          <cell r="R427">
            <v>13</v>
          </cell>
          <cell r="S427">
            <v>0</v>
          </cell>
          <cell r="T427">
            <v>0</v>
          </cell>
          <cell r="U427">
            <v>297</v>
          </cell>
          <cell r="V427">
            <v>0</v>
          </cell>
          <cell r="W427">
            <v>0</v>
          </cell>
          <cell r="X427">
            <v>0</v>
          </cell>
          <cell r="Y427">
            <v>0</v>
          </cell>
          <cell r="Z427">
            <v>48467</v>
          </cell>
          <cell r="AA427">
            <v>0</v>
          </cell>
          <cell r="AB427">
            <v>2551</v>
          </cell>
          <cell r="AC427">
            <v>0</v>
          </cell>
          <cell r="AD427">
            <v>0</v>
          </cell>
          <cell r="AE427">
            <v>21256</v>
          </cell>
          <cell r="AF427">
            <v>650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21256</v>
          </cell>
          <cell r="BO427">
            <v>650</v>
          </cell>
          <cell r="BP427">
            <v>0</v>
          </cell>
          <cell r="BQ427">
            <v>0</v>
          </cell>
          <cell r="BR427">
            <v>89</v>
          </cell>
          <cell r="BS427">
            <v>386</v>
          </cell>
          <cell r="BT427">
            <v>0</v>
          </cell>
          <cell r="BU427">
            <v>3</v>
          </cell>
          <cell r="BV427">
            <v>0</v>
          </cell>
          <cell r="BW427">
            <v>280</v>
          </cell>
          <cell r="BX427">
            <v>340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276</v>
          </cell>
          <cell r="CS427">
            <v>0</v>
          </cell>
          <cell r="CT427">
            <v>0</v>
          </cell>
          <cell r="CU427">
            <v>0</v>
          </cell>
          <cell r="CV427">
            <v>0</v>
          </cell>
          <cell r="CW427">
            <v>0</v>
          </cell>
          <cell r="CX427">
            <v>0</v>
          </cell>
          <cell r="CY427">
            <v>0</v>
          </cell>
          <cell r="CZ427">
            <v>0</v>
          </cell>
          <cell r="DA427">
            <v>0</v>
          </cell>
          <cell r="DB427">
            <v>129</v>
          </cell>
          <cell r="DC427">
            <v>0</v>
          </cell>
          <cell r="DD427">
            <v>0</v>
          </cell>
          <cell r="DE427">
            <v>0</v>
          </cell>
          <cell r="DF427">
            <v>0</v>
          </cell>
          <cell r="DG427">
            <v>405</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175</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74</v>
          </cell>
          <cell r="FK427">
            <v>0</v>
          </cell>
          <cell r="FL427">
            <v>0</v>
          </cell>
          <cell r="FM427">
            <v>0</v>
          </cell>
          <cell r="FN427">
            <v>0</v>
          </cell>
          <cell r="FO427">
            <v>0</v>
          </cell>
          <cell r="FP427">
            <v>0</v>
          </cell>
          <cell r="FQ427">
            <v>0</v>
          </cell>
          <cell r="FR427">
            <v>0</v>
          </cell>
          <cell r="FS427">
            <v>0</v>
          </cell>
          <cell r="FT427">
            <v>0</v>
          </cell>
          <cell r="FU427">
            <v>0</v>
          </cell>
          <cell r="FV427">
            <v>0</v>
          </cell>
          <cell r="FW427">
            <v>0</v>
          </cell>
          <cell r="FX427">
            <v>0</v>
          </cell>
          <cell r="FY427">
            <v>0</v>
          </cell>
          <cell r="FZ427">
            <v>0</v>
          </cell>
          <cell r="GA427">
            <v>0</v>
          </cell>
          <cell r="GB427">
            <v>0</v>
          </cell>
          <cell r="GC427">
            <v>0</v>
          </cell>
          <cell r="GD427">
            <v>0</v>
          </cell>
          <cell r="GE427">
            <v>0</v>
          </cell>
          <cell r="GF427">
            <v>0</v>
          </cell>
          <cell r="GG427">
            <v>0</v>
          </cell>
          <cell r="GH427">
            <v>0</v>
          </cell>
          <cell r="GI427">
            <v>249</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448</v>
          </cell>
          <cell r="GY427">
            <v>0</v>
          </cell>
          <cell r="GZ427">
            <v>162</v>
          </cell>
          <cell r="HA427">
            <v>0</v>
          </cell>
          <cell r="HB427">
            <v>16952</v>
          </cell>
          <cell r="HC427">
            <v>7875</v>
          </cell>
          <cell r="HD427">
            <v>0</v>
          </cell>
          <cell r="HE427">
            <v>474</v>
          </cell>
          <cell r="HF427">
            <v>0</v>
          </cell>
          <cell r="HG427">
            <v>0</v>
          </cell>
          <cell r="HH427">
            <v>0</v>
          </cell>
          <cell r="HI427">
            <v>0</v>
          </cell>
          <cell r="HJ427">
            <v>0</v>
          </cell>
          <cell r="HK427">
            <v>0</v>
          </cell>
          <cell r="HL427">
            <v>0</v>
          </cell>
          <cell r="HM427">
            <v>0</v>
          </cell>
          <cell r="HN427">
            <v>0</v>
          </cell>
          <cell r="HO427">
            <v>0</v>
          </cell>
          <cell r="HP427">
            <v>0</v>
          </cell>
          <cell r="HQ427">
            <v>0</v>
          </cell>
          <cell r="HR427">
            <v>0</v>
          </cell>
          <cell r="HS427">
            <v>0</v>
          </cell>
          <cell r="HT427">
            <v>0</v>
          </cell>
          <cell r="HU427">
            <v>0</v>
          </cell>
          <cell r="HV427">
            <v>17321</v>
          </cell>
          <cell r="HW427">
            <v>79426</v>
          </cell>
          <cell r="HX427">
            <v>650</v>
          </cell>
          <cell r="HY427">
            <v>3190</v>
          </cell>
          <cell r="HZ427">
            <v>0</v>
          </cell>
        </row>
        <row r="428">
          <cell r="C428" t="str">
            <v>West Yorkshire Fire &amp; CD Authority</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0</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0</v>
          </cell>
          <cell r="GD428">
            <v>0</v>
          </cell>
          <cell r="GE428">
            <v>0</v>
          </cell>
          <cell r="GF428">
            <v>0</v>
          </cell>
          <cell r="GG428">
            <v>0</v>
          </cell>
          <cell r="GH428">
            <v>0</v>
          </cell>
          <cell r="GI428">
            <v>0</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5572</v>
          </cell>
          <cell r="GY428">
            <v>2817</v>
          </cell>
          <cell r="GZ428">
            <v>292</v>
          </cell>
          <cell r="HA428">
            <v>0</v>
          </cell>
          <cell r="HB428">
            <v>0</v>
          </cell>
          <cell r="HC428">
            <v>0</v>
          </cell>
          <cell r="HD428">
            <v>0</v>
          </cell>
          <cell r="HE428">
            <v>0</v>
          </cell>
          <cell r="HF428">
            <v>0</v>
          </cell>
          <cell r="HG428">
            <v>0</v>
          </cell>
          <cell r="HH428">
            <v>0</v>
          </cell>
          <cell r="HI428">
            <v>0</v>
          </cell>
          <cell r="HJ428">
            <v>0</v>
          </cell>
          <cell r="HK428">
            <v>0</v>
          </cell>
          <cell r="HL428">
            <v>0</v>
          </cell>
          <cell r="HM428">
            <v>0</v>
          </cell>
          <cell r="HN428">
            <v>0</v>
          </cell>
          <cell r="HO428">
            <v>0</v>
          </cell>
          <cell r="HP428">
            <v>0</v>
          </cell>
          <cell r="HQ428">
            <v>0</v>
          </cell>
          <cell r="HR428">
            <v>0</v>
          </cell>
          <cell r="HS428">
            <v>0</v>
          </cell>
          <cell r="HT428">
            <v>0</v>
          </cell>
          <cell r="HU428">
            <v>0</v>
          </cell>
          <cell r="HV428">
            <v>0</v>
          </cell>
          <cell r="HW428">
            <v>5572</v>
          </cell>
          <cell r="HX428">
            <v>2817</v>
          </cell>
          <cell r="HY428">
            <v>292</v>
          </cell>
          <cell r="HZ428">
            <v>0</v>
          </cell>
        </row>
        <row r="429">
          <cell r="C429" t="str">
            <v>West Yorkshire Police and Crime Commissioner and Chief Constable</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6497</v>
          </cell>
          <cell r="GS429">
            <v>4650</v>
          </cell>
          <cell r="GT429">
            <v>9442</v>
          </cell>
          <cell r="GU429">
            <v>15066</v>
          </cell>
          <cell r="GV429">
            <v>4384</v>
          </cell>
          <cell r="GW429">
            <v>0</v>
          </cell>
          <cell r="GX429">
            <v>0</v>
          </cell>
          <cell r="GY429">
            <v>0</v>
          </cell>
          <cell r="GZ429">
            <v>0</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cell r="HQ429">
            <v>0</v>
          </cell>
          <cell r="HR429">
            <v>0</v>
          </cell>
          <cell r="HS429">
            <v>0</v>
          </cell>
          <cell r="HT429">
            <v>0</v>
          </cell>
          <cell r="HU429">
            <v>0</v>
          </cell>
          <cell r="HV429">
            <v>6497</v>
          </cell>
          <cell r="HW429">
            <v>4650</v>
          </cell>
          <cell r="HX429">
            <v>9442</v>
          </cell>
          <cell r="HY429">
            <v>15066</v>
          </cell>
          <cell r="HZ429">
            <v>4384</v>
          </cell>
        </row>
        <row r="430">
          <cell r="C430" t="str">
            <v>Western Riverside Waste Authority</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cell r="GG430">
            <v>0</v>
          </cell>
          <cell r="GH430">
            <v>0</v>
          </cell>
          <cell r="GI430">
            <v>0</v>
          </cell>
          <cell r="GJ430">
            <v>0</v>
          </cell>
          <cell r="GK430">
            <v>0</v>
          </cell>
          <cell r="GL430">
            <v>0</v>
          </cell>
          <cell r="GM430">
            <v>0</v>
          </cell>
          <cell r="GN430">
            <v>0</v>
          </cell>
          <cell r="GO430">
            <v>0</v>
          </cell>
          <cell r="GP430">
            <v>0</v>
          </cell>
          <cell r="GQ430">
            <v>0</v>
          </cell>
          <cell r="GR430">
            <v>0</v>
          </cell>
          <cell r="GS430">
            <v>0</v>
          </cell>
          <cell r="GT430">
            <v>0</v>
          </cell>
          <cell r="GU430">
            <v>0</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cell r="HQ430">
            <v>0</v>
          </cell>
          <cell r="HR430">
            <v>0</v>
          </cell>
          <cell r="HS430">
            <v>0</v>
          </cell>
          <cell r="HT430">
            <v>0</v>
          </cell>
          <cell r="HU430">
            <v>0</v>
          </cell>
          <cell r="HV430">
            <v>0</v>
          </cell>
          <cell r="HW430">
            <v>0</v>
          </cell>
          <cell r="HX430">
            <v>0</v>
          </cell>
          <cell r="HY430">
            <v>0</v>
          </cell>
          <cell r="HZ430">
            <v>0</v>
          </cell>
        </row>
        <row r="431">
          <cell r="C431" t="str">
            <v>Westminster</v>
          </cell>
          <cell r="D431" t="str">
            <v>L</v>
          </cell>
          <cell r="E431">
            <v>0</v>
          </cell>
          <cell r="F431">
            <v>1803</v>
          </cell>
          <cell r="G431">
            <v>0</v>
          </cell>
          <cell r="H431">
            <v>29</v>
          </cell>
          <cell r="I431">
            <v>0</v>
          </cell>
          <cell r="J431">
            <v>0</v>
          </cell>
          <cell r="K431">
            <v>1010</v>
          </cell>
          <cell r="L431">
            <v>0</v>
          </cell>
          <cell r="M431">
            <v>0</v>
          </cell>
          <cell r="N431">
            <v>0</v>
          </cell>
          <cell r="O431">
            <v>0</v>
          </cell>
          <cell r="P431">
            <v>0</v>
          </cell>
          <cell r="Q431">
            <v>0</v>
          </cell>
          <cell r="R431">
            <v>0</v>
          </cell>
          <cell r="S431">
            <v>0</v>
          </cell>
          <cell r="T431">
            <v>0</v>
          </cell>
          <cell r="U431">
            <v>5400</v>
          </cell>
          <cell r="V431">
            <v>0</v>
          </cell>
          <cell r="W431">
            <v>0</v>
          </cell>
          <cell r="X431">
            <v>0</v>
          </cell>
          <cell r="Y431">
            <v>0</v>
          </cell>
          <cell r="Z431">
            <v>8213</v>
          </cell>
          <cell r="AA431">
            <v>0</v>
          </cell>
          <cell r="AB431">
            <v>29</v>
          </cell>
          <cell r="AC431">
            <v>0</v>
          </cell>
          <cell r="AD431">
            <v>582</v>
          </cell>
          <cell r="AE431">
            <v>24935</v>
          </cell>
          <cell r="AF431">
            <v>0</v>
          </cell>
          <cell r="AG431">
            <v>1136</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582</v>
          </cell>
          <cell r="BN431">
            <v>24935</v>
          </cell>
          <cell r="BO431">
            <v>0</v>
          </cell>
          <cell r="BP431">
            <v>1136</v>
          </cell>
          <cell r="BQ431">
            <v>0</v>
          </cell>
          <cell r="BR431">
            <v>0</v>
          </cell>
          <cell r="BS431">
            <v>282</v>
          </cell>
          <cell r="BT431">
            <v>0</v>
          </cell>
          <cell r="BU431">
            <v>0</v>
          </cell>
          <cell r="BV431">
            <v>62</v>
          </cell>
          <cell r="BW431">
            <v>0</v>
          </cell>
          <cell r="BX431">
            <v>0</v>
          </cell>
          <cell r="BY431">
            <v>0</v>
          </cell>
          <cell r="BZ431">
            <v>0</v>
          </cell>
          <cell r="CA431">
            <v>0</v>
          </cell>
          <cell r="CB431">
            <v>60530</v>
          </cell>
          <cell r="CC431">
            <v>58258</v>
          </cell>
          <cell r="CD431">
            <v>0</v>
          </cell>
          <cell r="CE431">
            <v>63</v>
          </cell>
          <cell r="CF431">
            <v>0</v>
          </cell>
          <cell r="CG431">
            <v>0</v>
          </cell>
          <cell r="CH431">
            <v>0</v>
          </cell>
          <cell r="CI431">
            <v>0</v>
          </cell>
          <cell r="CJ431">
            <v>0</v>
          </cell>
          <cell r="CK431">
            <v>0</v>
          </cell>
          <cell r="CL431">
            <v>9583</v>
          </cell>
          <cell r="CM431">
            <v>3992</v>
          </cell>
          <cell r="CN431">
            <v>0</v>
          </cell>
          <cell r="CO431">
            <v>15</v>
          </cell>
          <cell r="CP431">
            <v>0</v>
          </cell>
          <cell r="CQ431">
            <v>0</v>
          </cell>
          <cell r="CR431">
            <v>188</v>
          </cell>
          <cell r="CS431">
            <v>0</v>
          </cell>
          <cell r="CT431">
            <v>0</v>
          </cell>
          <cell r="CU431">
            <v>0</v>
          </cell>
          <cell r="CV431">
            <v>0</v>
          </cell>
          <cell r="CW431">
            <v>0</v>
          </cell>
          <cell r="CX431">
            <v>0</v>
          </cell>
          <cell r="CY431">
            <v>0</v>
          </cell>
          <cell r="CZ431">
            <v>0</v>
          </cell>
          <cell r="DA431">
            <v>0</v>
          </cell>
          <cell r="DB431">
            <v>0</v>
          </cell>
          <cell r="DC431">
            <v>0</v>
          </cell>
          <cell r="DD431">
            <v>28</v>
          </cell>
          <cell r="DE431">
            <v>0</v>
          </cell>
          <cell r="DF431">
            <v>9583</v>
          </cell>
          <cell r="DG431">
            <v>4180</v>
          </cell>
          <cell r="DH431">
            <v>0</v>
          </cell>
          <cell r="DI431">
            <v>43</v>
          </cell>
          <cell r="DJ431">
            <v>0</v>
          </cell>
          <cell r="DK431">
            <v>0</v>
          </cell>
          <cell r="DL431">
            <v>264</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302</v>
          </cell>
          <cell r="FM431">
            <v>0</v>
          </cell>
          <cell r="FN431">
            <v>0</v>
          </cell>
          <cell r="FO431">
            <v>0</v>
          </cell>
          <cell r="FP431">
            <v>0</v>
          </cell>
          <cell r="FQ431">
            <v>0</v>
          </cell>
          <cell r="FR431">
            <v>0</v>
          </cell>
          <cell r="FS431">
            <v>0</v>
          </cell>
          <cell r="FT431">
            <v>0</v>
          </cell>
          <cell r="FU431">
            <v>0</v>
          </cell>
          <cell r="FV431">
            <v>96</v>
          </cell>
          <cell r="FW431">
            <v>0</v>
          </cell>
          <cell r="FX431">
            <v>0</v>
          </cell>
          <cell r="FY431">
            <v>0</v>
          </cell>
          <cell r="FZ431">
            <v>0</v>
          </cell>
          <cell r="GA431">
            <v>0</v>
          </cell>
          <cell r="GB431">
            <v>0</v>
          </cell>
          <cell r="GC431">
            <v>0</v>
          </cell>
          <cell r="GD431">
            <v>0</v>
          </cell>
          <cell r="GE431">
            <v>0</v>
          </cell>
          <cell r="GF431">
            <v>0</v>
          </cell>
          <cell r="GG431">
            <v>0</v>
          </cell>
          <cell r="GH431">
            <v>0</v>
          </cell>
          <cell r="GI431">
            <v>264</v>
          </cell>
          <cell r="GJ431">
            <v>0</v>
          </cell>
          <cell r="GK431">
            <v>398</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6142</v>
          </cell>
          <cell r="HD431">
            <v>0</v>
          </cell>
          <cell r="HE431">
            <v>332</v>
          </cell>
          <cell r="HF431">
            <v>113</v>
          </cell>
          <cell r="HG431">
            <v>0</v>
          </cell>
          <cell r="HH431">
            <v>0</v>
          </cell>
          <cell r="HI431">
            <v>0</v>
          </cell>
          <cell r="HJ431">
            <v>0</v>
          </cell>
          <cell r="HK431">
            <v>0</v>
          </cell>
          <cell r="HL431">
            <v>0</v>
          </cell>
          <cell r="HM431">
            <v>0</v>
          </cell>
          <cell r="HN431">
            <v>0</v>
          </cell>
          <cell r="HO431">
            <v>0</v>
          </cell>
          <cell r="HP431">
            <v>0</v>
          </cell>
          <cell r="HQ431">
            <v>0</v>
          </cell>
          <cell r="HR431">
            <v>0</v>
          </cell>
          <cell r="HS431">
            <v>0</v>
          </cell>
          <cell r="HT431">
            <v>0</v>
          </cell>
          <cell r="HU431">
            <v>0</v>
          </cell>
          <cell r="HV431">
            <v>70695</v>
          </cell>
          <cell r="HW431">
            <v>102274</v>
          </cell>
          <cell r="HX431">
            <v>0</v>
          </cell>
          <cell r="HY431">
            <v>2001</v>
          </cell>
          <cell r="HZ431">
            <v>175</v>
          </cell>
        </row>
        <row r="432">
          <cell r="C432" t="str">
            <v>Weymouth &amp; Portland</v>
          </cell>
          <cell r="D432" t="str">
            <v>SD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26</v>
          </cell>
          <cell r="EG432">
            <v>0</v>
          </cell>
          <cell r="EH432">
            <v>0</v>
          </cell>
          <cell r="EI432">
            <v>64</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0</v>
          </cell>
          <cell r="FN432">
            <v>0</v>
          </cell>
          <cell r="FO432">
            <v>0</v>
          </cell>
          <cell r="FP432">
            <v>0</v>
          </cell>
          <cell r="FQ432">
            <v>0</v>
          </cell>
          <cell r="FR432">
            <v>0</v>
          </cell>
          <cell r="FS432">
            <v>0</v>
          </cell>
          <cell r="FT432">
            <v>0</v>
          </cell>
          <cell r="FU432">
            <v>0</v>
          </cell>
          <cell r="FV432">
            <v>0</v>
          </cell>
          <cell r="FW432">
            <v>0</v>
          </cell>
          <cell r="FX432">
            <v>0</v>
          </cell>
          <cell r="FY432">
            <v>0</v>
          </cell>
          <cell r="FZ432">
            <v>0</v>
          </cell>
          <cell r="GA432">
            <v>0</v>
          </cell>
          <cell r="GB432">
            <v>0</v>
          </cell>
          <cell r="GC432">
            <v>0</v>
          </cell>
          <cell r="GD432">
            <v>0</v>
          </cell>
          <cell r="GE432">
            <v>0</v>
          </cell>
          <cell r="GF432">
            <v>0</v>
          </cell>
          <cell r="GG432">
            <v>0</v>
          </cell>
          <cell r="GH432">
            <v>0</v>
          </cell>
          <cell r="GI432">
            <v>26</v>
          </cell>
          <cell r="GJ432">
            <v>0</v>
          </cell>
          <cell r="GK432">
            <v>0</v>
          </cell>
          <cell r="GL432">
            <v>64</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0</v>
          </cell>
          <cell r="HD432">
            <v>0</v>
          </cell>
          <cell r="HE432">
            <v>0</v>
          </cell>
          <cell r="HF432">
            <v>0</v>
          </cell>
          <cell r="HG432">
            <v>0</v>
          </cell>
          <cell r="HH432">
            <v>0</v>
          </cell>
          <cell r="HI432">
            <v>0</v>
          </cell>
          <cell r="HJ432">
            <v>0</v>
          </cell>
          <cell r="HK432">
            <v>0</v>
          </cell>
          <cell r="HL432">
            <v>0</v>
          </cell>
          <cell r="HM432">
            <v>0</v>
          </cell>
          <cell r="HN432">
            <v>0</v>
          </cell>
          <cell r="HO432">
            <v>0</v>
          </cell>
          <cell r="HP432">
            <v>0</v>
          </cell>
          <cell r="HQ432">
            <v>0</v>
          </cell>
          <cell r="HR432">
            <v>0</v>
          </cell>
          <cell r="HS432">
            <v>0</v>
          </cell>
          <cell r="HT432">
            <v>0</v>
          </cell>
          <cell r="HU432">
            <v>0</v>
          </cell>
          <cell r="HV432">
            <v>0</v>
          </cell>
          <cell r="HW432">
            <v>26</v>
          </cell>
          <cell r="HX432">
            <v>0</v>
          </cell>
          <cell r="HY432">
            <v>0</v>
          </cell>
          <cell r="HZ432">
            <v>64</v>
          </cell>
        </row>
        <row r="433">
          <cell r="C433" t="str">
            <v>Wigan</v>
          </cell>
          <cell r="D433" t="str">
            <v>MD</v>
          </cell>
          <cell r="E433">
            <v>0</v>
          </cell>
          <cell r="F433">
            <v>4034</v>
          </cell>
          <cell r="G433">
            <v>0</v>
          </cell>
          <cell r="H433">
            <v>0</v>
          </cell>
          <cell r="I433">
            <v>0</v>
          </cell>
          <cell r="J433">
            <v>0</v>
          </cell>
          <cell r="K433">
            <v>7149</v>
          </cell>
          <cell r="L433">
            <v>0</v>
          </cell>
          <cell r="M433">
            <v>201</v>
          </cell>
          <cell r="N433">
            <v>0</v>
          </cell>
          <cell r="O433">
            <v>0</v>
          </cell>
          <cell r="P433">
            <v>277</v>
          </cell>
          <cell r="Q433">
            <v>0</v>
          </cell>
          <cell r="R433">
            <v>0</v>
          </cell>
          <cell r="S433">
            <v>0</v>
          </cell>
          <cell r="T433">
            <v>0</v>
          </cell>
          <cell r="U433">
            <v>685</v>
          </cell>
          <cell r="V433">
            <v>0</v>
          </cell>
          <cell r="W433">
            <v>0</v>
          </cell>
          <cell r="X433">
            <v>0</v>
          </cell>
          <cell r="Y433">
            <v>0</v>
          </cell>
          <cell r="Z433">
            <v>12145</v>
          </cell>
          <cell r="AA433">
            <v>0</v>
          </cell>
          <cell r="AB433">
            <v>201</v>
          </cell>
          <cell r="AC433">
            <v>0</v>
          </cell>
          <cell r="AD433">
            <v>0</v>
          </cell>
          <cell r="AE433">
            <v>12079</v>
          </cell>
          <cell r="AF433">
            <v>18</v>
          </cell>
          <cell r="AG433">
            <v>0</v>
          </cell>
          <cell r="AH433">
            <v>0</v>
          </cell>
          <cell r="AI433">
            <v>0</v>
          </cell>
          <cell r="AJ433">
            <v>73</v>
          </cell>
          <cell r="AK433">
            <v>0</v>
          </cell>
          <cell r="AL433">
            <v>0</v>
          </cell>
          <cell r="AM433">
            <v>0</v>
          </cell>
          <cell r="AN433">
            <v>0</v>
          </cell>
          <cell r="AO433">
            <v>97</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12249</v>
          </cell>
          <cell r="BO433">
            <v>18</v>
          </cell>
          <cell r="BP433">
            <v>0</v>
          </cell>
          <cell r="BQ433">
            <v>0</v>
          </cell>
          <cell r="BR433">
            <v>0</v>
          </cell>
          <cell r="BS433">
            <v>1091</v>
          </cell>
          <cell r="BT433">
            <v>0</v>
          </cell>
          <cell r="BU433">
            <v>1119</v>
          </cell>
          <cell r="BV433">
            <v>0</v>
          </cell>
          <cell r="BW433">
            <v>0</v>
          </cell>
          <cell r="BX433">
            <v>306</v>
          </cell>
          <cell r="BY433">
            <v>0</v>
          </cell>
          <cell r="BZ433">
            <v>88</v>
          </cell>
          <cell r="CA433">
            <v>0</v>
          </cell>
          <cell r="CB433">
            <v>6</v>
          </cell>
          <cell r="CC433">
            <v>33126</v>
          </cell>
          <cell r="CD433">
            <v>0</v>
          </cell>
          <cell r="CE433">
            <v>0</v>
          </cell>
          <cell r="CF433">
            <v>0</v>
          </cell>
          <cell r="CG433">
            <v>0</v>
          </cell>
          <cell r="CH433">
            <v>0</v>
          </cell>
          <cell r="CI433">
            <v>0</v>
          </cell>
          <cell r="CJ433">
            <v>0</v>
          </cell>
          <cell r="CK433">
            <v>0</v>
          </cell>
          <cell r="CL433">
            <v>0</v>
          </cell>
          <cell r="CM433">
            <v>846</v>
          </cell>
          <cell r="CN433">
            <v>0</v>
          </cell>
          <cell r="CO433">
            <v>0</v>
          </cell>
          <cell r="CP433">
            <v>0</v>
          </cell>
          <cell r="CQ433">
            <v>0</v>
          </cell>
          <cell r="CR433">
            <v>3031</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3877</v>
          </cell>
          <cell r="DH433">
            <v>0</v>
          </cell>
          <cell r="DI433">
            <v>0</v>
          </cell>
          <cell r="DJ433">
            <v>0</v>
          </cell>
          <cell r="DK433">
            <v>0</v>
          </cell>
          <cell r="DL433">
            <v>644</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0</v>
          </cell>
          <cell r="FO433">
            <v>0</v>
          </cell>
          <cell r="FP433">
            <v>0</v>
          </cell>
          <cell r="FQ433">
            <v>0</v>
          </cell>
          <cell r="FR433">
            <v>0</v>
          </cell>
          <cell r="FS433">
            <v>0</v>
          </cell>
          <cell r="FT433">
            <v>102</v>
          </cell>
          <cell r="FU433">
            <v>0</v>
          </cell>
          <cell r="FV433">
            <v>0</v>
          </cell>
          <cell r="FW433">
            <v>0</v>
          </cell>
          <cell r="FX433">
            <v>0</v>
          </cell>
          <cell r="FY433">
            <v>0</v>
          </cell>
          <cell r="FZ433">
            <v>0</v>
          </cell>
          <cell r="GA433">
            <v>0</v>
          </cell>
          <cell r="GB433">
            <v>0</v>
          </cell>
          <cell r="GC433">
            <v>0</v>
          </cell>
          <cell r="GD433">
            <v>0</v>
          </cell>
          <cell r="GE433">
            <v>0</v>
          </cell>
          <cell r="GF433">
            <v>0</v>
          </cell>
          <cell r="GG433">
            <v>0</v>
          </cell>
          <cell r="GH433">
            <v>0</v>
          </cell>
          <cell r="GI433">
            <v>746</v>
          </cell>
          <cell r="GJ433">
            <v>0</v>
          </cell>
          <cell r="GK433">
            <v>0</v>
          </cell>
          <cell r="GL433">
            <v>0</v>
          </cell>
          <cell r="GM433">
            <v>0</v>
          </cell>
          <cell r="GN433">
            <v>36</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1536</v>
          </cell>
          <cell r="HD433">
            <v>0</v>
          </cell>
          <cell r="HE433">
            <v>144</v>
          </cell>
          <cell r="HF433">
            <v>0</v>
          </cell>
          <cell r="HG433">
            <v>0</v>
          </cell>
          <cell r="HH433">
            <v>0</v>
          </cell>
          <cell r="HI433">
            <v>0</v>
          </cell>
          <cell r="HJ433">
            <v>0</v>
          </cell>
          <cell r="HK433">
            <v>0</v>
          </cell>
          <cell r="HL433">
            <v>0</v>
          </cell>
          <cell r="HM433">
            <v>0</v>
          </cell>
          <cell r="HN433">
            <v>0</v>
          </cell>
          <cell r="HO433">
            <v>0</v>
          </cell>
          <cell r="HP433">
            <v>0</v>
          </cell>
          <cell r="HQ433">
            <v>0</v>
          </cell>
          <cell r="HR433">
            <v>0</v>
          </cell>
          <cell r="HS433">
            <v>0</v>
          </cell>
          <cell r="HT433">
            <v>0</v>
          </cell>
          <cell r="HU433">
            <v>0</v>
          </cell>
          <cell r="HV433">
            <v>6</v>
          </cell>
          <cell r="HW433">
            <v>65112</v>
          </cell>
          <cell r="HX433">
            <v>18</v>
          </cell>
          <cell r="HY433">
            <v>1552</v>
          </cell>
          <cell r="HZ433">
            <v>0</v>
          </cell>
        </row>
        <row r="434">
          <cell r="C434" t="str">
            <v>Wiltshire</v>
          </cell>
          <cell r="D434" t="str">
            <v>UA</v>
          </cell>
          <cell r="E434">
            <v>0</v>
          </cell>
          <cell r="F434">
            <v>4933</v>
          </cell>
          <cell r="G434">
            <v>0</v>
          </cell>
          <cell r="H434">
            <v>107</v>
          </cell>
          <cell r="I434">
            <v>0</v>
          </cell>
          <cell r="J434">
            <v>0</v>
          </cell>
          <cell r="K434">
            <v>431</v>
          </cell>
          <cell r="L434">
            <v>0</v>
          </cell>
          <cell r="M434">
            <v>31</v>
          </cell>
          <cell r="N434">
            <v>0</v>
          </cell>
          <cell r="O434">
            <v>0</v>
          </cell>
          <cell r="P434">
            <v>344</v>
          </cell>
          <cell r="Q434">
            <v>0</v>
          </cell>
          <cell r="R434">
            <v>10</v>
          </cell>
          <cell r="S434">
            <v>0</v>
          </cell>
          <cell r="T434">
            <v>0</v>
          </cell>
          <cell r="U434">
            <v>1</v>
          </cell>
          <cell r="V434">
            <v>0</v>
          </cell>
          <cell r="W434">
            <v>0</v>
          </cell>
          <cell r="X434">
            <v>0</v>
          </cell>
          <cell r="Y434">
            <v>0</v>
          </cell>
          <cell r="Z434">
            <v>5709</v>
          </cell>
          <cell r="AA434">
            <v>0</v>
          </cell>
          <cell r="AB434">
            <v>148</v>
          </cell>
          <cell r="AC434">
            <v>0</v>
          </cell>
          <cell r="AD434">
            <v>0</v>
          </cell>
          <cell r="AE434">
            <v>26017</v>
          </cell>
          <cell r="AF434">
            <v>0</v>
          </cell>
          <cell r="AG434">
            <v>0</v>
          </cell>
          <cell r="AH434">
            <v>0</v>
          </cell>
          <cell r="AI434">
            <v>0</v>
          </cell>
          <cell r="AJ434">
            <v>44</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26061</v>
          </cell>
          <cell r="BO434">
            <v>0</v>
          </cell>
          <cell r="BP434">
            <v>0</v>
          </cell>
          <cell r="BQ434">
            <v>0</v>
          </cell>
          <cell r="BR434">
            <v>0</v>
          </cell>
          <cell r="BS434">
            <v>35</v>
          </cell>
          <cell r="BT434">
            <v>0</v>
          </cell>
          <cell r="BU434">
            <v>43</v>
          </cell>
          <cell r="BV434">
            <v>0</v>
          </cell>
          <cell r="BW434">
            <v>221</v>
          </cell>
          <cell r="BX434">
            <v>0</v>
          </cell>
          <cell r="BY434">
            <v>0</v>
          </cell>
          <cell r="BZ434">
            <v>0</v>
          </cell>
          <cell r="CA434">
            <v>0</v>
          </cell>
          <cell r="CB434">
            <v>0</v>
          </cell>
          <cell r="CC434">
            <v>18931</v>
          </cell>
          <cell r="CD434">
            <v>0</v>
          </cell>
          <cell r="CE434">
            <v>0</v>
          </cell>
          <cell r="CF434">
            <v>0</v>
          </cell>
          <cell r="CG434">
            <v>0</v>
          </cell>
          <cell r="CH434">
            <v>0</v>
          </cell>
          <cell r="CI434">
            <v>0</v>
          </cell>
          <cell r="CJ434">
            <v>0</v>
          </cell>
          <cell r="CK434">
            <v>0</v>
          </cell>
          <cell r="CL434">
            <v>0</v>
          </cell>
          <cell r="CM434">
            <v>566</v>
          </cell>
          <cell r="CN434">
            <v>0</v>
          </cell>
          <cell r="CO434">
            <v>190</v>
          </cell>
          <cell r="CP434">
            <v>0</v>
          </cell>
          <cell r="CQ434">
            <v>0</v>
          </cell>
          <cell r="CR434">
            <v>0</v>
          </cell>
          <cell r="CS434">
            <v>0</v>
          </cell>
          <cell r="CT434">
            <v>0</v>
          </cell>
          <cell r="CU434">
            <v>0</v>
          </cell>
          <cell r="CV434">
            <v>0</v>
          </cell>
          <cell r="CW434">
            <v>0</v>
          </cell>
          <cell r="CX434">
            <v>0</v>
          </cell>
          <cell r="CY434">
            <v>0</v>
          </cell>
          <cell r="CZ434">
            <v>0</v>
          </cell>
          <cell r="DA434">
            <v>0</v>
          </cell>
          <cell r="DB434">
            <v>44</v>
          </cell>
          <cell r="DC434">
            <v>0</v>
          </cell>
          <cell r="DD434">
            <v>0</v>
          </cell>
          <cell r="DE434">
            <v>0</v>
          </cell>
          <cell r="DF434">
            <v>0</v>
          </cell>
          <cell r="DG434">
            <v>610</v>
          </cell>
          <cell r="DH434">
            <v>0</v>
          </cell>
          <cell r="DI434">
            <v>190</v>
          </cell>
          <cell r="DJ434">
            <v>0</v>
          </cell>
          <cell r="DK434">
            <v>0</v>
          </cell>
          <cell r="DL434">
            <v>106</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79</v>
          </cell>
          <cell r="ED434">
            <v>0</v>
          </cell>
          <cell r="EE434">
            <v>0</v>
          </cell>
          <cell r="EF434">
            <v>1889</v>
          </cell>
          <cell r="EG434">
            <v>0</v>
          </cell>
          <cell r="EH434">
            <v>0</v>
          </cell>
          <cell r="EI434">
            <v>0</v>
          </cell>
          <cell r="EJ434">
            <v>0</v>
          </cell>
          <cell r="EK434">
            <v>79</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303</v>
          </cell>
          <cell r="FG434">
            <v>420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84</v>
          </cell>
          <cell r="GE434">
            <v>0</v>
          </cell>
          <cell r="GF434">
            <v>159</v>
          </cell>
          <cell r="GG434">
            <v>0</v>
          </cell>
          <cell r="GH434">
            <v>0</v>
          </cell>
          <cell r="GI434">
            <v>2158</v>
          </cell>
          <cell r="GJ434">
            <v>303</v>
          </cell>
          <cell r="GK434">
            <v>658</v>
          </cell>
          <cell r="GL434">
            <v>0</v>
          </cell>
          <cell r="GM434">
            <v>0</v>
          </cell>
          <cell r="GN434">
            <v>2938</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3472</v>
          </cell>
          <cell r="HD434">
            <v>0</v>
          </cell>
          <cell r="HE434">
            <v>2892</v>
          </cell>
          <cell r="HF434">
            <v>304</v>
          </cell>
          <cell r="HG434">
            <v>0</v>
          </cell>
          <cell r="HH434">
            <v>0</v>
          </cell>
          <cell r="HI434">
            <v>0</v>
          </cell>
          <cell r="HJ434">
            <v>0</v>
          </cell>
          <cell r="HK434">
            <v>0</v>
          </cell>
          <cell r="HL434">
            <v>0</v>
          </cell>
          <cell r="HM434">
            <v>0</v>
          </cell>
          <cell r="HN434">
            <v>0</v>
          </cell>
          <cell r="HO434">
            <v>0</v>
          </cell>
          <cell r="HP434">
            <v>0</v>
          </cell>
          <cell r="HQ434">
            <v>0</v>
          </cell>
          <cell r="HR434">
            <v>0</v>
          </cell>
          <cell r="HS434">
            <v>0</v>
          </cell>
          <cell r="HT434">
            <v>0</v>
          </cell>
          <cell r="HU434">
            <v>0</v>
          </cell>
          <cell r="HV434">
            <v>221</v>
          </cell>
          <cell r="HW434">
            <v>59914</v>
          </cell>
          <cell r="HX434">
            <v>303</v>
          </cell>
          <cell r="HY434">
            <v>3931</v>
          </cell>
          <cell r="HZ434">
            <v>304</v>
          </cell>
        </row>
        <row r="435">
          <cell r="C435" t="str">
            <v>Wiltshire Police and Crime Commissioner and Chief Constable</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288</v>
          </cell>
          <cell r="GT435">
            <v>1020</v>
          </cell>
          <cell r="GU435">
            <v>2159</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288</v>
          </cell>
          <cell r="HX435">
            <v>1020</v>
          </cell>
          <cell r="HY435">
            <v>2159</v>
          </cell>
          <cell r="HZ435">
            <v>0</v>
          </cell>
        </row>
        <row r="436">
          <cell r="C436" t="str">
            <v>Winchester</v>
          </cell>
          <cell r="D436" t="str">
            <v>SD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614</v>
          </cell>
          <cell r="AK436">
            <v>0</v>
          </cell>
          <cell r="AL436">
            <v>2</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614</v>
          </cell>
          <cell r="BO436">
            <v>0</v>
          </cell>
          <cell r="BP436">
            <v>2</v>
          </cell>
          <cell r="BQ436">
            <v>0</v>
          </cell>
          <cell r="BR436">
            <v>0</v>
          </cell>
          <cell r="BS436">
            <v>0</v>
          </cell>
          <cell r="BT436">
            <v>0</v>
          </cell>
          <cell r="BU436">
            <v>0</v>
          </cell>
          <cell r="BV436">
            <v>0</v>
          </cell>
          <cell r="BW436">
            <v>0</v>
          </cell>
          <cell r="BX436">
            <v>0</v>
          </cell>
          <cell r="BY436">
            <v>0</v>
          </cell>
          <cell r="BZ436">
            <v>0</v>
          </cell>
          <cell r="CA436">
            <v>0</v>
          </cell>
          <cell r="CB436">
            <v>2545</v>
          </cell>
          <cell r="CC436">
            <v>16433</v>
          </cell>
          <cell r="CD436">
            <v>0</v>
          </cell>
          <cell r="CE436">
            <v>0</v>
          </cell>
          <cell r="CF436">
            <v>0</v>
          </cell>
          <cell r="CG436">
            <v>0</v>
          </cell>
          <cell r="CH436">
            <v>70</v>
          </cell>
          <cell r="CI436">
            <v>0</v>
          </cell>
          <cell r="CJ436">
            <v>79</v>
          </cell>
          <cell r="CK436">
            <v>0</v>
          </cell>
          <cell r="CL436">
            <v>2321</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2321</v>
          </cell>
          <cell r="DG436">
            <v>70</v>
          </cell>
          <cell r="DH436">
            <v>0</v>
          </cell>
          <cell r="DI436">
            <v>79</v>
          </cell>
          <cell r="DJ436">
            <v>0</v>
          </cell>
          <cell r="DK436">
            <v>0</v>
          </cell>
          <cell r="DL436">
            <v>6</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2</v>
          </cell>
          <cell r="EG436">
            <v>0</v>
          </cell>
          <cell r="EH436">
            <v>9</v>
          </cell>
          <cell r="EI436">
            <v>0</v>
          </cell>
          <cell r="EJ436">
            <v>0</v>
          </cell>
          <cell r="EK436">
            <v>0</v>
          </cell>
          <cell r="EL436">
            <v>0</v>
          </cell>
          <cell r="EM436">
            <v>0</v>
          </cell>
          <cell r="EN436">
            <v>0</v>
          </cell>
          <cell r="EO436">
            <v>0</v>
          </cell>
          <cell r="EP436">
            <v>1</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9</v>
          </cell>
          <cell r="GJ436">
            <v>0</v>
          </cell>
          <cell r="GK436">
            <v>9</v>
          </cell>
          <cell r="GL436">
            <v>0</v>
          </cell>
          <cell r="GM436">
            <v>830</v>
          </cell>
          <cell r="GN436">
            <v>152</v>
          </cell>
          <cell r="GO436">
            <v>0</v>
          </cell>
          <cell r="GP436">
            <v>0</v>
          </cell>
          <cell r="GQ436">
            <v>0</v>
          </cell>
          <cell r="GR436">
            <v>0</v>
          </cell>
          <cell r="GS436">
            <v>0</v>
          </cell>
          <cell r="GT436">
            <v>0</v>
          </cell>
          <cell r="GU436">
            <v>0</v>
          </cell>
          <cell r="GV436">
            <v>0</v>
          </cell>
          <cell r="GW436">
            <v>0</v>
          </cell>
          <cell r="GX436">
            <v>0</v>
          </cell>
          <cell r="GY436">
            <v>0</v>
          </cell>
          <cell r="GZ436">
            <v>0</v>
          </cell>
          <cell r="HA436">
            <v>0</v>
          </cell>
          <cell r="HB436">
            <v>0</v>
          </cell>
          <cell r="HC436">
            <v>201</v>
          </cell>
          <cell r="HD436">
            <v>0</v>
          </cell>
          <cell r="HE436">
            <v>63</v>
          </cell>
          <cell r="HF436">
            <v>7</v>
          </cell>
          <cell r="HG436">
            <v>0</v>
          </cell>
          <cell r="HH436">
            <v>0</v>
          </cell>
          <cell r="HI436">
            <v>0</v>
          </cell>
          <cell r="HJ436">
            <v>0</v>
          </cell>
          <cell r="HK436">
            <v>0</v>
          </cell>
          <cell r="HL436">
            <v>0</v>
          </cell>
          <cell r="HM436">
            <v>0</v>
          </cell>
          <cell r="HN436">
            <v>0</v>
          </cell>
          <cell r="HO436">
            <v>0</v>
          </cell>
          <cell r="HP436">
            <v>0</v>
          </cell>
          <cell r="HQ436">
            <v>0</v>
          </cell>
          <cell r="HR436">
            <v>0</v>
          </cell>
          <cell r="HS436">
            <v>0</v>
          </cell>
          <cell r="HT436">
            <v>0</v>
          </cell>
          <cell r="HU436">
            <v>0</v>
          </cell>
          <cell r="HV436">
            <v>5696</v>
          </cell>
          <cell r="HW436">
            <v>17479</v>
          </cell>
          <cell r="HX436">
            <v>0</v>
          </cell>
          <cell r="HY436">
            <v>153</v>
          </cell>
          <cell r="HZ436">
            <v>7</v>
          </cell>
        </row>
        <row r="437">
          <cell r="C437" t="str">
            <v>Windsor &amp; Maidenhead UA</v>
          </cell>
          <cell r="D437" t="str">
            <v>UA</v>
          </cell>
          <cell r="E437">
            <v>0</v>
          </cell>
          <cell r="F437">
            <v>3076</v>
          </cell>
          <cell r="G437">
            <v>0</v>
          </cell>
          <cell r="H437">
            <v>0</v>
          </cell>
          <cell r="I437">
            <v>0</v>
          </cell>
          <cell r="J437">
            <v>0</v>
          </cell>
          <cell r="K437">
            <v>324</v>
          </cell>
          <cell r="L437">
            <v>0</v>
          </cell>
          <cell r="M437">
            <v>0</v>
          </cell>
          <cell r="N437">
            <v>0</v>
          </cell>
          <cell r="O437">
            <v>0</v>
          </cell>
          <cell r="P437">
            <v>120</v>
          </cell>
          <cell r="Q437">
            <v>1</v>
          </cell>
          <cell r="R437">
            <v>0</v>
          </cell>
          <cell r="S437">
            <v>0</v>
          </cell>
          <cell r="T437">
            <v>0</v>
          </cell>
          <cell r="U437">
            <v>0</v>
          </cell>
          <cell r="V437">
            <v>0</v>
          </cell>
          <cell r="W437">
            <v>0</v>
          </cell>
          <cell r="X437">
            <v>0</v>
          </cell>
          <cell r="Y437">
            <v>0</v>
          </cell>
          <cell r="Z437">
            <v>3520</v>
          </cell>
          <cell r="AA437">
            <v>1</v>
          </cell>
          <cell r="AB437">
            <v>0</v>
          </cell>
          <cell r="AC437">
            <v>0</v>
          </cell>
          <cell r="AD437">
            <v>0</v>
          </cell>
          <cell r="AE437">
            <v>7812</v>
          </cell>
          <cell r="AF437">
            <v>37</v>
          </cell>
          <cell r="AG437">
            <v>0</v>
          </cell>
          <cell r="AH437">
            <v>9</v>
          </cell>
          <cell r="AI437">
            <v>0</v>
          </cell>
          <cell r="AJ437">
            <v>257</v>
          </cell>
          <cell r="AK437">
            <v>0</v>
          </cell>
          <cell r="AL437">
            <v>0</v>
          </cell>
          <cell r="AM437">
            <v>0</v>
          </cell>
          <cell r="AN437">
            <v>0</v>
          </cell>
          <cell r="AO437">
            <v>127</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8196</v>
          </cell>
          <cell r="BO437">
            <v>37</v>
          </cell>
          <cell r="BP437">
            <v>0</v>
          </cell>
          <cell r="BQ437">
            <v>9</v>
          </cell>
          <cell r="BR437">
            <v>0</v>
          </cell>
          <cell r="BS437">
            <v>7</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84</v>
          </cell>
          <cell r="CI437">
            <v>186</v>
          </cell>
          <cell r="CJ437">
            <v>0</v>
          </cell>
          <cell r="CK437">
            <v>0</v>
          </cell>
          <cell r="CL437">
            <v>0</v>
          </cell>
          <cell r="CM437">
            <v>369</v>
          </cell>
          <cell r="CN437">
            <v>959</v>
          </cell>
          <cell r="CO437">
            <v>0</v>
          </cell>
          <cell r="CP437">
            <v>0</v>
          </cell>
          <cell r="CQ437">
            <v>0</v>
          </cell>
          <cell r="CR437">
            <v>555</v>
          </cell>
          <cell r="CS437">
            <v>42</v>
          </cell>
          <cell r="CT437">
            <v>0</v>
          </cell>
          <cell r="CU437">
            <v>0</v>
          </cell>
          <cell r="CV437">
            <v>0</v>
          </cell>
          <cell r="CW437">
            <v>0</v>
          </cell>
          <cell r="CX437">
            <v>7</v>
          </cell>
          <cell r="CY437">
            <v>0</v>
          </cell>
          <cell r="CZ437">
            <v>0</v>
          </cell>
          <cell r="DA437">
            <v>0</v>
          </cell>
          <cell r="DB437">
            <v>52</v>
          </cell>
          <cell r="DC437">
            <v>0</v>
          </cell>
          <cell r="DD437">
            <v>0</v>
          </cell>
          <cell r="DE437">
            <v>8</v>
          </cell>
          <cell r="DF437">
            <v>0</v>
          </cell>
          <cell r="DG437">
            <v>1060</v>
          </cell>
          <cell r="DH437">
            <v>1194</v>
          </cell>
          <cell r="DI437">
            <v>0</v>
          </cell>
          <cell r="DJ437">
            <v>8</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240</v>
          </cell>
          <cell r="EG437">
            <v>0</v>
          </cell>
          <cell r="EH437">
            <v>0</v>
          </cell>
          <cell r="EI437">
            <v>0</v>
          </cell>
          <cell r="EJ437">
            <v>0</v>
          </cell>
          <cell r="EK437">
            <v>0</v>
          </cell>
          <cell r="EL437">
            <v>0</v>
          </cell>
          <cell r="EM437">
            <v>0</v>
          </cell>
          <cell r="EN437">
            <v>0</v>
          </cell>
          <cell r="EO437">
            <v>0</v>
          </cell>
          <cell r="EP437">
            <v>33</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53</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cell r="GG437">
            <v>0</v>
          </cell>
          <cell r="GH437">
            <v>0</v>
          </cell>
          <cell r="GI437">
            <v>273</v>
          </cell>
          <cell r="GJ437">
            <v>53</v>
          </cell>
          <cell r="GK437">
            <v>0</v>
          </cell>
          <cell r="GL437">
            <v>0</v>
          </cell>
          <cell r="GM437">
            <v>0</v>
          </cell>
          <cell r="GN437">
            <v>0</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504</v>
          </cell>
          <cell r="HD437">
            <v>95</v>
          </cell>
          <cell r="HE437">
            <v>0</v>
          </cell>
          <cell r="HF437">
            <v>565</v>
          </cell>
          <cell r="HG437">
            <v>1226</v>
          </cell>
          <cell r="HH437">
            <v>4243</v>
          </cell>
          <cell r="HI437">
            <v>0</v>
          </cell>
          <cell r="HJ437">
            <v>0</v>
          </cell>
          <cell r="HK437">
            <v>0</v>
          </cell>
          <cell r="HL437">
            <v>0</v>
          </cell>
          <cell r="HM437">
            <v>0</v>
          </cell>
          <cell r="HN437">
            <v>0</v>
          </cell>
          <cell r="HO437">
            <v>0</v>
          </cell>
          <cell r="HP437">
            <v>0</v>
          </cell>
          <cell r="HQ437">
            <v>1226</v>
          </cell>
          <cell r="HR437">
            <v>4243</v>
          </cell>
          <cell r="HS437">
            <v>0</v>
          </cell>
          <cell r="HT437">
            <v>0</v>
          </cell>
          <cell r="HU437">
            <v>0</v>
          </cell>
          <cell r="HV437">
            <v>1226</v>
          </cell>
          <cell r="HW437">
            <v>17803</v>
          </cell>
          <cell r="HX437">
            <v>1380</v>
          </cell>
          <cell r="HY437">
            <v>0</v>
          </cell>
          <cell r="HZ437">
            <v>582</v>
          </cell>
        </row>
        <row r="438">
          <cell r="C438" t="str">
            <v>Wirral</v>
          </cell>
          <cell r="D438" t="str">
            <v>MD</v>
          </cell>
          <cell r="E438">
            <v>0</v>
          </cell>
          <cell r="F438">
            <v>3696</v>
          </cell>
          <cell r="G438">
            <v>0</v>
          </cell>
          <cell r="H438">
            <v>230</v>
          </cell>
          <cell r="I438">
            <v>0</v>
          </cell>
          <cell r="J438">
            <v>0</v>
          </cell>
          <cell r="K438">
            <v>197</v>
          </cell>
          <cell r="L438">
            <v>0</v>
          </cell>
          <cell r="M438">
            <v>0</v>
          </cell>
          <cell r="N438">
            <v>0</v>
          </cell>
          <cell r="O438">
            <v>0</v>
          </cell>
          <cell r="P438">
            <v>994</v>
          </cell>
          <cell r="Q438">
            <v>0</v>
          </cell>
          <cell r="R438">
            <v>17</v>
          </cell>
          <cell r="S438">
            <v>0</v>
          </cell>
          <cell r="T438">
            <v>0</v>
          </cell>
          <cell r="U438">
            <v>232</v>
          </cell>
          <cell r="V438">
            <v>0</v>
          </cell>
          <cell r="W438">
            <v>9</v>
          </cell>
          <cell r="X438">
            <v>0</v>
          </cell>
          <cell r="Y438">
            <v>0</v>
          </cell>
          <cell r="Z438">
            <v>5119</v>
          </cell>
          <cell r="AA438">
            <v>0</v>
          </cell>
          <cell r="AB438">
            <v>256</v>
          </cell>
          <cell r="AC438">
            <v>0</v>
          </cell>
          <cell r="AD438">
            <v>0</v>
          </cell>
          <cell r="AE438">
            <v>6750</v>
          </cell>
          <cell r="AF438">
            <v>6</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6750</v>
          </cell>
          <cell r="BO438">
            <v>6</v>
          </cell>
          <cell r="BP438">
            <v>0</v>
          </cell>
          <cell r="BQ438">
            <v>0</v>
          </cell>
          <cell r="BR438">
            <v>0</v>
          </cell>
          <cell r="BS438">
            <v>483</v>
          </cell>
          <cell r="BT438">
            <v>0</v>
          </cell>
          <cell r="BU438">
            <v>134</v>
          </cell>
          <cell r="BV438">
            <v>0</v>
          </cell>
          <cell r="BW438">
            <v>0</v>
          </cell>
          <cell r="BX438">
            <v>62</v>
          </cell>
          <cell r="BY438">
            <v>0</v>
          </cell>
          <cell r="BZ438">
            <v>0</v>
          </cell>
          <cell r="CA438">
            <v>0</v>
          </cell>
          <cell r="CB438">
            <v>115</v>
          </cell>
          <cell r="CC438">
            <v>0</v>
          </cell>
          <cell r="CD438">
            <v>0</v>
          </cell>
          <cell r="CE438">
            <v>0</v>
          </cell>
          <cell r="CF438">
            <v>0</v>
          </cell>
          <cell r="CG438">
            <v>0</v>
          </cell>
          <cell r="CH438">
            <v>37</v>
          </cell>
          <cell r="CI438">
            <v>0</v>
          </cell>
          <cell r="CJ438">
            <v>0</v>
          </cell>
          <cell r="CK438">
            <v>0</v>
          </cell>
          <cell r="CL438">
            <v>0</v>
          </cell>
          <cell r="CM438">
            <v>2651</v>
          </cell>
          <cell r="CN438">
            <v>16</v>
          </cell>
          <cell r="CO438">
            <v>0</v>
          </cell>
          <cell r="CP438">
            <v>0</v>
          </cell>
          <cell r="CQ438">
            <v>0</v>
          </cell>
          <cell r="CR438">
            <v>0</v>
          </cell>
          <cell r="CS438">
            <v>82</v>
          </cell>
          <cell r="CT438">
            <v>0</v>
          </cell>
          <cell r="CU438">
            <v>0</v>
          </cell>
          <cell r="CV438">
            <v>0</v>
          </cell>
          <cell r="CW438">
            <v>0</v>
          </cell>
          <cell r="CX438">
            <v>0</v>
          </cell>
          <cell r="CY438">
            <v>0</v>
          </cell>
          <cell r="CZ438">
            <v>0</v>
          </cell>
          <cell r="DA438">
            <v>0</v>
          </cell>
          <cell r="DB438">
            <v>108</v>
          </cell>
          <cell r="DC438">
            <v>0</v>
          </cell>
          <cell r="DD438">
            <v>0</v>
          </cell>
          <cell r="DE438">
            <v>0</v>
          </cell>
          <cell r="DF438">
            <v>0</v>
          </cell>
          <cell r="DG438">
            <v>2796</v>
          </cell>
          <cell r="DH438">
            <v>98</v>
          </cell>
          <cell r="DI438">
            <v>0</v>
          </cell>
          <cell r="DJ438">
            <v>0</v>
          </cell>
          <cell r="DK438">
            <v>0</v>
          </cell>
          <cell r="DL438">
            <v>360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133</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493</v>
          </cell>
          <cell r="GJ438">
            <v>0</v>
          </cell>
          <cell r="GK438">
            <v>0</v>
          </cell>
          <cell r="GL438">
            <v>0</v>
          </cell>
          <cell r="GM438">
            <v>0</v>
          </cell>
          <cell r="GN438">
            <v>332</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448</v>
          </cell>
          <cell r="HC438">
            <v>1417</v>
          </cell>
          <cell r="HD438">
            <v>1915</v>
          </cell>
          <cell r="HE438">
            <v>0</v>
          </cell>
          <cell r="HF438">
            <v>0</v>
          </cell>
          <cell r="HG438">
            <v>0</v>
          </cell>
          <cell r="HH438">
            <v>0</v>
          </cell>
          <cell r="HI438">
            <v>0</v>
          </cell>
          <cell r="HJ438">
            <v>0</v>
          </cell>
          <cell r="HK438">
            <v>0</v>
          </cell>
          <cell r="HL438">
            <v>0</v>
          </cell>
          <cell r="HM438">
            <v>0</v>
          </cell>
          <cell r="HN438">
            <v>0</v>
          </cell>
          <cell r="HO438">
            <v>0</v>
          </cell>
          <cell r="HP438">
            <v>0</v>
          </cell>
          <cell r="HQ438">
            <v>0</v>
          </cell>
          <cell r="HR438">
            <v>0</v>
          </cell>
          <cell r="HS438">
            <v>0</v>
          </cell>
          <cell r="HT438">
            <v>0</v>
          </cell>
          <cell r="HU438">
            <v>0</v>
          </cell>
          <cell r="HV438">
            <v>563</v>
          </cell>
          <cell r="HW438">
            <v>17452</v>
          </cell>
          <cell r="HX438">
            <v>2019</v>
          </cell>
          <cell r="HY438">
            <v>390</v>
          </cell>
          <cell r="HZ438">
            <v>0</v>
          </cell>
        </row>
        <row r="439">
          <cell r="C439" t="str">
            <v>Woking</v>
          </cell>
          <cell r="D439" t="str">
            <v>SD</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6736</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6736</v>
          </cell>
          <cell r="BO439">
            <v>0</v>
          </cell>
          <cell r="BP439">
            <v>0</v>
          </cell>
          <cell r="BQ439">
            <v>0</v>
          </cell>
          <cell r="BR439">
            <v>0</v>
          </cell>
          <cell r="BS439">
            <v>257</v>
          </cell>
          <cell r="BT439">
            <v>0</v>
          </cell>
          <cell r="BU439">
            <v>2</v>
          </cell>
          <cell r="BV439">
            <v>0</v>
          </cell>
          <cell r="BW439">
            <v>0</v>
          </cell>
          <cell r="BX439">
            <v>0</v>
          </cell>
          <cell r="BY439">
            <v>0</v>
          </cell>
          <cell r="BZ439">
            <v>0</v>
          </cell>
          <cell r="CA439">
            <v>0</v>
          </cell>
          <cell r="CB439">
            <v>1590</v>
          </cell>
          <cell r="CC439">
            <v>5052</v>
          </cell>
          <cell r="CD439">
            <v>0</v>
          </cell>
          <cell r="CE439">
            <v>0</v>
          </cell>
          <cell r="CF439">
            <v>0</v>
          </cell>
          <cell r="CG439">
            <v>251</v>
          </cell>
          <cell r="CH439">
            <v>18</v>
          </cell>
          <cell r="CI439">
            <v>0</v>
          </cell>
          <cell r="CJ439">
            <v>0</v>
          </cell>
          <cell r="CK439">
            <v>0</v>
          </cell>
          <cell r="CL439">
            <v>0</v>
          </cell>
          <cell r="CM439">
            <v>9022</v>
          </cell>
          <cell r="CN439">
            <v>0</v>
          </cell>
          <cell r="CO439">
            <v>189</v>
          </cell>
          <cell r="CP439">
            <v>0</v>
          </cell>
          <cell r="CQ439">
            <v>0</v>
          </cell>
          <cell r="CR439">
            <v>80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251</v>
          </cell>
          <cell r="DG439">
            <v>9120</v>
          </cell>
          <cell r="DH439">
            <v>0</v>
          </cell>
          <cell r="DI439">
            <v>189</v>
          </cell>
          <cell r="DJ439">
            <v>0</v>
          </cell>
          <cell r="DK439">
            <v>0</v>
          </cell>
          <cell r="DL439">
            <v>14</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111</v>
          </cell>
          <cell r="EG439">
            <v>0</v>
          </cell>
          <cell r="EH439">
            <v>0</v>
          </cell>
          <cell r="EI439">
            <v>0</v>
          </cell>
          <cell r="EJ439">
            <v>0</v>
          </cell>
          <cell r="EK439">
            <v>0</v>
          </cell>
          <cell r="EL439">
            <v>0</v>
          </cell>
          <cell r="EM439">
            <v>0</v>
          </cell>
          <cell r="EN439">
            <v>0</v>
          </cell>
          <cell r="EO439">
            <v>0</v>
          </cell>
          <cell r="EP439">
            <v>7</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131</v>
          </cell>
          <cell r="FW439">
            <v>0</v>
          </cell>
          <cell r="FX439">
            <v>0</v>
          </cell>
          <cell r="FY439">
            <v>0</v>
          </cell>
          <cell r="FZ439">
            <v>0</v>
          </cell>
          <cell r="GA439">
            <v>0</v>
          </cell>
          <cell r="GB439">
            <v>0</v>
          </cell>
          <cell r="GC439">
            <v>0</v>
          </cell>
          <cell r="GD439">
            <v>0</v>
          </cell>
          <cell r="GE439">
            <v>0</v>
          </cell>
          <cell r="GF439">
            <v>0</v>
          </cell>
          <cell r="GG439">
            <v>0</v>
          </cell>
          <cell r="GH439">
            <v>0</v>
          </cell>
          <cell r="GI439">
            <v>132</v>
          </cell>
          <cell r="GJ439">
            <v>0</v>
          </cell>
          <cell r="GK439">
            <v>131</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2294</v>
          </cell>
          <cell r="HC439">
            <v>5427</v>
          </cell>
          <cell r="HD439">
            <v>66</v>
          </cell>
          <cell r="HE439">
            <v>1029</v>
          </cell>
          <cell r="HF439">
            <v>0</v>
          </cell>
          <cell r="HG439">
            <v>43800</v>
          </cell>
          <cell r="HH439">
            <v>1338</v>
          </cell>
          <cell r="HI439">
            <v>0</v>
          </cell>
          <cell r="HJ439">
            <v>575</v>
          </cell>
          <cell r="HK439">
            <v>0</v>
          </cell>
          <cell r="HL439">
            <v>0</v>
          </cell>
          <cell r="HM439">
            <v>0</v>
          </cell>
          <cell r="HN439">
            <v>0</v>
          </cell>
          <cell r="HO439">
            <v>0</v>
          </cell>
          <cell r="HP439">
            <v>0</v>
          </cell>
          <cell r="HQ439">
            <v>43800</v>
          </cell>
          <cell r="HR439">
            <v>1338</v>
          </cell>
          <cell r="HS439">
            <v>0</v>
          </cell>
          <cell r="HT439">
            <v>575</v>
          </cell>
          <cell r="HU439">
            <v>0</v>
          </cell>
          <cell r="HV439">
            <v>47935</v>
          </cell>
          <cell r="HW439">
            <v>28062</v>
          </cell>
          <cell r="HX439">
            <v>66</v>
          </cell>
          <cell r="HY439">
            <v>1926</v>
          </cell>
          <cell r="HZ439">
            <v>0</v>
          </cell>
        </row>
        <row r="440">
          <cell r="C440" t="str">
            <v>Wokingham UA</v>
          </cell>
          <cell r="D440" t="str">
            <v>UA</v>
          </cell>
          <cell r="E440">
            <v>0</v>
          </cell>
          <cell r="F440">
            <v>4339</v>
          </cell>
          <cell r="G440">
            <v>0</v>
          </cell>
          <cell r="H440">
            <v>147</v>
          </cell>
          <cell r="I440">
            <v>0</v>
          </cell>
          <cell r="J440">
            <v>0</v>
          </cell>
          <cell r="K440">
            <v>21335</v>
          </cell>
          <cell r="L440">
            <v>0</v>
          </cell>
          <cell r="M440">
            <v>6</v>
          </cell>
          <cell r="N440">
            <v>0</v>
          </cell>
          <cell r="O440">
            <v>0</v>
          </cell>
          <cell r="P440">
            <v>30</v>
          </cell>
          <cell r="Q440">
            <v>0</v>
          </cell>
          <cell r="R440">
            <v>35</v>
          </cell>
          <cell r="S440">
            <v>0</v>
          </cell>
          <cell r="T440">
            <v>0</v>
          </cell>
          <cell r="U440">
            <v>110</v>
          </cell>
          <cell r="V440">
            <v>0</v>
          </cell>
          <cell r="W440">
            <v>0</v>
          </cell>
          <cell r="X440">
            <v>0</v>
          </cell>
          <cell r="Y440">
            <v>0</v>
          </cell>
          <cell r="Z440">
            <v>25814</v>
          </cell>
          <cell r="AA440">
            <v>0</v>
          </cell>
          <cell r="AB440">
            <v>188</v>
          </cell>
          <cell r="AC440">
            <v>0</v>
          </cell>
          <cell r="AD440">
            <v>0</v>
          </cell>
          <cell r="AE440">
            <v>10800</v>
          </cell>
          <cell r="AF440">
            <v>0</v>
          </cell>
          <cell r="AG440">
            <v>0</v>
          </cell>
          <cell r="AH440">
            <v>0</v>
          </cell>
          <cell r="AI440">
            <v>0</v>
          </cell>
          <cell r="AJ440">
            <v>8175</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18975</v>
          </cell>
          <cell r="BO440">
            <v>0</v>
          </cell>
          <cell r="BP440">
            <v>0</v>
          </cell>
          <cell r="BQ440">
            <v>0</v>
          </cell>
          <cell r="BR440">
            <v>0</v>
          </cell>
          <cell r="BS440">
            <v>52</v>
          </cell>
          <cell r="BT440">
            <v>0</v>
          </cell>
          <cell r="BU440">
            <v>34</v>
          </cell>
          <cell r="BV440">
            <v>0</v>
          </cell>
          <cell r="BW440">
            <v>0</v>
          </cell>
          <cell r="BX440">
            <v>0</v>
          </cell>
          <cell r="BY440">
            <v>0</v>
          </cell>
          <cell r="BZ440">
            <v>0</v>
          </cell>
          <cell r="CA440">
            <v>0</v>
          </cell>
          <cell r="CB440">
            <v>2803</v>
          </cell>
          <cell r="CC440">
            <v>3758</v>
          </cell>
          <cell r="CD440">
            <v>0</v>
          </cell>
          <cell r="CE440">
            <v>35</v>
          </cell>
          <cell r="CF440">
            <v>119</v>
          </cell>
          <cell r="CG440">
            <v>0</v>
          </cell>
          <cell r="CH440">
            <v>0</v>
          </cell>
          <cell r="CI440">
            <v>0</v>
          </cell>
          <cell r="CJ440">
            <v>0</v>
          </cell>
          <cell r="CK440">
            <v>0</v>
          </cell>
          <cell r="CL440">
            <v>0</v>
          </cell>
          <cell r="CM440">
            <v>1508</v>
          </cell>
          <cell r="CN440">
            <v>0</v>
          </cell>
          <cell r="CO440">
            <v>1193</v>
          </cell>
          <cell r="CP440">
            <v>0</v>
          </cell>
          <cell r="CQ440">
            <v>0</v>
          </cell>
          <cell r="CR440">
            <v>14</v>
          </cell>
          <cell r="CS440">
            <v>0</v>
          </cell>
          <cell r="CT440">
            <v>0</v>
          </cell>
          <cell r="CU440">
            <v>0</v>
          </cell>
          <cell r="CV440">
            <v>0</v>
          </cell>
          <cell r="CW440">
            <v>0</v>
          </cell>
          <cell r="CX440">
            <v>0</v>
          </cell>
          <cell r="CY440">
            <v>0</v>
          </cell>
          <cell r="CZ440">
            <v>0</v>
          </cell>
          <cell r="DA440">
            <v>0</v>
          </cell>
          <cell r="DB440">
            <v>0</v>
          </cell>
          <cell r="DC440">
            <v>0</v>
          </cell>
          <cell r="DD440">
            <v>226</v>
          </cell>
          <cell r="DE440">
            <v>0</v>
          </cell>
          <cell r="DF440">
            <v>0</v>
          </cell>
          <cell r="DG440">
            <v>1522</v>
          </cell>
          <cell r="DH440">
            <v>0</v>
          </cell>
          <cell r="DI440">
            <v>1419</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45</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74</v>
          </cell>
          <cell r="FH440">
            <v>0</v>
          </cell>
          <cell r="FI440">
            <v>0</v>
          </cell>
          <cell r="FJ440">
            <v>10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0</v>
          </cell>
          <cell r="GD440">
            <v>0</v>
          </cell>
          <cell r="GE440">
            <v>0</v>
          </cell>
          <cell r="GF440">
            <v>0</v>
          </cell>
          <cell r="GG440">
            <v>0</v>
          </cell>
          <cell r="GH440">
            <v>0</v>
          </cell>
          <cell r="GI440">
            <v>55</v>
          </cell>
          <cell r="GJ440">
            <v>0</v>
          </cell>
          <cell r="GK440">
            <v>74</v>
          </cell>
          <cell r="GL440">
            <v>0</v>
          </cell>
          <cell r="GM440">
            <v>621</v>
          </cell>
          <cell r="GN440">
            <v>4149</v>
          </cell>
          <cell r="GO440">
            <v>0</v>
          </cell>
          <cell r="GP440">
            <v>0</v>
          </cell>
          <cell r="GQ440">
            <v>69</v>
          </cell>
          <cell r="GR440">
            <v>0</v>
          </cell>
          <cell r="GS440">
            <v>0</v>
          </cell>
          <cell r="GT440">
            <v>0</v>
          </cell>
          <cell r="GU440">
            <v>0</v>
          </cell>
          <cell r="GV440">
            <v>0</v>
          </cell>
          <cell r="GW440">
            <v>0</v>
          </cell>
          <cell r="GX440">
            <v>0</v>
          </cell>
          <cell r="GY440">
            <v>0</v>
          </cell>
          <cell r="GZ440">
            <v>0</v>
          </cell>
          <cell r="HA440">
            <v>0</v>
          </cell>
          <cell r="HB440">
            <v>0</v>
          </cell>
          <cell r="HC440">
            <v>210</v>
          </cell>
          <cell r="HD440">
            <v>0</v>
          </cell>
          <cell r="HE440">
            <v>139</v>
          </cell>
          <cell r="HF440">
            <v>1381</v>
          </cell>
          <cell r="HG440">
            <v>0</v>
          </cell>
          <cell r="HH440">
            <v>16</v>
          </cell>
          <cell r="HI440">
            <v>0</v>
          </cell>
          <cell r="HJ440">
            <v>0</v>
          </cell>
          <cell r="HK440">
            <v>0</v>
          </cell>
          <cell r="HL440">
            <v>0</v>
          </cell>
          <cell r="HM440">
            <v>189</v>
          </cell>
          <cell r="HN440">
            <v>0</v>
          </cell>
          <cell r="HO440">
            <v>0</v>
          </cell>
          <cell r="HP440">
            <v>0</v>
          </cell>
          <cell r="HQ440">
            <v>0</v>
          </cell>
          <cell r="HR440">
            <v>205</v>
          </cell>
          <cell r="HS440">
            <v>0</v>
          </cell>
          <cell r="HT440">
            <v>0</v>
          </cell>
          <cell r="HU440">
            <v>0</v>
          </cell>
          <cell r="HV440">
            <v>3424</v>
          </cell>
          <cell r="HW440">
            <v>54740</v>
          </cell>
          <cell r="HX440">
            <v>0</v>
          </cell>
          <cell r="HY440">
            <v>1889</v>
          </cell>
          <cell r="HZ440">
            <v>1569</v>
          </cell>
        </row>
        <row r="441">
          <cell r="C441" t="str">
            <v>Wolverhampton</v>
          </cell>
          <cell r="D441" t="str">
            <v>MD</v>
          </cell>
          <cell r="E441">
            <v>0</v>
          </cell>
          <cell r="F441">
            <v>9387</v>
          </cell>
          <cell r="G441">
            <v>0</v>
          </cell>
          <cell r="H441">
            <v>736</v>
          </cell>
          <cell r="I441">
            <v>0</v>
          </cell>
          <cell r="J441">
            <v>0</v>
          </cell>
          <cell r="K441">
            <v>686</v>
          </cell>
          <cell r="L441">
            <v>0</v>
          </cell>
          <cell r="M441">
            <v>25</v>
          </cell>
          <cell r="N441">
            <v>56</v>
          </cell>
          <cell r="O441">
            <v>0</v>
          </cell>
          <cell r="P441">
            <v>47</v>
          </cell>
          <cell r="Q441">
            <v>0</v>
          </cell>
          <cell r="R441">
            <v>70</v>
          </cell>
          <cell r="S441">
            <v>0</v>
          </cell>
          <cell r="T441">
            <v>0</v>
          </cell>
          <cell r="U441">
            <v>232</v>
          </cell>
          <cell r="V441">
            <v>0</v>
          </cell>
          <cell r="W441">
            <v>181</v>
          </cell>
          <cell r="X441">
            <v>0</v>
          </cell>
          <cell r="Y441">
            <v>0</v>
          </cell>
          <cell r="Z441">
            <v>10352</v>
          </cell>
          <cell r="AA441">
            <v>0</v>
          </cell>
          <cell r="AB441">
            <v>1012</v>
          </cell>
          <cell r="AC441">
            <v>56</v>
          </cell>
          <cell r="AD441">
            <v>143</v>
          </cell>
          <cell r="AE441">
            <v>12648</v>
          </cell>
          <cell r="AF441">
            <v>0</v>
          </cell>
          <cell r="AG441">
            <v>132</v>
          </cell>
          <cell r="AH441">
            <v>39</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143</v>
          </cell>
          <cell r="BN441">
            <v>12648</v>
          </cell>
          <cell r="BO441">
            <v>0</v>
          </cell>
          <cell r="BP441">
            <v>132</v>
          </cell>
          <cell r="BQ441">
            <v>39</v>
          </cell>
          <cell r="BR441">
            <v>0</v>
          </cell>
          <cell r="BS441">
            <v>601</v>
          </cell>
          <cell r="BT441">
            <v>0</v>
          </cell>
          <cell r="BU441">
            <v>5</v>
          </cell>
          <cell r="BV441">
            <v>0</v>
          </cell>
          <cell r="BW441">
            <v>0</v>
          </cell>
          <cell r="BX441">
            <v>0</v>
          </cell>
          <cell r="BY441">
            <v>0</v>
          </cell>
          <cell r="BZ441">
            <v>0</v>
          </cell>
          <cell r="CA441">
            <v>0</v>
          </cell>
          <cell r="CB441">
            <v>125</v>
          </cell>
          <cell r="CC441">
            <v>33944</v>
          </cell>
          <cell r="CD441">
            <v>0</v>
          </cell>
          <cell r="CE441">
            <v>0</v>
          </cell>
          <cell r="CF441">
            <v>0</v>
          </cell>
          <cell r="CG441">
            <v>0</v>
          </cell>
          <cell r="CH441">
            <v>2817</v>
          </cell>
          <cell r="CI441">
            <v>0</v>
          </cell>
          <cell r="CJ441">
            <v>1</v>
          </cell>
          <cell r="CK441">
            <v>0</v>
          </cell>
          <cell r="CL441">
            <v>12</v>
          </cell>
          <cell r="CM441">
            <v>2027</v>
          </cell>
          <cell r="CN441">
            <v>0</v>
          </cell>
          <cell r="CO441">
            <v>299</v>
          </cell>
          <cell r="CP441">
            <v>0</v>
          </cell>
          <cell r="CQ441">
            <v>0</v>
          </cell>
          <cell r="CR441">
            <v>8</v>
          </cell>
          <cell r="CS441">
            <v>0</v>
          </cell>
          <cell r="CT441">
            <v>0</v>
          </cell>
          <cell r="CU441">
            <v>0</v>
          </cell>
          <cell r="CV441">
            <v>0</v>
          </cell>
          <cell r="CW441">
            <v>0</v>
          </cell>
          <cell r="CX441">
            <v>0</v>
          </cell>
          <cell r="CY441">
            <v>0</v>
          </cell>
          <cell r="CZ441">
            <v>0</v>
          </cell>
          <cell r="DA441">
            <v>0</v>
          </cell>
          <cell r="DB441">
            <v>78</v>
          </cell>
          <cell r="DC441">
            <v>0</v>
          </cell>
          <cell r="DD441">
            <v>0</v>
          </cell>
          <cell r="DE441">
            <v>0</v>
          </cell>
          <cell r="DF441">
            <v>12</v>
          </cell>
          <cell r="DG441">
            <v>4930</v>
          </cell>
          <cell r="DH441">
            <v>0</v>
          </cell>
          <cell r="DI441">
            <v>300</v>
          </cell>
          <cell r="DJ441">
            <v>0</v>
          </cell>
          <cell r="DK441">
            <v>0</v>
          </cell>
          <cell r="DL441">
            <v>41</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23</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21</v>
          </cell>
          <cell r="EP441">
            <v>569</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44</v>
          </cell>
          <cell r="GI441">
            <v>610</v>
          </cell>
          <cell r="GJ441">
            <v>0</v>
          </cell>
          <cell r="GK441">
            <v>0</v>
          </cell>
          <cell r="GL441">
            <v>0</v>
          </cell>
          <cell r="GM441">
            <v>13745</v>
          </cell>
          <cell r="GN441">
            <v>13008</v>
          </cell>
          <cell r="GO441">
            <v>0</v>
          </cell>
          <cell r="GP441">
            <v>104</v>
          </cell>
          <cell r="GQ441">
            <v>0</v>
          </cell>
          <cell r="GR441">
            <v>0</v>
          </cell>
          <cell r="GS441">
            <v>0</v>
          </cell>
          <cell r="GT441">
            <v>0</v>
          </cell>
          <cell r="GU441">
            <v>0</v>
          </cell>
          <cell r="GV441">
            <v>0</v>
          </cell>
          <cell r="GW441">
            <v>0</v>
          </cell>
          <cell r="GX441">
            <v>0</v>
          </cell>
          <cell r="GY441">
            <v>0</v>
          </cell>
          <cell r="GZ441">
            <v>0</v>
          </cell>
          <cell r="HA441">
            <v>0</v>
          </cell>
          <cell r="HB441">
            <v>0</v>
          </cell>
          <cell r="HC441">
            <v>13025</v>
          </cell>
          <cell r="HD441">
            <v>67</v>
          </cell>
          <cell r="HE441">
            <v>2897</v>
          </cell>
          <cell r="HF441">
            <v>255</v>
          </cell>
          <cell r="HG441">
            <v>0</v>
          </cell>
          <cell r="HH441">
            <v>0</v>
          </cell>
          <cell r="HI441">
            <v>0</v>
          </cell>
          <cell r="HJ441">
            <v>0</v>
          </cell>
          <cell r="HK441">
            <v>0</v>
          </cell>
          <cell r="HL441">
            <v>0</v>
          </cell>
          <cell r="HM441">
            <v>54</v>
          </cell>
          <cell r="HN441">
            <v>0</v>
          </cell>
          <cell r="HO441">
            <v>0</v>
          </cell>
          <cell r="HP441">
            <v>0</v>
          </cell>
          <cell r="HQ441">
            <v>0</v>
          </cell>
          <cell r="HR441">
            <v>54</v>
          </cell>
          <cell r="HS441">
            <v>0</v>
          </cell>
          <cell r="HT441">
            <v>0</v>
          </cell>
          <cell r="HU441">
            <v>0</v>
          </cell>
          <cell r="HV441">
            <v>14069</v>
          </cell>
          <cell r="HW441">
            <v>89172</v>
          </cell>
          <cell r="HX441">
            <v>67</v>
          </cell>
          <cell r="HY441">
            <v>4450</v>
          </cell>
          <cell r="HZ441">
            <v>350</v>
          </cell>
        </row>
        <row r="442">
          <cell r="C442" t="str">
            <v>Worcester</v>
          </cell>
          <cell r="D442" t="str">
            <v>SD</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133</v>
          </cell>
          <cell r="CI442">
            <v>0</v>
          </cell>
          <cell r="CJ442">
            <v>0</v>
          </cell>
          <cell r="CK442">
            <v>0</v>
          </cell>
          <cell r="CL442">
            <v>0</v>
          </cell>
          <cell r="CM442">
            <v>8752</v>
          </cell>
          <cell r="CN442">
            <v>0</v>
          </cell>
          <cell r="CO442">
            <v>58</v>
          </cell>
          <cell r="CP442">
            <v>0</v>
          </cell>
          <cell r="CQ442">
            <v>0</v>
          </cell>
          <cell r="CR442">
            <v>781</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9666</v>
          </cell>
          <cell r="DH442">
            <v>0</v>
          </cell>
          <cell r="DI442">
            <v>58</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752</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1208</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0</v>
          </cell>
          <cell r="GI442">
            <v>752</v>
          </cell>
          <cell r="GJ442">
            <v>0</v>
          </cell>
          <cell r="GK442">
            <v>1208</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42</v>
          </cell>
          <cell r="HD442">
            <v>0</v>
          </cell>
          <cell r="HE442">
            <v>42</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HW442">
            <v>10460</v>
          </cell>
          <cell r="HX442">
            <v>0</v>
          </cell>
          <cell r="HY442">
            <v>1308</v>
          </cell>
          <cell r="HZ442">
            <v>0</v>
          </cell>
        </row>
        <row r="443">
          <cell r="C443" t="str">
            <v>Worcestershire</v>
          </cell>
          <cell r="D443" t="str">
            <v>SC</v>
          </cell>
          <cell r="E443">
            <v>39</v>
          </cell>
          <cell r="F443">
            <v>7471</v>
          </cell>
          <cell r="G443">
            <v>0</v>
          </cell>
          <cell r="H443">
            <v>507</v>
          </cell>
          <cell r="I443">
            <v>0</v>
          </cell>
          <cell r="J443">
            <v>0</v>
          </cell>
          <cell r="K443">
            <v>3772</v>
          </cell>
          <cell r="L443">
            <v>0</v>
          </cell>
          <cell r="M443">
            <v>56</v>
          </cell>
          <cell r="N443">
            <v>0</v>
          </cell>
          <cell r="O443">
            <v>0</v>
          </cell>
          <cell r="P443">
            <v>2122</v>
          </cell>
          <cell r="Q443">
            <v>0</v>
          </cell>
          <cell r="R443">
            <v>92</v>
          </cell>
          <cell r="S443">
            <v>0</v>
          </cell>
          <cell r="T443">
            <v>617</v>
          </cell>
          <cell r="U443">
            <v>267</v>
          </cell>
          <cell r="V443">
            <v>0</v>
          </cell>
          <cell r="W443">
            <v>42</v>
          </cell>
          <cell r="X443">
            <v>0</v>
          </cell>
          <cell r="Y443">
            <v>656</v>
          </cell>
          <cell r="Z443">
            <v>13632</v>
          </cell>
          <cell r="AA443">
            <v>0</v>
          </cell>
          <cell r="AB443">
            <v>697</v>
          </cell>
          <cell r="AC443">
            <v>0</v>
          </cell>
          <cell r="AD443">
            <v>482</v>
          </cell>
          <cell r="AE443">
            <v>47825</v>
          </cell>
          <cell r="AF443">
            <v>0</v>
          </cell>
          <cell r="AG443">
            <v>0</v>
          </cell>
          <cell r="AH443">
            <v>2</v>
          </cell>
          <cell r="AI443">
            <v>0</v>
          </cell>
          <cell r="AJ443">
            <v>0</v>
          </cell>
          <cell r="AK443">
            <v>0</v>
          </cell>
          <cell r="AL443">
            <v>0</v>
          </cell>
          <cell r="AM443">
            <v>0</v>
          </cell>
          <cell r="AN443">
            <v>0</v>
          </cell>
          <cell r="AO443">
            <v>144</v>
          </cell>
          <cell r="AP443">
            <v>0</v>
          </cell>
          <cell r="AQ443">
            <v>0</v>
          </cell>
          <cell r="AR443">
            <v>0</v>
          </cell>
          <cell r="AS443">
            <v>596</v>
          </cell>
          <cell r="AT443">
            <v>4551</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1078</v>
          </cell>
          <cell r="BN443">
            <v>52520</v>
          </cell>
          <cell r="BO443">
            <v>0</v>
          </cell>
          <cell r="BP443">
            <v>0</v>
          </cell>
          <cell r="BQ443">
            <v>2</v>
          </cell>
          <cell r="BR443">
            <v>0</v>
          </cell>
          <cell r="BS443">
            <v>607</v>
          </cell>
          <cell r="BT443">
            <v>0</v>
          </cell>
          <cell r="BU443">
            <v>443</v>
          </cell>
          <cell r="BV443">
            <v>0</v>
          </cell>
          <cell r="BW443">
            <v>0</v>
          </cell>
          <cell r="BX443">
            <v>0</v>
          </cell>
          <cell r="BY443">
            <v>0</v>
          </cell>
          <cell r="BZ443">
            <v>0</v>
          </cell>
          <cell r="CA443">
            <v>0</v>
          </cell>
          <cell r="CB443">
            <v>0</v>
          </cell>
          <cell r="CC443">
            <v>0</v>
          </cell>
          <cell r="CD443">
            <v>0</v>
          </cell>
          <cell r="CE443">
            <v>0</v>
          </cell>
          <cell r="CF443">
            <v>0</v>
          </cell>
          <cell r="CG443">
            <v>0</v>
          </cell>
          <cell r="CH443">
            <v>150</v>
          </cell>
          <cell r="CI443">
            <v>0</v>
          </cell>
          <cell r="CJ443">
            <v>0</v>
          </cell>
          <cell r="CK443">
            <v>0</v>
          </cell>
          <cell r="CL443">
            <v>0</v>
          </cell>
          <cell r="CM443">
            <v>0</v>
          </cell>
          <cell r="CN443">
            <v>0</v>
          </cell>
          <cell r="CO443">
            <v>0</v>
          </cell>
          <cell r="CP443">
            <v>0</v>
          </cell>
          <cell r="CQ443">
            <v>0</v>
          </cell>
          <cell r="CR443">
            <v>137</v>
          </cell>
          <cell r="CS443">
            <v>0</v>
          </cell>
          <cell r="CT443">
            <v>0</v>
          </cell>
          <cell r="CU443">
            <v>0</v>
          </cell>
          <cell r="CV443">
            <v>0</v>
          </cell>
          <cell r="CW443">
            <v>0</v>
          </cell>
          <cell r="CX443">
            <v>0</v>
          </cell>
          <cell r="CY443">
            <v>0</v>
          </cell>
          <cell r="CZ443">
            <v>0</v>
          </cell>
          <cell r="DA443">
            <v>0</v>
          </cell>
          <cell r="DB443">
            <v>103</v>
          </cell>
          <cell r="DC443">
            <v>0</v>
          </cell>
          <cell r="DD443">
            <v>110</v>
          </cell>
          <cell r="DE443">
            <v>0</v>
          </cell>
          <cell r="DF443">
            <v>0</v>
          </cell>
          <cell r="DG443">
            <v>390</v>
          </cell>
          <cell r="DH443">
            <v>0</v>
          </cell>
          <cell r="DI443">
            <v>110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47441</v>
          </cell>
          <cell r="FK443">
            <v>0</v>
          </cell>
          <cell r="FL443">
            <v>0</v>
          </cell>
          <cell r="FM443">
            <v>0</v>
          </cell>
          <cell r="FN443">
            <v>0</v>
          </cell>
          <cell r="FO443">
            <v>0</v>
          </cell>
          <cell r="FP443">
            <v>0</v>
          </cell>
          <cell r="FQ443">
            <v>0</v>
          </cell>
          <cell r="FR443">
            <v>0</v>
          </cell>
          <cell r="FS443">
            <v>0</v>
          </cell>
          <cell r="FT443">
            <v>0</v>
          </cell>
          <cell r="FU443">
            <v>0</v>
          </cell>
          <cell r="FV443">
            <v>0</v>
          </cell>
          <cell r="FW443">
            <v>0</v>
          </cell>
          <cell r="FX443">
            <v>0</v>
          </cell>
          <cell r="FY443">
            <v>0</v>
          </cell>
          <cell r="FZ443">
            <v>0</v>
          </cell>
          <cell r="GA443">
            <v>0</v>
          </cell>
          <cell r="GB443">
            <v>0</v>
          </cell>
          <cell r="GC443">
            <v>0</v>
          </cell>
          <cell r="GD443">
            <v>0</v>
          </cell>
          <cell r="GE443">
            <v>0</v>
          </cell>
          <cell r="GF443">
            <v>0</v>
          </cell>
          <cell r="GG443">
            <v>0</v>
          </cell>
          <cell r="GH443">
            <v>0</v>
          </cell>
          <cell r="GI443">
            <v>47441</v>
          </cell>
          <cell r="GJ443">
            <v>0</v>
          </cell>
          <cell r="GK443">
            <v>0</v>
          </cell>
          <cell r="GL443">
            <v>0</v>
          </cell>
          <cell r="GM443">
            <v>653</v>
          </cell>
          <cell r="GN443">
            <v>10675</v>
          </cell>
          <cell r="GO443">
            <v>0</v>
          </cell>
          <cell r="GP443">
            <v>1678</v>
          </cell>
          <cell r="GQ443">
            <v>264</v>
          </cell>
          <cell r="GR443">
            <v>0</v>
          </cell>
          <cell r="GS443">
            <v>0</v>
          </cell>
          <cell r="GT443">
            <v>0</v>
          </cell>
          <cell r="GU443">
            <v>0</v>
          </cell>
          <cell r="GV443">
            <v>0</v>
          </cell>
          <cell r="GW443">
            <v>0</v>
          </cell>
          <cell r="GX443">
            <v>0</v>
          </cell>
          <cell r="GY443">
            <v>0</v>
          </cell>
          <cell r="GZ443">
            <v>0</v>
          </cell>
          <cell r="HA443">
            <v>0</v>
          </cell>
          <cell r="HB443">
            <v>0</v>
          </cell>
          <cell r="HC443">
            <v>824</v>
          </cell>
          <cell r="HD443">
            <v>397</v>
          </cell>
          <cell r="HE443">
            <v>0</v>
          </cell>
          <cell r="HF443">
            <v>0</v>
          </cell>
          <cell r="HG443">
            <v>0</v>
          </cell>
          <cell r="HH443">
            <v>0</v>
          </cell>
          <cell r="HI443">
            <v>0</v>
          </cell>
          <cell r="HJ443">
            <v>0</v>
          </cell>
          <cell r="HK443">
            <v>0</v>
          </cell>
          <cell r="HL443">
            <v>0</v>
          </cell>
          <cell r="HM443">
            <v>0</v>
          </cell>
          <cell r="HN443">
            <v>0</v>
          </cell>
          <cell r="HO443">
            <v>0</v>
          </cell>
          <cell r="HP443">
            <v>0</v>
          </cell>
          <cell r="HQ443">
            <v>0</v>
          </cell>
          <cell r="HR443">
            <v>0</v>
          </cell>
          <cell r="HS443">
            <v>0</v>
          </cell>
          <cell r="HT443">
            <v>0</v>
          </cell>
          <cell r="HU443">
            <v>0</v>
          </cell>
          <cell r="HV443">
            <v>2387</v>
          </cell>
          <cell r="HW443">
            <v>126089</v>
          </cell>
          <cell r="HX443">
            <v>397</v>
          </cell>
          <cell r="HY443">
            <v>2928</v>
          </cell>
          <cell r="HZ443">
            <v>266</v>
          </cell>
        </row>
        <row r="444">
          <cell r="C444" t="str">
            <v>Worthing</v>
          </cell>
          <cell r="D444" t="str">
            <v>SD</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24</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13</v>
          </cell>
          <cell r="BE444">
            <v>0</v>
          </cell>
          <cell r="BF444">
            <v>0</v>
          </cell>
          <cell r="BG444">
            <v>0</v>
          </cell>
          <cell r="BH444">
            <v>0</v>
          </cell>
          <cell r="BI444">
            <v>0</v>
          </cell>
          <cell r="BJ444">
            <v>0</v>
          </cell>
          <cell r="BK444">
            <v>0</v>
          </cell>
          <cell r="BL444">
            <v>0</v>
          </cell>
          <cell r="BM444">
            <v>0</v>
          </cell>
          <cell r="BN444">
            <v>37</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86</v>
          </cell>
          <cell r="CI444">
            <v>0</v>
          </cell>
          <cell r="CJ444">
            <v>84</v>
          </cell>
          <cell r="CK444">
            <v>11</v>
          </cell>
          <cell r="CL444">
            <v>0</v>
          </cell>
          <cell r="CM444">
            <v>689</v>
          </cell>
          <cell r="CN444">
            <v>0</v>
          </cell>
          <cell r="CO444">
            <v>0</v>
          </cell>
          <cell r="CP444">
            <v>0</v>
          </cell>
          <cell r="CQ444">
            <v>0</v>
          </cell>
          <cell r="CR444">
            <v>40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815</v>
          </cell>
          <cell r="DH444">
            <v>0</v>
          </cell>
          <cell r="DI444">
            <v>84</v>
          </cell>
          <cell r="DJ444">
            <v>11</v>
          </cell>
          <cell r="DK444">
            <v>0</v>
          </cell>
          <cell r="DL444">
            <v>139</v>
          </cell>
          <cell r="DM444">
            <v>10</v>
          </cell>
          <cell r="DN444">
            <v>100</v>
          </cell>
          <cell r="DO444">
            <v>0</v>
          </cell>
          <cell r="DP444">
            <v>0</v>
          </cell>
          <cell r="DQ444">
            <v>45</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44</v>
          </cell>
          <cell r="EQ444">
            <v>0</v>
          </cell>
          <cell r="ER444">
            <v>0</v>
          </cell>
          <cell r="ES444">
            <v>0</v>
          </cell>
          <cell r="ET444">
            <v>0</v>
          </cell>
          <cell r="EU444">
            <v>0</v>
          </cell>
          <cell r="EV444">
            <v>0</v>
          </cell>
          <cell r="EW444">
            <v>0</v>
          </cell>
          <cell r="EX444">
            <v>0</v>
          </cell>
          <cell r="EY444">
            <v>0</v>
          </cell>
          <cell r="EZ444">
            <v>0</v>
          </cell>
          <cell r="FA444">
            <v>0</v>
          </cell>
          <cell r="FB444">
            <v>28</v>
          </cell>
          <cell r="FC444">
            <v>0</v>
          </cell>
          <cell r="FD444">
            <v>0</v>
          </cell>
          <cell r="FE444">
            <v>0</v>
          </cell>
          <cell r="FF444">
            <v>0</v>
          </cell>
          <cell r="FG444">
            <v>6</v>
          </cell>
          <cell r="FH444">
            <v>0</v>
          </cell>
          <cell r="FI444">
            <v>0</v>
          </cell>
          <cell r="FJ444">
            <v>0</v>
          </cell>
          <cell r="FK444">
            <v>0</v>
          </cell>
          <cell r="FL444">
            <v>0</v>
          </cell>
          <cell r="FM444">
            <v>0</v>
          </cell>
          <cell r="FN444">
            <v>0</v>
          </cell>
          <cell r="FO444">
            <v>0</v>
          </cell>
          <cell r="FP444">
            <v>0</v>
          </cell>
          <cell r="FQ444">
            <v>7</v>
          </cell>
          <cell r="FR444">
            <v>0</v>
          </cell>
          <cell r="FS444">
            <v>0</v>
          </cell>
          <cell r="FT444">
            <v>0</v>
          </cell>
          <cell r="FU444">
            <v>0</v>
          </cell>
          <cell r="FV444">
            <v>6</v>
          </cell>
          <cell r="FW444">
            <v>0</v>
          </cell>
          <cell r="FX444">
            <v>0</v>
          </cell>
          <cell r="FY444">
            <v>0</v>
          </cell>
          <cell r="FZ444">
            <v>0</v>
          </cell>
          <cell r="GA444">
            <v>0</v>
          </cell>
          <cell r="GB444">
            <v>0</v>
          </cell>
          <cell r="GC444">
            <v>0</v>
          </cell>
          <cell r="GD444">
            <v>0</v>
          </cell>
          <cell r="GE444">
            <v>0</v>
          </cell>
          <cell r="GF444">
            <v>0</v>
          </cell>
          <cell r="GG444">
            <v>0</v>
          </cell>
          <cell r="GH444">
            <v>0</v>
          </cell>
          <cell r="GI444">
            <v>228</v>
          </cell>
          <cell r="GJ444">
            <v>10</v>
          </cell>
          <cell r="GK444">
            <v>147</v>
          </cell>
          <cell r="GL444">
            <v>0</v>
          </cell>
          <cell r="GM444">
            <v>0</v>
          </cell>
          <cell r="GN444">
            <v>69</v>
          </cell>
          <cell r="GO444">
            <v>11</v>
          </cell>
          <cell r="GP444">
            <v>0</v>
          </cell>
          <cell r="GQ444">
            <v>0</v>
          </cell>
          <cell r="GR444">
            <v>0</v>
          </cell>
          <cell r="GS444">
            <v>0</v>
          </cell>
          <cell r="GT444">
            <v>0</v>
          </cell>
          <cell r="GU444">
            <v>0</v>
          </cell>
          <cell r="GV444">
            <v>0</v>
          </cell>
          <cell r="GW444">
            <v>0</v>
          </cell>
          <cell r="GX444">
            <v>0</v>
          </cell>
          <cell r="GY444">
            <v>0</v>
          </cell>
          <cell r="GZ444">
            <v>0</v>
          </cell>
          <cell r="HA444">
            <v>0</v>
          </cell>
          <cell r="HB444">
            <v>0</v>
          </cell>
          <cell r="HC444">
            <v>31</v>
          </cell>
          <cell r="HD444">
            <v>0</v>
          </cell>
          <cell r="HE444">
            <v>207</v>
          </cell>
          <cell r="HF444">
            <v>26</v>
          </cell>
          <cell r="HG444">
            <v>3193</v>
          </cell>
          <cell r="HH444">
            <v>6</v>
          </cell>
          <cell r="HI444">
            <v>0</v>
          </cell>
          <cell r="HJ444">
            <v>0</v>
          </cell>
          <cell r="HK444">
            <v>0</v>
          </cell>
          <cell r="HL444">
            <v>0</v>
          </cell>
          <cell r="HM444">
            <v>0</v>
          </cell>
          <cell r="HN444">
            <v>0</v>
          </cell>
          <cell r="HO444">
            <v>0</v>
          </cell>
          <cell r="HP444">
            <v>0</v>
          </cell>
          <cell r="HQ444">
            <v>3193</v>
          </cell>
          <cell r="HR444">
            <v>6</v>
          </cell>
          <cell r="HS444">
            <v>0</v>
          </cell>
          <cell r="HT444">
            <v>0</v>
          </cell>
          <cell r="HU444">
            <v>0</v>
          </cell>
          <cell r="HV444">
            <v>3193</v>
          </cell>
          <cell r="HW444">
            <v>1186</v>
          </cell>
          <cell r="HX444">
            <v>21</v>
          </cell>
          <cell r="HY444">
            <v>438</v>
          </cell>
          <cell r="HZ444">
            <v>37</v>
          </cell>
        </row>
        <row r="445">
          <cell r="C445" t="str">
            <v>Wychavon</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69</v>
          </cell>
          <cell r="AJ445">
            <v>290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69</v>
          </cell>
          <cell r="BN445">
            <v>290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10</v>
          </cell>
          <cell r="CI445">
            <v>0</v>
          </cell>
          <cell r="CJ445">
            <v>0</v>
          </cell>
          <cell r="CK445">
            <v>0</v>
          </cell>
          <cell r="CL445">
            <v>3</v>
          </cell>
          <cell r="CM445">
            <v>261</v>
          </cell>
          <cell r="CN445">
            <v>0</v>
          </cell>
          <cell r="CO445">
            <v>0</v>
          </cell>
          <cell r="CP445">
            <v>0</v>
          </cell>
          <cell r="CQ445">
            <v>0</v>
          </cell>
          <cell r="CR445">
            <v>30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3</v>
          </cell>
          <cell r="DG445">
            <v>301</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27</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0</v>
          </cell>
          <cell r="FR445">
            <v>0</v>
          </cell>
          <cell r="FS445">
            <v>0</v>
          </cell>
          <cell r="FT445">
            <v>0</v>
          </cell>
          <cell r="FU445">
            <v>0</v>
          </cell>
          <cell r="FV445">
            <v>0</v>
          </cell>
          <cell r="FW445">
            <v>0</v>
          </cell>
          <cell r="FX445">
            <v>0</v>
          </cell>
          <cell r="FY445">
            <v>0</v>
          </cell>
          <cell r="FZ445">
            <v>0</v>
          </cell>
          <cell r="GA445">
            <v>0</v>
          </cell>
          <cell r="GB445">
            <v>0</v>
          </cell>
          <cell r="GC445">
            <v>0</v>
          </cell>
          <cell r="GD445">
            <v>0</v>
          </cell>
          <cell r="GE445">
            <v>0</v>
          </cell>
          <cell r="GF445">
            <v>0</v>
          </cell>
          <cell r="GG445">
            <v>0</v>
          </cell>
          <cell r="GH445">
            <v>0</v>
          </cell>
          <cell r="GI445">
            <v>27</v>
          </cell>
          <cell r="GJ445">
            <v>0</v>
          </cell>
          <cell r="GK445">
            <v>0</v>
          </cell>
          <cell r="GL445">
            <v>0</v>
          </cell>
          <cell r="GM445">
            <v>0</v>
          </cell>
          <cell r="GN445">
            <v>0</v>
          </cell>
          <cell r="GO445">
            <v>0</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0</v>
          </cell>
          <cell r="HD445">
            <v>0</v>
          </cell>
          <cell r="HE445">
            <v>0</v>
          </cell>
          <cell r="HF445">
            <v>0</v>
          </cell>
          <cell r="HG445">
            <v>0</v>
          </cell>
          <cell r="HH445">
            <v>1224</v>
          </cell>
          <cell r="HI445">
            <v>0</v>
          </cell>
          <cell r="HJ445">
            <v>0</v>
          </cell>
          <cell r="HK445">
            <v>0</v>
          </cell>
          <cell r="HL445">
            <v>0</v>
          </cell>
          <cell r="HM445">
            <v>0</v>
          </cell>
          <cell r="HN445">
            <v>0</v>
          </cell>
          <cell r="HO445">
            <v>0</v>
          </cell>
          <cell r="HP445">
            <v>0</v>
          </cell>
          <cell r="HQ445">
            <v>0</v>
          </cell>
          <cell r="HR445">
            <v>1224</v>
          </cell>
          <cell r="HS445">
            <v>0</v>
          </cell>
          <cell r="HT445">
            <v>0</v>
          </cell>
          <cell r="HU445">
            <v>0</v>
          </cell>
          <cell r="HV445">
            <v>72</v>
          </cell>
          <cell r="HW445">
            <v>1842</v>
          </cell>
          <cell r="HX445">
            <v>0</v>
          </cell>
          <cell r="HY445">
            <v>0</v>
          </cell>
          <cell r="HZ445">
            <v>0</v>
          </cell>
        </row>
        <row r="446">
          <cell r="C446" t="str">
            <v>Wycombe</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464</v>
          </cell>
          <cell r="AF446">
            <v>0</v>
          </cell>
          <cell r="AG446">
            <v>0</v>
          </cell>
          <cell r="AH446">
            <v>0</v>
          </cell>
          <cell r="AI446">
            <v>0</v>
          </cell>
          <cell r="AJ446">
            <v>46</v>
          </cell>
          <cell r="AK446">
            <v>0</v>
          </cell>
          <cell r="AL446">
            <v>0</v>
          </cell>
          <cell r="AM446">
            <v>0</v>
          </cell>
          <cell r="AN446">
            <v>0</v>
          </cell>
          <cell r="AO446">
            <v>0</v>
          </cell>
          <cell r="AP446">
            <v>0</v>
          </cell>
          <cell r="AQ446">
            <v>270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510</v>
          </cell>
          <cell r="BO446">
            <v>0</v>
          </cell>
          <cell r="BP446">
            <v>270</v>
          </cell>
          <cell r="BQ446">
            <v>0</v>
          </cell>
          <cell r="BR446">
            <v>0</v>
          </cell>
          <cell r="BS446">
            <v>0</v>
          </cell>
          <cell r="BT446">
            <v>0</v>
          </cell>
          <cell r="BU446">
            <v>0</v>
          </cell>
          <cell r="BV446">
            <v>0</v>
          </cell>
          <cell r="BW446">
            <v>0</v>
          </cell>
          <cell r="BX446">
            <v>0</v>
          </cell>
          <cell r="BY446">
            <v>0</v>
          </cell>
          <cell r="BZ446">
            <v>0</v>
          </cell>
          <cell r="CA446">
            <v>0</v>
          </cell>
          <cell r="CB446">
            <v>0</v>
          </cell>
          <cell r="CC446">
            <v>211</v>
          </cell>
          <cell r="CD446">
            <v>0</v>
          </cell>
          <cell r="CE446">
            <v>0</v>
          </cell>
          <cell r="CF446">
            <v>0</v>
          </cell>
          <cell r="CG446">
            <v>0</v>
          </cell>
          <cell r="CH446">
            <v>15</v>
          </cell>
          <cell r="CI446">
            <v>0</v>
          </cell>
          <cell r="CJ446">
            <v>0</v>
          </cell>
          <cell r="CK446">
            <v>0</v>
          </cell>
          <cell r="CL446">
            <v>0</v>
          </cell>
          <cell r="CM446">
            <v>271</v>
          </cell>
          <cell r="CN446">
            <v>0</v>
          </cell>
          <cell r="CO446">
            <v>0</v>
          </cell>
          <cell r="CP446">
            <v>0</v>
          </cell>
          <cell r="CQ446">
            <v>0</v>
          </cell>
          <cell r="CR446">
            <v>137</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423</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0</v>
          </cell>
          <cell r="FR446">
            <v>0</v>
          </cell>
          <cell r="FS446">
            <v>0</v>
          </cell>
          <cell r="FT446">
            <v>0</v>
          </cell>
          <cell r="FU446">
            <v>0</v>
          </cell>
          <cell r="FV446">
            <v>0</v>
          </cell>
          <cell r="FW446">
            <v>0</v>
          </cell>
          <cell r="FX446">
            <v>0</v>
          </cell>
          <cell r="FY446">
            <v>0</v>
          </cell>
          <cell r="FZ446">
            <v>0</v>
          </cell>
          <cell r="GA446">
            <v>0</v>
          </cell>
          <cell r="GB446">
            <v>0</v>
          </cell>
          <cell r="GC446">
            <v>0</v>
          </cell>
          <cell r="GD446">
            <v>0</v>
          </cell>
          <cell r="GE446">
            <v>0</v>
          </cell>
          <cell r="GF446">
            <v>0</v>
          </cell>
          <cell r="GG446">
            <v>0</v>
          </cell>
          <cell r="GH446">
            <v>0</v>
          </cell>
          <cell r="GI446">
            <v>0</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3249</v>
          </cell>
          <cell r="HI446">
            <v>0</v>
          </cell>
          <cell r="HJ446">
            <v>701</v>
          </cell>
          <cell r="HK446">
            <v>0</v>
          </cell>
          <cell r="HL446">
            <v>0</v>
          </cell>
          <cell r="HM446">
            <v>0</v>
          </cell>
          <cell r="HN446">
            <v>0</v>
          </cell>
          <cell r="HO446">
            <v>0</v>
          </cell>
          <cell r="HP446">
            <v>0</v>
          </cell>
          <cell r="HQ446">
            <v>0</v>
          </cell>
          <cell r="HR446">
            <v>3249</v>
          </cell>
          <cell r="HS446">
            <v>0</v>
          </cell>
          <cell r="HT446">
            <v>701</v>
          </cell>
          <cell r="HU446">
            <v>0</v>
          </cell>
          <cell r="HV446">
            <v>0</v>
          </cell>
          <cell r="HW446">
            <v>4393</v>
          </cell>
          <cell r="HX446">
            <v>0</v>
          </cell>
          <cell r="HY446">
            <v>971</v>
          </cell>
          <cell r="HZ446">
            <v>0</v>
          </cell>
        </row>
        <row r="447">
          <cell r="C447" t="str">
            <v>Wyre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219</v>
          </cell>
          <cell r="CI447">
            <v>0</v>
          </cell>
          <cell r="CJ447">
            <v>0</v>
          </cell>
          <cell r="CK447">
            <v>0</v>
          </cell>
          <cell r="CL447">
            <v>0</v>
          </cell>
          <cell r="CM447">
            <v>730</v>
          </cell>
          <cell r="CN447">
            <v>0</v>
          </cell>
          <cell r="CO447">
            <v>62</v>
          </cell>
          <cell r="CP447">
            <v>0</v>
          </cell>
          <cell r="CQ447">
            <v>0</v>
          </cell>
          <cell r="CR447">
            <v>355</v>
          </cell>
          <cell r="CS447">
            <v>0</v>
          </cell>
          <cell r="CT447">
            <v>6</v>
          </cell>
          <cell r="CU447">
            <v>0</v>
          </cell>
          <cell r="CV447">
            <v>0</v>
          </cell>
          <cell r="CW447">
            <v>0</v>
          </cell>
          <cell r="CX447">
            <v>0</v>
          </cell>
          <cell r="CY447">
            <v>0</v>
          </cell>
          <cell r="CZ447">
            <v>0</v>
          </cell>
          <cell r="DA447">
            <v>0</v>
          </cell>
          <cell r="DB447">
            <v>0</v>
          </cell>
          <cell r="DC447">
            <v>0</v>
          </cell>
          <cell r="DD447">
            <v>0</v>
          </cell>
          <cell r="DE447">
            <v>0</v>
          </cell>
          <cell r="DF447">
            <v>0</v>
          </cell>
          <cell r="DG447">
            <v>1304</v>
          </cell>
          <cell r="DH447">
            <v>0</v>
          </cell>
          <cell r="DI447">
            <v>68</v>
          </cell>
          <cell r="DJ447">
            <v>0</v>
          </cell>
          <cell r="DK447">
            <v>0</v>
          </cell>
          <cell r="DL447">
            <v>0</v>
          </cell>
          <cell r="DM447">
            <v>0</v>
          </cell>
          <cell r="DN447">
            <v>0</v>
          </cell>
          <cell r="DO447">
            <v>0</v>
          </cell>
          <cell r="DP447">
            <v>0</v>
          </cell>
          <cell r="DQ447">
            <v>18975</v>
          </cell>
          <cell r="DR447">
            <v>0</v>
          </cell>
          <cell r="DS447">
            <v>0</v>
          </cell>
          <cell r="DT447">
            <v>0</v>
          </cell>
          <cell r="DU447">
            <v>0</v>
          </cell>
          <cell r="DV447">
            <v>0</v>
          </cell>
          <cell r="DW447">
            <v>0</v>
          </cell>
          <cell r="DX447">
            <v>0</v>
          </cell>
          <cell r="DY447">
            <v>0</v>
          </cell>
          <cell r="DZ447">
            <v>0</v>
          </cell>
          <cell r="EA447">
            <v>35</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4</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FT447">
            <v>0</v>
          </cell>
          <cell r="FU447">
            <v>0</v>
          </cell>
          <cell r="FV447">
            <v>0</v>
          </cell>
          <cell r="FW447">
            <v>0</v>
          </cell>
          <cell r="FX447">
            <v>0</v>
          </cell>
          <cell r="FY447">
            <v>0</v>
          </cell>
          <cell r="FZ447">
            <v>0</v>
          </cell>
          <cell r="GA447">
            <v>0</v>
          </cell>
          <cell r="GB447">
            <v>0</v>
          </cell>
          <cell r="GC447">
            <v>0</v>
          </cell>
          <cell r="GD447">
            <v>0</v>
          </cell>
          <cell r="GE447">
            <v>0</v>
          </cell>
          <cell r="GF447">
            <v>0</v>
          </cell>
          <cell r="GG447">
            <v>0</v>
          </cell>
          <cell r="GH447">
            <v>0</v>
          </cell>
          <cell r="GI447">
            <v>19014</v>
          </cell>
          <cell r="GJ447">
            <v>0</v>
          </cell>
          <cell r="GK447">
            <v>0</v>
          </cell>
          <cell r="GL447">
            <v>0</v>
          </cell>
          <cell r="GM447">
            <v>0</v>
          </cell>
          <cell r="GN447">
            <v>0</v>
          </cell>
          <cell r="GO447">
            <v>0</v>
          </cell>
          <cell r="GP447">
            <v>0</v>
          </cell>
          <cell r="GQ447">
            <v>0</v>
          </cell>
          <cell r="GR447">
            <v>0</v>
          </cell>
          <cell r="GS447">
            <v>0</v>
          </cell>
          <cell r="GT447">
            <v>0</v>
          </cell>
          <cell r="GU447">
            <v>0</v>
          </cell>
          <cell r="GV447">
            <v>0</v>
          </cell>
          <cell r="GW447">
            <v>0</v>
          </cell>
          <cell r="GX447">
            <v>0</v>
          </cell>
          <cell r="GY447">
            <v>0</v>
          </cell>
          <cell r="GZ447">
            <v>0</v>
          </cell>
          <cell r="HA447">
            <v>0</v>
          </cell>
          <cell r="HB447">
            <v>0</v>
          </cell>
          <cell r="HC447">
            <v>9</v>
          </cell>
          <cell r="HD447">
            <v>226</v>
          </cell>
          <cell r="HE447">
            <v>0</v>
          </cell>
          <cell r="HF447">
            <v>0</v>
          </cell>
          <cell r="HG447">
            <v>0</v>
          </cell>
          <cell r="HH447">
            <v>0</v>
          </cell>
          <cell r="HI447">
            <v>0</v>
          </cell>
          <cell r="HJ447">
            <v>0</v>
          </cell>
          <cell r="HK447">
            <v>0</v>
          </cell>
          <cell r="HL447">
            <v>0</v>
          </cell>
          <cell r="HM447">
            <v>100</v>
          </cell>
          <cell r="HN447">
            <v>0</v>
          </cell>
          <cell r="HO447">
            <v>0</v>
          </cell>
          <cell r="HP447">
            <v>0</v>
          </cell>
          <cell r="HQ447">
            <v>0</v>
          </cell>
          <cell r="HR447">
            <v>100</v>
          </cell>
          <cell r="HS447">
            <v>0</v>
          </cell>
          <cell r="HT447">
            <v>0</v>
          </cell>
          <cell r="HU447">
            <v>0</v>
          </cell>
          <cell r="HV447">
            <v>0</v>
          </cell>
          <cell r="HW447">
            <v>20427</v>
          </cell>
          <cell r="HX447">
            <v>226</v>
          </cell>
          <cell r="HY447">
            <v>68</v>
          </cell>
          <cell r="HZ447">
            <v>0</v>
          </cell>
        </row>
        <row r="448">
          <cell r="C448" t="str">
            <v>Wyre Forest</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443</v>
          </cell>
          <cell r="AF448">
            <v>0</v>
          </cell>
          <cell r="AG448">
            <v>0</v>
          </cell>
          <cell r="AH448">
            <v>0</v>
          </cell>
          <cell r="AI448">
            <v>0</v>
          </cell>
          <cell r="AJ448">
            <v>21</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464</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7</v>
          </cell>
          <cell r="CG448">
            <v>0</v>
          </cell>
          <cell r="CH448">
            <v>0</v>
          </cell>
          <cell r="CI448">
            <v>0</v>
          </cell>
          <cell r="CJ448">
            <v>0</v>
          </cell>
          <cell r="CK448">
            <v>0</v>
          </cell>
          <cell r="CL448">
            <v>0</v>
          </cell>
          <cell r="CM448">
            <v>3862</v>
          </cell>
          <cell r="CN448">
            <v>0</v>
          </cell>
          <cell r="CO448">
            <v>0</v>
          </cell>
          <cell r="CP448">
            <v>0</v>
          </cell>
          <cell r="CQ448">
            <v>0</v>
          </cell>
          <cell r="CR448">
            <v>39</v>
          </cell>
          <cell r="CS448">
            <v>38</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3901</v>
          </cell>
          <cell r="DH448">
            <v>38</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265</v>
          </cell>
          <cell r="FB448">
            <v>0</v>
          </cell>
          <cell r="FC448">
            <v>0</v>
          </cell>
          <cell r="FD448">
            <v>0</v>
          </cell>
          <cell r="FE448">
            <v>0</v>
          </cell>
          <cell r="FF448">
            <v>0</v>
          </cell>
          <cell r="FG448">
            <v>0</v>
          </cell>
          <cell r="FH448">
            <v>0</v>
          </cell>
          <cell r="FI448">
            <v>0</v>
          </cell>
          <cell r="FJ448">
            <v>0</v>
          </cell>
          <cell r="FK448">
            <v>0</v>
          </cell>
          <cell r="FL448">
            <v>0</v>
          </cell>
          <cell r="FM448">
            <v>0</v>
          </cell>
          <cell r="FN448">
            <v>0</v>
          </cell>
          <cell r="FO448">
            <v>0</v>
          </cell>
          <cell r="FP448">
            <v>0</v>
          </cell>
          <cell r="FQ448">
            <v>0</v>
          </cell>
          <cell r="FR448">
            <v>0</v>
          </cell>
          <cell r="FS448">
            <v>0</v>
          </cell>
          <cell r="FT448">
            <v>0</v>
          </cell>
          <cell r="FU448">
            <v>0</v>
          </cell>
          <cell r="FV448">
            <v>0</v>
          </cell>
          <cell r="FW448">
            <v>0</v>
          </cell>
          <cell r="FX448">
            <v>0</v>
          </cell>
          <cell r="FY448">
            <v>0</v>
          </cell>
          <cell r="FZ448">
            <v>0</v>
          </cell>
          <cell r="GA448">
            <v>0</v>
          </cell>
          <cell r="GB448">
            <v>0</v>
          </cell>
          <cell r="GC448">
            <v>0</v>
          </cell>
          <cell r="GD448">
            <v>0</v>
          </cell>
          <cell r="GE448">
            <v>0</v>
          </cell>
          <cell r="GF448">
            <v>26</v>
          </cell>
          <cell r="GG448">
            <v>0</v>
          </cell>
          <cell r="GH448">
            <v>0</v>
          </cell>
          <cell r="GI448">
            <v>0</v>
          </cell>
          <cell r="GJ448">
            <v>265</v>
          </cell>
          <cell r="GK448">
            <v>26</v>
          </cell>
          <cell r="GL448">
            <v>0</v>
          </cell>
          <cell r="GM448">
            <v>0</v>
          </cell>
          <cell r="GN448">
            <v>0</v>
          </cell>
          <cell r="GO448">
            <v>0</v>
          </cell>
          <cell r="GP448">
            <v>0</v>
          </cell>
          <cell r="GQ448">
            <v>0</v>
          </cell>
          <cell r="GR448">
            <v>0</v>
          </cell>
          <cell r="GS448">
            <v>0</v>
          </cell>
          <cell r="GT448">
            <v>0</v>
          </cell>
          <cell r="GU448">
            <v>0</v>
          </cell>
          <cell r="GV448">
            <v>0</v>
          </cell>
          <cell r="GW448">
            <v>0</v>
          </cell>
          <cell r="GX448">
            <v>0</v>
          </cell>
          <cell r="GY448">
            <v>0</v>
          </cell>
          <cell r="GZ448">
            <v>0</v>
          </cell>
          <cell r="HA448">
            <v>0</v>
          </cell>
          <cell r="HB448">
            <v>0</v>
          </cell>
          <cell r="HC448">
            <v>0</v>
          </cell>
          <cell r="HD448">
            <v>0</v>
          </cell>
          <cell r="HE448">
            <v>0</v>
          </cell>
          <cell r="HF448">
            <v>143</v>
          </cell>
          <cell r="HG448">
            <v>0</v>
          </cell>
          <cell r="HH448">
            <v>0</v>
          </cell>
          <cell r="HI448">
            <v>0</v>
          </cell>
          <cell r="HJ448">
            <v>6</v>
          </cell>
          <cell r="HK448">
            <v>0</v>
          </cell>
          <cell r="HL448">
            <v>0</v>
          </cell>
          <cell r="HM448">
            <v>0</v>
          </cell>
          <cell r="HN448">
            <v>0</v>
          </cell>
          <cell r="HO448">
            <v>0</v>
          </cell>
          <cell r="HP448">
            <v>0</v>
          </cell>
          <cell r="HQ448">
            <v>0</v>
          </cell>
          <cell r="HR448">
            <v>0</v>
          </cell>
          <cell r="HS448">
            <v>0</v>
          </cell>
          <cell r="HT448">
            <v>6</v>
          </cell>
          <cell r="HU448">
            <v>0</v>
          </cell>
          <cell r="HV448">
            <v>0</v>
          </cell>
          <cell r="HW448">
            <v>4365</v>
          </cell>
          <cell r="HX448">
            <v>303</v>
          </cell>
          <cell r="HY448">
            <v>32</v>
          </cell>
          <cell r="HZ448">
            <v>150</v>
          </cell>
        </row>
        <row r="449">
          <cell r="C449" t="str">
            <v>York UA</v>
          </cell>
          <cell r="D449" t="str">
            <v>UA</v>
          </cell>
          <cell r="E449">
            <v>0</v>
          </cell>
          <cell r="F449">
            <v>1810</v>
          </cell>
          <cell r="G449">
            <v>0</v>
          </cell>
          <cell r="H449">
            <v>614</v>
          </cell>
          <cell r="I449">
            <v>0</v>
          </cell>
          <cell r="J449">
            <v>0</v>
          </cell>
          <cell r="K449">
            <v>2314</v>
          </cell>
          <cell r="L449">
            <v>0</v>
          </cell>
          <cell r="M449">
            <v>315</v>
          </cell>
          <cell r="N449">
            <v>0</v>
          </cell>
          <cell r="O449">
            <v>0</v>
          </cell>
          <cell r="P449">
            <v>156</v>
          </cell>
          <cell r="Q449">
            <v>0</v>
          </cell>
          <cell r="R449">
            <v>13</v>
          </cell>
          <cell r="S449">
            <v>0</v>
          </cell>
          <cell r="T449">
            <v>0</v>
          </cell>
          <cell r="U449">
            <v>0</v>
          </cell>
          <cell r="V449">
            <v>0</v>
          </cell>
          <cell r="W449">
            <v>0</v>
          </cell>
          <cell r="X449">
            <v>3</v>
          </cell>
          <cell r="Y449">
            <v>0</v>
          </cell>
          <cell r="Z449">
            <v>4280</v>
          </cell>
          <cell r="AA449">
            <v>0</v>
          </cell>
          <cell r="AB449">
            <v>942</v>
          </cell>
          <cell r="AC449">
            <v>3</v>
          </cell>
          <cell r="AD449">
            <v>0</v>
          </cell>
          <cell r="AE449">
            <v>6799</v>
          </cell>
          <cell r="AF449">
            <v>0</v>
          </cell>
          <cell r="AG449">
            <v>445</v>
          </cell>
          <cell r="AH449">
            <v>0</v>
          </cell>
          <cell r="AI449">
            <v>0</v>
          </cell>
          <cell r="AJ449">
            <v>0</v>
          </cell>
          <cell r="AK449">
            <v>0</v>
          </cell>
          <cell r="AL449">
            <v>2</v>
          </cell>
          <cell r="AM449">
            <v>0</v>
          </cell>
          <cell r="AN449">
            <v>0</v>
          </cell>
          <cell r="AO449">
            <v>383</v>
          </cell>
          <cell r="AP449">
            <v>0</v>
          </cell>
          <cell r="AQ449">
            <v>31</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7182</v>
          </cell>
          <cell r="BO449">
            <v>0</v>
          </cell>
          <cell r="BP449">
            <v>478</v>
          </cell>
          <cell r="BQ449">
            <v>0</v>
          </cell>
          <cell r="BR449">
            <v>0</v>
          </cell>
          <cell r="BS449">
            <v>1041</v>
          </cell>
          <cell r="BT449">
            <v>0</v>
          </cell>
          <cell r="BU449">
            <v>490</v>
          </cell>
          <cell r="BV449">
            <v>35</v>
          </cell>
          <cell r="BW449">
            <v>0</v>
          </cell>
          <cell r="BX449">
            <v>0</v>
          </cell>
          <cell r="BY449">
            <v>0</v>
          </cell>
          <cell r="BZ449">
            <v>0</v>
          </cell>
          <cell r="CA449">
            <v>0</v>
          </cell>
          <cell r="CB449">
            <v>0</v>
          </cell>
          <cell r="CC449">
            <v>9623</v>
          </cell>
          <cell r="CD449">
            <v>0</v>
          </cell>
          <cell r="CE449">
            <v>312</v>
          </cell>
          <cell r="CF449">
            <v>17</v>
          </cell>
          <cell r="CG449">
            <v>0</v>
          </cell>
          <cell r="CH449">
            <v>1369</v>
          </cell>
          <cell r="CI449">
            <v>0</v>
          </cell>
          <cell r="CJ449">
            <v>0</v>
          </cell>
          <cell r="CK449">
            <v>0</v>
          </cell>
          <cell r="CL449">
            <v>0</v>
          </cell>
          <cell r="CM449">
            <v>973</v>
          </cell>
          <cell r="CN449">
            <v>0</v>
          </cell>
          <cell r="CO449">
            <v>10</v>
          </cell>
          <cell r="CP449">
            <v>0</v>
          </cell>
          <cell r="CQ449">
            <v>0</v>
          </cell>
          <cell r="CR449">
            <v>285</v>
          </cell>
          <cell r="CS449">
            <v>0</v>
          </cell>
          <cell r="CT449">
            <v>0</v>
          </cell>
          <cell r="CU449">
            <v>0</v>
          </cell>
          <cell r="CV449">
            <v>0</v>
          </cell>
          <cell r="CW449">
            <v>0</v>
          </cell>
          <cell r="CX449">
            <v>0</v>
          </cell>
          <cell r="CY449">
            <v>0</v>
          </cell>
          <cell r="CZ449">
            <v>0</v>
          </cell>
          <cell r="DA449">
            <v>0</v>
          </cell>
          <cell r="DB449">
            <v>15</v>
          </cell>
          <cell r="DC449">
            <v>0</v>
          </cell>
          <cell r="DD449">
            <v>69</v>
          </cell>
          <cell r="DE449">
            <v>0</v>
          </cell>
          <cell r="DF449">
            <v>0</v>
          </cell>
          <cell r="DG449">
            <v>2642</v>
          </cell>
          <cell r="DH449">
            <v>0</v>
          </cell>
          <cell r="DI449">
            <v>79</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476</v>
          </cell>
          <cell r="EG449">
            <v>0</v>
          </cell>
          <cell r="EH449">
            <v>0</v>
          </cell>
          <cell r="EI449">
            <v>0</v>
          </cell>
          <cell r="EJ449">
            <v>0</v>
          </cell>
          <cell r="EK449">
            <v>0</v>
          </cell>
          <cell r="EL449">
            <v>0</v>
          </cell>
          <cell r="EM449">
            <v>0</v>
          </cell>
          <cell r="EN449">
            <v>0</v>
          </cell>
          <cell r="EO449">
            <v>0</v>
          </cell>
          <cell r="EP449">
            <v>68</v>
          </cell>
          <cell r="EQ449">
            <v>0</v>
          </cell>
          <cell r="ER449">
            <v>7</v>
          </cell>
          <cell r="ES449">
            <v>0</v>
          </cell>
          <cell r="ET449">
            <v>0</v>
          </cell>
          <cell r="EU449">
            <v>0</v>
          </cell>
          <cell r="EV449">
            <v>0</v>
          </cell>
          <cell r="EW449">
            <v>0</v>
          </cell>
          <cell r="EX449">
            <v>0</v>
          </cell>
          <cell r="EY449">
            <v>0</v>
          </cell>
          <cell r="EZ449">
            <v>0</v>
          </cell>
          <cell r="FA449">
            <v>0</v>
          </cell>
          <cell r="FB449">
            <v>30</v>
          </cell>
          <cell r="FC449">
            <v>0</v>
          </cell>
          <cell r="FD449">
            <v>0</v>
          </cell>
          <cell r="FE449">
            <v>0</v>
          </cell>
          <cell r="FF449">
            <v>0</v>
          </cell>
          <cell r="FG449">
            <v>28</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G449">
            <v>0</v>
          </cell>
          <cell r="GH449">
            <v>0</v>
          </cell>
          <cell r="GI449">
            <v>544</v>
          </cell>
          <cell r="GJ449">
            <v>0</v>
          </cell>
          <cell r="GK449">
            <v>65</v>
          </cell>
          <cell r="GL449">
            <v>0</v>
          </cell>
          <cell r="GM449">
            <v>932</v>
          </cell>
          <cell r="GN449">
            <v>1649</v>
          </cell>
          <cell r="GO449">
            <v>0</v>
          </cell>
          <cell r="GP449">
            <v>33</v>
          </cell>
          <cell r="GQ449">
            <v>0</v>
          </cell>
          <cell r="GR449">
            <v>0</v>
          </cell>
          <cell r="GS449">
            <v>0</v>
          </cell>
          <cell r="GT449">
            <v>0</v>
          </cell>
          <cell r="GU449">
            <v>0</v>
          </cell>
          <cell r="GV449">
            <v>0</v>
          </cell>
          <cell r="GW449">
            <v>0</v>
          </cell>
          <cell r="GX449">
            <v>0</v>
          </cell>
          <cell r="GY449">
            <v>0</v>
          </cell>
          <cell r="GZ449">
            <v>0</v>
          </cell>
          <cell r="HA449">
            <v>0</v>
          </cell>
          <cell r="HB449">
            <v>0</v>
          </cell>
          <cell r="HC449">
            <v>1265</v>
          </cell>
          <cell r="HD449">
            <v>0</v>
          </cell>
          <cell r="HE449">
            <v>1646</v>
          </cell>
          <cell r="HF449">
            <v>336</v>
          </cell>
          <cell r="HG449">
            <v>0</v>
          </cell>
          <cell r="HH449">
            <v>0</v>
          </cell>
          <cell r="HI449">
            <v>0</v>
          </cell>
          <cell r="HJ449">
            <v>0</v>
          </cell>
          <cell r="HK449">
            <v>0</v>
          </cell>
          <cell r="HL449">
            <v>0</v>
          </cell>
          <cell r="HM449">
            <v>0</v>
          </cell>
          <cell r="HN449">
            <v>0</v>
          </cell>
          <cell r="HO449">
            <v>0</v>
          </cell>
          <cell r="HP449">
            <v>0</v>
          </cell>
          <cell r="HQ449">
            <v>0</v>
          </cell>
          <cell r="HR449">
            <v>0</v>
          </cell>
          <cell r="HS449">
            <v>0</v>
          </cell>
          <cell r="HT449">
            <v>0</v>
          </cell>
          <cell r="HU449">
            <v>0</v>
          </cell>
          <cell r="HV449">
            <v>932</v>
          </cell>
          <cell r="HW449">
            <v>28226</v>
          </cell>
          <cell r="HX449">
            <v>0</v>
          </cell>
          <cell r="HY449">
            <v>4045</v>
          </cell>
          <cell r="HZ449">
            <v>391</v>
          </cell>
        </row>
        <row r="450">
          <cell r="C450" t="str">
            <v>Yorkshire Dales National Park Authority</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13</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13</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0</v>
          </cell>
          <cell r="GD450">
            <v>0</v>
          </cell>
          <cell r="GE450">
            <v>0</v>
          </cell>
          <cell r="GF450">
            <v>0</v>
          </cell>
          <cell r="GG450">
            <v>0</v>
          </cell>
          <cell r="GH450">
            <v>0</v>
          </cell>
          <cell r="GI450">
            <v>0</v>
          </cell>
          <cell r="GJ450">
            <v>0</v>
          </cell>
          <cell r="GK450">
            <v>0</v>
          </cell>
          <cell r="GL450">
            <v>0</v>
          </cell>
          <cell r="GM450">
            <v>0</v>
          </cell>
          <cell r="GN450">
            <v>0</v>
          </cell>
          <cell r="GO450">
            <v>0</v>
          </cell>
          <cell r="GP450">
            <v>0</v>
          </cell>
          <cell r="GQ450">
            <v>0</v>
          </cell>
          <cell r="GR450">
            <v>0</v>
          </cell>
          <cell r="GS450">
            <v>0</v>
          </cell>
          <cell r="GT450">
            <v>0</v>
          </cell>
          <cell r="GU450">
            <v>0</v>
          </cell>
          <cell r="GV450">
            <v>0</v>
          </cell>
          <cell r="GW450">
            <v>0</v>
          </cell>
          <cell r="GX450">
            <v>0</v>
          </cell>
          <cell r="GY450">
            <v>0</v>
          </cell>
          <cell r="GZ450">
            <v>0</v>
          </cell>
          <cell r="HA450">
            <v>0</v>
          </cell>
          <cell r="HB450">
            <v>0</v>
          </cell>
          <cell r="HC450">
            <v>0</v>
          </cell>
          <cell r="HD450">
            <v>0</v>
          </cell>
          <cell r="HE450">
            <v>0</v>
          </cell>
          <cell r="HF450">
            <v>0</v>
          </cell>
          <cell r="HG450">
            <v>0</v>
          </cell>
          <cell r="HH450">
            <v>0</v>
          </cell>
          <cell r="HI450">
            <v>0</v>
          </cell>
          <cell r="HJ450">
            <v>0</v>
          </cell>
          <cell r="HK450">
            <v>0</v>
          </cell>
          <cell r="HL450">
            <v>0</v>
          </cell>
          <cell r="HM450">
            <v>0</v>
          </cell>
          <cell r="HN450">
            <v>0</v>
          </cell>
          <cell r="HO450">
            <v>0</v>
          </cell>
          <cell r="HP450">
            <v>0</v>
          </cell>
          <cell r="HQ450">
            <v>0</v>
          </cell>
          <cell r="HR450">
            <v>0</v>
          </cell>
          <cell r="HS450">
            <v>0</v>
          </cell>
          <cell r="HT450">
            <v>0</v>
          </cell>
          <cell r="HU450">
            <v>0</v>
          </cell>
          <cell r="HV450">
            <v>0</v>
          </cell>
          <cell r="HW450">
            <v>0</v>
          </cell>
          <cell r="HX450">
            <v>0</v>
          </cell>
          <cell r="HY450">
            <v>13</v>
          </cell>
          <cell r="HZ450">
            <v>0</v>
          </cell>
        </row>
        <row r="452">
          <cell r="C452" t="str">
            <v>England</v>
          </cell>
          <cell r="E452">
            <v>23815</v>
          </cell>
          <cell r="F452">
            <v>1598742.0868709856</v>
          </cell>
          <cell r="G452">
            <v>3457</v>
          </cell>
          <cell r="H452">
            <v>48213</v>
          </cell>
          <cell r="I452">
            <v>4609</v>
          </cell>
          <cell r="J452">
            <v>28416</v>
          </cell>
          <cell r="K452">
            <v>619827.02156325337</v>
          </cell>
          <cell r="L452">
            <v>1713</v>
          </cell>
          <cell r="M452">
            <v>15358.999999999996</v>
          </cell>
          <cell r="N452">
            <v>5946</v>
          </cell>
          <cell r="O452">
            <v>7819</v>
          </cell>
          <cell r="P452">
            <v>250481.99999999994</v>
          </cell>
          <cell r="Q452">
            <v>404</v>
          </cell>
          <cell r="R452">
            <v>4687</v>
          </cell>
          <cell r="S452">
            <v>721</v>
          </cell>
          <cell r="T452">
            <v>1376</v>
          </cell>
          <cell r="U452">
            <v>125775</v>
          </cell>
          <cell r="V452">
            <v>3366</v>
          </cell>
          <cell r="W452">
            <v>7592</v>
          </cell>
          <cell r="X452">
            <v>1097</v>
          </cell>
          <cell r="Y452">
            <v>61426</v>
          </cell>
          <cell r="Z452">
            <v>2594826.1084342389</v>
          </cell>
          <cell r="AA452">
            <v>8940</v>
          </cell>
          <cell r="AB452">
            <v>75851</v>
          </cell>
          <cell r="AC452">
            <v>12373</v>
          </cell>
          <cell r="AD452">
            <v>32150</v>
          </cell>
          <cell r="AE452">
            <v>3606305.5820034784</v>
          </cell>
          <cell r="AF452">
            <v>15767</v>
          </cell>
          <cell r="AG452">
            <v>25756.000000000007</v>
          </cell>
          <cell r="AH452">
            <v>14141</v>
          </cell>
          <cell r="AI452">
            <v>4557</v>
          </cell>
          <cell r="AJ452">
            <v>63621.619999999988</v>
          </cell>
          <cell r="AK452">
            <v>932</v>
          </cell>
          <cell r="AL452">
            <v>8649.0000000000018</v>
          </cell>
          <cell r="AM452">
            <v>334</v>
          </cell>
          <cell r="AN452">
            <v>3511</v>
          </cell>
          <cell r="AO452">
            <v>165578.99999999991</v>
          </cell>
          <cell r="AP452">
            <v>9861</v>
          </cell>
          <cell r="AQ452">
            <v>5432.0000000000009</v>
          </cell>
          <cell r="AR452">
            <v>239</v>
          </cell>
          <cell r="AS452">
            <v>2526</v>
          </cell>
          <cell r="AT452">
            <v>152931.00000000003</v>
          </cell>
          <cell r="AU452">
            <v>13272</v>
          </cell>
          <cell r="AV452">
            <v>14307</v>
          </cell>
          <cell r="AW452">
            <v>14666</v>
          </cell>
          <cell r="AX452">
            <v>24</v>
          </cell>
          <cell r="AY452">
            <v>436.38023820026467</v>
          </cell>
          <cell r="AZ452">
            <v>39</v>
          </cell>
          <cell r="BA452">
            <v>578</v>
          </cell>
          <cell r="BB452">
            <v>0</v>
          </cell>
          <cell r="BC452">
            <v>0</v>
          </cell>
          <cell r="BD452">
            <v>3119</v>
          </cell>
          <cell r="BE452">
            <v>106</v>
          </cell>
          <cell r="BF452">
            <v>3260</v>
          </cell>
          <cell r="BG452">
            <v>63</v>
          </cell>
          <cell r="BH452">
            <v>4925</v>
          </cell>
          <cell r="BI452">
            <v>55175.000000000007</v>
          </cell>
          <cell r="BJ452">
            <v>587</v>
          </cell>
          <cell r="BK452">
            <v>3053</v>
          </cell>
          <cell r="BL452">
            <v>0</v>
          </cell>
          <cell r="BM452">
            <v>47693</v>
          </cell>
          <cell r="BN452">
            <v>4047167.5822416786</v>
          </cell>
          <cell r="BO452">
            <v>40564</v>
          </cell>
          <cell r="BP452">
            <v>61035.000000000007</v>
          </cell>
          <cell r="BQ452">
            <v>29443</v>
          </cell>
          <cell r="BR452">
            <v>6588.0000000000009</v>
          </cell>
          <cell r="BS452">
            <v>132143.18493586429</v>
          </cell>
          <cell r="BT452">
            <v>7522.6907574704655</v>
          </cell>
          <cell r="BU452">
            <v>27825.000000000011</v>
          </cell>
          <cell r="BV452">
            <v>19370.940572763026</v>
          </cell>
          <cell r="BW452">
            <v>2842</v>
          </cell>
          <cell r="BX452">
            <v>8123</v>
          </cell>
          <cell r="BY452">
            <v>617</v>
          </cell>
          <cell r="BZ452">
            <v>1766</v>
          </cell>
          <cell r="CA452">
            <v>47</v>
          </cell>
          <cell r="CB452">
            <v>532537.00000000023</v>
          </cell>
          <cell r="CC452">
            <v>3318696.6057418892</v>
          </cell>
          <cell r="CD452">
            <v>10482</v>
          </cell>
          <cell r="CE452">
            <v>45548.13</v>
          </cell>
          <cell r="CF452">
            <v>3471.1299999999992</v>
          </cell>
          <cell r="CG452">
            <v>8362</v>
          </cell>
          <cell r="CH452">
            <v>206774.77000000005</v>
          </cell>
          <cell r="CI452">
            <v>2667</v>
          </cell>
          <cell r="CJ452">
            <v>6244.9999999999982</v>
          </cell>
          <cell r="CK452">
            <v>548</v>
          </cell>
          <cell r="CL452">
            <v>17134</v>
          </cell>
          <cell r="CM452">
            <v>415579.21662012901</v>
          </cell>
          <cell r="CN452">
            <v>4600.8999999999996</v>
          </cell>
          <cell r="CO452">
            <v>35826.539999999994</v>
          </cell>
          <cell r="CP452">
            <v>175</v>
          </cell>
          <cell r="CQ452">
            <v>5573</v>
          </cell>
          <cell r="CR452">
            <v>127017.67000000007</v>
          </cell>
          <cell r="CS452">
            <v>10101.999999999998</v>
          </cell>
          <cell r="CT452">
            <v>7619</v>
          </cell>
          <cell r="CU452">
            <v>139</v>
          </cell>
          <cell r="CV452">
            <v>5</v>
          </cell>
          <cell r="CW452">
            <v>28675.000000000004</v>
          </cell>
          <cell r="CX452">
            <v>427</v>
          </cell>
          <cell r="CY452">
            <v>751</v>
          </cell>
          <cell r="CZ452">
            <v>1109</v>
          </cell>
          <cell r="DA452">
            <v>533</v>
          </cell>
          <cell r="DB452">
            <v>40728</v>
          </cell>
          <cell r="DC452">
            <v>686</v>
          </cell>
          <cell r="DD452">
            <v>7232.0000000000027</v>
          </cell>
          <cell r="DE452">
            <v>439</v>
          </cell>
          <cell r="DF452">
            <v>31607</v>
          </cell>
          <cell r="DG452">
            <v>818774.65662012913</v>
          </cell>
          <cell r="DH452">
            <v>18482.899999999998</v>
          </cell>
          <cell r="DI452">
            <v>57673.539999999994</v>
          </cell>
          <cell r="DJ452">
            <v>2410</v>
          </cell>
          <cell r="DK452">
            <v>359.00000000000006</v>
          </cell>
          <cell r="DL452">
            <v>23988.150000000012</v>
          </cell>
          <cell r="DM452">
            <v>393</v>
          </cell>
          <cell r="DN452">
            <v>640.00000000000011</v>
          </cell>
          <cell r="DO452">
            <v>56</v>
          </cell>
          <cell r="DP452">
            <v>0</v>
          </cell>
          <cell r="DQ452">
            <v>57954</v>
          </cell>
          <cell r="DR452">
            <v>0</v>
          </cell>
          <cell r="DS452">
            <v>14</v>
          </cell>
          <cell r="DT452">
            <v>517</v>
          </cell>
          <cell r="DU452">
            <v>4</v>
          </cell>
          <cell r="DV452">
            <v>5963</v>
          </cell>
          <cell r="DW452">
            <v>219</v>
          </cell>
          <cell r="DX452">
            <v>3353.5</v>
          </cell>
          <cell r="DY452">
            <v>12</v>
          </cell>
          <cell r="DZ452">
            <v>23</v>
          </cell>
          <cell r="EA452">
            <v>7333.9999999999982</v>
          </cell>
          <cell r="EB452">
            <v>492</v>
          </cell>
          <cell r="EC452">
            <v>5249</v>
          </cell>
          <cell r="ED452">
            <v>129</v>
          </cell>
          <cell r="EE452">
            <v>539</v>
          </cell>
          <cell r="EF452">
            <v>88048.489800767231</v>
          </cell>
          <cell r="EG452">
            <v>459</v>
          </cell>
          <cell r="EH452">
            <v>736</v>
          </cell>
          <cell r="EI452">
            <v>79</v>
          </cell>
          <cell r="EJ452">
            <v>228</v>
          </cell>
          <cell r="EK452">
            <v>12628.000000000002</v>
          </cell>
          <cell r="EL452">
            <v>129</v>
          </cell>
          <cell r="EM452">
            <v>39</v>
          </cell>
          <cell r="EN452">
            <v>0</v>
          </cell>
          <cell r="EO452">
            <v>47</v>
          </cell>
          <cell r="EP452">
            <v>14959.700000000003</v>
          </cell>
          <cell r="EQ452">
            <v>660.99999999999989</v>
          </cell>
          <cell r="ER452">
            <v>1147.4000000000001</v>
          </cell>
          <cell r="ES452">
            <v>135</v>
          </cell>
          <cell r="ET452">
            <v>0</v>
          </cell>
          <cell r="EU452">
            <v>85</v>
          </cell>
          <cell r="EV452">
            <v>291</v>
          </cell>
          <cell r="EW452">
            <v>406</v>
          </cell>
          <cell r="EX452">
            <v>4</v>
          </cell>
          <cell r="EY452">
            <v>0</v>
          </cell>
          <cell r="EZ452">
            <v>68</v>
          </cell>
          <cell r="FA452">
            <v>7316</v>
          </cell>
          <cell r="FB452">
            <v>1794</v>
          </cell>
          <cell r="FC452">
            <v>0</v>
          </cell>
          <cell r="FD452">
            <v>2899</v>
          </cell>
          <cell r="FE452">
            <v>9723.0000000000018</v>
          </cell>
          <cell r="FF452">
            <v>66113.515897529098</v>
          </cell>
          <cell r="FG452">
            <v>36356.97</v>
          </cell>
          <cell r="FH452">
            <v>247</v>
          </cell>
          <cell r="FI452">
            <v>727</v>
          </cell>
          <cell r="FJ452">
            <v>119337.18236751728</v>
          </cell>
          <cell r="FK452">
            <v>8244.0000000000018</v>
          </cell>
          <cell r="FL452">
            <v>7380</v>
          </cell>
          <cell r="FM452">
            <v>4</v>
          </cell>
          <cell r="FN452">
            <v>0</v>
          </cell>
          <cell r="FO452">
            <v>235</v>
          </cell>
          <cell r="FP452">
            <v>1598</v>
          </cell>
          <cell r="FQ452">
            <v>46</v>
          </cell>
          <cell r="FR452">
            <v>12</v>
          </cell>
          <cell r="FS452">
            <v>4</v>
          </cell>
          <cell r="FT452">
            <v>11327.268106462432</v>
          </cell>
          <cell r="FU452">
            <v>26074.999999999993</v>
          </cell>
          <cell r="FV452">
            <v>11085.9</v>
          </cell>
          <cell r="FW452">
            <v>105</v>
          </cell>
          <cell r="FX452">
            <v>0</v>
          </cell>
          <cell r="FY452">
            <v>3784</v>
          </cell>
          <cell r="FZ452">
            <v>2909</v>
          </cell>
          <cell r="GA452">
            <v>113</v>
          </cell>
          <cell r="GB452">
            <v>4</v>
          </cell>
          <cell r="GC452">
            <v>0</v>
          </cell>
          <cell r="GD452">
            <v>5194.8333371109957</v>
          </cell>
          <cell r="GE452">
            <v>151</v>
          </cell>
          <cell r="GF452">
            <v>4412.0000000000009</v>
          </cell>
          <cell r="GG452">
            <v>0</v>
          </cell>
          <cell r="GH452">
            <v>4830</v>
          </cell>
          <cell r="GI452">
            <v>360629.62361185794</v>
          </cell>
          <cell r="GJ452">
            <v>115050.51589752908</v>
          </cell>
          <cell r="GK452">
            <v>72772.77</v>
          </cell>
          <cell r="GL452">
            <v>1304</v>
          </cell>
          <cell r="GM452">
            <v>381456.99999999983</v>
          </cell>
          <cell r="GN452">
            <v>734238.46794924978</v>
          </cell>
          <cell r="GO452">
            <v>2257</v>
          </cell>
          <cell r="GP452">
            <v>23799</v>
          </cell>
          <cell r="GQ452">
            <v>3856.9999999999991</v>
          </cell>
          <cell r="GR452">
            <v>24764</v>
          </cell>
          <cell r="GS452">
            <v>228108.00000000006</v>
          </cell>
          <cell r="GT452">
            <v>92006.999999999985</v>
          </cell>
          <cell r="GU452">
            <v>228670</v>
          </cell>
          <cell r="GV452">
            <v>50789</v>
          </cell>
          <cell r="GW452">
            <v>2114.0000000000005</v>
          </cell>
          <cell r="GX452">
            <v>95773</v>
          </cell>
          <cell r="GY452">
            <v>53492</v>
          </cell>
          <cell r="GZ452">
            <v>26375</v>
          </cell>
          <cell r="HA452">
            <v>2532</v>
          </cell>
          <cell r="HB452">
            <v>940697.30000000016</v>
          </cell>
          <cell r="HC452">
            <v>668957.39000000025</v>
          </cell>
          <cell r="HD452">
            <v>57836.199999999983</v>
          </cell>
          <cell r="HE452">
            <v>176815.60000000006</v>
          </cell>
          <cell r="HF452">
            <v>103862.08659667039</v>
          </cell>
          <cell r="HG452">
            <v>767104</v>
          </cell>
          <cell r="HH452">
            <v>172441.24999999997</v>
          </cell>
          <cell r="HI452">
            <v>2102</v>
          </cell>
          <cell r="HJ452">
            <v>1437.1399999999999</v>
          </cell>
          <cell r="HK452">
            <v>383</v>
          </cell>
          <cell r="HL452">
            <v>9361</v>
          </cell>
          <cell r="HM452">
            <v>31824.582971002081</v>
          </cell>
          <cell r="HN452">
            <v>22787</v>
          </cell>
          <cell r="HO452">
            <v>1871</v>
          </cell>
          <cell r="HP452">
            <v>96</v>
          </cell>
          <cell r="HQ452">
            <v>776465</v>
          </cell>
          <cell r="HR452">
            <v>204265.83297100206</v>
          </cell>
          <cell r="HS452">
            <v>24889</v>
          </cell>
          <cell r="HT452">
            <v>3308.14</v>
          </cell>
          <cell r="HU452">
            <v>479</v>
          </cell>
          <cell r="HV452">
            <v>2813020.3000000003</v>
          </cell>
          <cell r="HW452">
            <v>13211703.452505913</v>
          </cell>
          <cell r="HX452">
            <v>432140.3066549995</v>
          </cell>
          <cell r="HY452">
            <v>801439.18</v>
          </cell>
          <cell r="HZ452">
            <v>229938.1571694334</v>
          </cell>
        </row>
        <row r="453">
          <cell r="C453" t="str">
            <v>England (adjusted)</v>
          </cell>
          <cell r="E453">
            <v>23815</v>
          </cell>
          <cell r="F453">
            <v>1598742.0868709856</v>
          </cell>
          <cell r="G453">
            <v>3457</v>
          </cell>
          <cell r="H453">
            <v>48213</v>
          </cell>
          <cell r="I453">
            <v>4609</v>
          </cell>
          <cell r="J453">
            <v>28416</v>
          </cell>
          <cell r="K453">
            <v>619827.02156325337</v>
          </cell>
          <cell r="L453">
            <v>1713</v>
          </cell>
          <cell r="M453">
            <v>15358.999999999996</v>
          </cell>
          <cell r="N453">
            <v>5946</v>
          </cell>
          <cell r="O453">
            <v>7819</v>
          </cell>
          <cell r="P453">
            <v>250481.99999999994</v>
          </cell>
          <cell r="Q453">
            <v>404</v>
          </cell>
          <cell r="R453">
            <v>4687</v>
          </cell>
          <cell r="S453">
            <v>721</v>
          </cell>
          <cell r="T453">
            <v>1376</v>
          </cell>
          <cell r="U453">
            <v>125775</v>
          </cell>
          <cell r="V453">
            <v>3366</v>
          </cell>
          <cell r="W453">
            <v>7592</v>
          </cell>
          <cell r="X453">
            <v>1097</v>
          </cell>
          <cell r="Y453">
            <v>61426</v>
          </cell>
          <cell r="Z453">
            <v>2594826.1084342389</v>
          </cell>
          <cell r="AA453">
            <v>8940</v>
          </cell>
          <cell r="AB453">
            <v>75851</v>
          </cell>
          <cell r="AC453">
            <v>12373</v>
          </cell>
          <cell r="AD453">
            <v>32150</v>
          </cell>
          <cell r="AE453">
            <v>3606305.5820034784</v>
          </cell>
          <cell r="AF453">
            <v>15767</v>
          </cell>
          <cell r="AG453">
            <v>25756.000000000007</v>
          </cell>
          <cell r="AH453">
            <v>14141</v>
          </cell>
          <cell r="AI453">
            <v>4557</v>
          </cell>
          <cell r="AJ453">
            <v>63621.619999999988</v>
          </cell>
          <cell r="AK453">
            <v>932</v>
          </cell>
          <cell r="AL453">
            <v>8649.0000000000018</v>
          </cell>
          <cell r="AM453">
            <v>334</v>
          </cell>
          <cell r="AN453">
            <v>3511</v>
          </cell>
          <cell r="AO453">
            <v>165578.99999999991</v>
          </cell>
          <cell r="AP453">
            <v>9861</v>
          </cell>
          <cell r="AQ453">
            <v>5432.0000000000009</v>
          </cell>
          <cell r="AR453">
            <v>239</v>
          </cell>
          <cell r="AS453">
            <v>2526</v>
          </cell>
          <cell r="AT453">
            <v>152931.00000000003</v>
          </cell>
          <cell r="AU453">
            <v>13272</v>
          </cell>
          <cell r="AV453">
            <v>14307</v>
          </cell>
          <cell r="AW453">
            <v>14666</v>
          </cell>
          <cell r="AX453">
            <v>24</v>
          </cell>
          <cell r="AY453">
            <v>436.38023820026467</v>
          </cell>
          <cell r="AZ453">
            <v>39</v>
          </cell>
          <cell r="BA453">
            <v>578</v>
          </cell>
          <cell r="BB453">
            <v>0</v>
          </cell>
          <cell r="BC453">
            <v>0</v>
          </cell>
          <cell r="BD453">
            <v>3119</v>
          </cell>
          <cell r="BE453">
            <v>106</v>
          </cell>
          <cell r="BF453">
            <v>3260</v>
          </cell>
          <cell r="BG453">
            <v>63</v>
          </cell>
          <cell r="BH453">
            <v>4925</v>
          </cell>
          <cell r="BI453">
            <v>55175.000000000007</v>
          </cell>
          <cell r="BJ453">
            <v>587</v>
          </cell>
          <cell r="BK453">
            <v>3053</v>
          </cell>
          <cell r="BL453">
            <v>0</v>
          </cell>
          <cell r="BM453">
            <v>47693</v>
          </cell>
          <cell r="BN453">
            <v>4047167.5822416786</v>
          </cell>
          <cell r="BO453">
            <v>40564</v>
          </cell>
          <cell r="BP453">
            <v>61035.000000000007</v>
          </cell>
          <cell r="BQ453">
            <v>29443</v>
          </cell>
          <cell r="BR453">
            <v>6588.0000000000009</v>
          </cell>
          <cell r="BS453">
            <v>132143.18493586429</v>
          </cell>
          <cell r="BT453">
            <v>7522.6907574704655</v>
          </cell>
          <cell r="BU453">
            <v>27825.000000000011</v>
          </cell>
          <cell r="BV453">
            <v>19370.940572763026</v>
          </cell>
          <cell r="BW453">
            <v>2842</v>
          </cell>
          <cell r="BX453">
            <v>8123</v>
          </cell>
          <cell r="BY453">
            <v>617</v>
          </cell>
          <cell r="BZ453">
            <v>1766</v>
          </cell>
          <cell r="CA453">
            <v>47</v>
          </cell>
          <cell r="CB453">
            <v>532537.00000000023</v>
          </cell>
          <cell r="CC453">
            <v>3318696.6057418892</v>
          </cell>
          <cell r="CD453">
            <v>10482</v>
          </cell>
          <cell r="CE453">
            <v>45548.13</v>
          </cell>
          <cell r="CF453">
            <v>3471.1299999999992</v>
          </cell>
          <cell r="CG453">
            <v>8362</v>
          </cell>
          <cell r="CH453">
            <v>206774.77000000005</v>
          </cell>
          <cell r="CI453">
            <v>2667</v>
          </cell>
          <cell r="CJ453">
            <v>6244.9999999999982</v>
          </cell>
          <cell r="CK453">
            <v>548</v>
          </cell>
          <cell r="CL453">
            <v>17134</v>
          </cell>
          <cell r="CM453">
            <v>415579.21662012901</v>
          </cell>
          <cell r="CN453">
            <v>4600.8999999999996</v>
          </cell>
          <cell r="CO453">
            <v>35826.539999999994</v>
          </cell>
          <cell r="CP453">
            <v>175</v>
          </cell>
          <cell r="CQ453">
            <v>5573</v>
          </cell>
          <cell r="CR453">
            <v>127017.67000000007</v>
          </cell>
          <cell r="CS453">
            <v>10101.999999999998</v>
          </cell>
          <cell r="CT453">
            <v>7619</v>
          </cell>
          <cell r="CU453">
            <v>139</v>
          </cell>
          <cell r="CV453">
            <v>5</v>
          </cell>
          <cell r="CW453">
            <v>28675.000000000004</v>
          </cell>
          <cell r="CX453">
            <v>427</v>
          </cell>
          <cell r="CY453">
            <v>751</v>
          </cell>
          <cell r="CZ453">
            <v>1109</v>
          </cell>
          <cell r="DA453">
            <v>533</v>
          </cell>
          <cell r="DB453">
            <v>40728</v>
          </cell>
          <cell r="DC453">
            <v>686</v>
          </cell>
          <cell r="DD453">
            <v>7232.0000000000027</v>
          </cell>
          <cell r="DE453">
            <v>439</v>
          </cell>
          <cell r="DF453">
            <v>31607</v>
          </cell>
          <cell r="DG453">
            <v>818774.65662012913</v>
          </cell>
          <cell r="DH453">
            <v>18482.899999999998</v>
          </cell>
          <cell r="DI453">
            <v>57673.539999999994</v>
          </cell>
          <cell r="DJ453">
            <v>2410</v>
          </cell>
          <cell r="DK453">
            <v>359.00000000000006</v>
          </cell>
          <cell r="DL453">
            <v>23988.150000000012</v>
          </cell>
          <cell r="DM453">
            <v>393</v>
          </cell>
          <cell r="DN453">
            <v>640.00000000000011</v>
          </cell>
          <cell r="DO453">
            <v>56</v>
          </cell>
          <cell r="DP453">
            <v>0</v>
          </cell>
          <cell r="DQ453">
            <v>57954</v>
          </cell>
          <cell r="DR453">
            <v>0</v>
          </cell>
          <cell r="DS453">
            <v>14</v>
          </cell>
          <cell r="DT453">
            <v>517</v>
          </cell>
          <cell r="DU453">
            <v>4</v>
          </cell>
          <cell r="DV453">
            <v>5963</v>
          </cell>
          <cell r="DW453">
            <v>219</v>
          </cell>
          <cell r="DX453">
            <v>3353.5</v>
          </cell>
          <cell r="DY453">
            <v>12</v>
          </cell>
          <cell r="DZ453">
            <v>23</v>
          </cell>
          <cell r="EA453">
            <v>7333.9999999999982</v>
          </cell>
          <cell r="EB453">
            <v>492</v>
          </cell>
          <cell r="EC453">
            <v>5249</v>
          </cell>
          <cell r="ED453">
            <v>129</v>
          </cell>
          <cell r="EE453">
            <v>539</v>
          </cell>
          <cell r="EF453">
            <v>88048.489800767231</v>
          </cell>
          <cell r="EG453">
            <v>459</v>
          </cell>
          <cell r="EH453">
            <v>736</v>
          </cell>
          <cell r="EI453">
            <v>79</v>
          </cell>
          <cell r="EJ453">
            <v>228</v>
          </cell>
          <cell r="EK453">
            <v>12628.000000000002</v>
          </cell>
          <cell r="EL453">
            <v>129</v>
          </cell>
          <cell r="EM453">
            <v>39</v>
          </cell>
          <cell r="EN453">
            <v>0</v>
          </cell>
          <cell r="EO453">
            <v>47</v>
          </cell>
          <cell r="EP453">
            <v>14959.700000000003</v>
          </cell>
          <cell r="EQ453">
            <v>660.99999999999989</v>
          </cell>
          <cell r="ER453">
            <v>1147.4000000000001</v>
          </cell>
          <cell r="ES453">
            <v>135</v>
          </cell>
          <cell r="ET453">
            <v>0</v>
          </cell>
          <cell r="EU453">
            <v>85</v>
          </cell>
          <cell r="EV453">
            <v>291</v>
          </cell>
          <cell r="EW453">
            <v>406</v>
          </cell>
          <cell r="EX453">
            <v>4</v>
          </cell>
          <cell r="EY453">
            <v>0</v>
          </cell>
          <cell r="EZ453">
            <v>68</v>
          </cell>
          <cell r="FA453">
            <v>7316</v>
          </cell>
          <cell r="FB453">
            <v>1794</v>
          </cell>
          <cell r="FC453">
            <v>0</v>
          </cell>
          <cell r="FD453">
            <v>2899</v>
          </cell>
          <cell r="FE453">
            <v>9723.0000000000018</v>
          </cell>
          <cell r="FF453">
            <v>66113.515897529098</v>
          </cell>
          <cell r="FG453">
            <v>36356.97</v>
          </cell>
          <cell r="FH453">
            <v>247</v>
          </cell>
          <cell r="FI453">
            <v>727</v>
          </cell>
          <cell r="FJ453">
            <v>119337.18236751728</v>
          </cell>
          <cell r="FK453">
            <v>8244.0000000000018</v>
          </cell>
          <cell r="FL453">
            <v>7380</v>
          </cell>
          <cell r="FM453">
            <v>4</v>
          </cell>
          <cell r="FN453">
            <v>0</v>
          </cell>
          <cell r="FO453">
            <v>235</v>
          </cell>
          <cell r="FP453">
            <v>1598</v>
          </cell>
          <cell r="FQ453">
            <v>46</v>
          </cell>
          <cell r="FR453">
            <v>12</v>
          </cell>
          <cell r="FS453">
            <v>4</v>
          </cell>
          <cell r="FT453">
            <v>11327.268106462432</v>
          </cell>
          <cell r="FU453">
            <v>26074.999999999993</v>
          </cell>
          <cell r="FV453">
            <v>11085.9</v>
          </cell>
          <cell r="FW453">
            <v>105</v>
          </cell>
          <cell r="FX453">
            <v>0</v>
          </cell>
          <cell r="FY453">
            <v>3784</v>
          </cell>
          <cell r="FZ453">
            <v>2909</v>
          </cell>
          <cell r="GA453">
            <v>113</v>
          </cell>
          <cell r="GB453">
            <v>4</v>
          </cell>
          <cell r="GC453">
            <v>0</v>
          </cell>
          <cell r="GD453">
            <v>5194.8333371109957</v>
          </cell>
          <cell r="GE453">
            <v>151</v>
          </cell>
          <cell r="GF453">
            <v>4412.0000000000009</v>
          </cell>
          <cell r="GG453">
            <v>0</v>
          </cell>
          <cell r="GH453">
            <v>4830</v>
          </cell>
          <cell r="GI453">
            <v>360629.62361185794</v>
          </cell>
          <cell r="GJ453">
            <v>115050.51589752908</v>
          </cell>
          <cell r="GK453">
            <v>72772.77</v>
          </cell>
          <cell r="GL453">
            <v>1304</v>
          </cell>
          <cell r="GM453">
            <v>381456.99999999983</v>
          </cell>
          <cell r="GN453">
            <v>734238.46794924978</v>
          </cell>
          <cell r="GO453">
            <v>2257</v>
          </cell>
          <cell r="GP453">
            <v>23799</v>
          </cell>
          <cell r="GQ453">
            <v>3856.9999999999991</v>
          </cell>
          <cell r="GR453">
            <v>24764</v>
          </cell>
          <cell r="GS453">
            <v>228108.00000000006</v>
          </cell>
          <cell r="GT453">
            <v>92006.999999999985</v>
          </cell>
          <cell r="GU453">
            <v>228670</v>
          </cell>
          <cell r="GV453">
            <v>50789</v>
          </cell>
          <cell r="GW453">
            <v>2114.0000000000005</v>
          </cell>
          <cell r="GX453">
            <v>95773</v>
          </cell>
          <cell r="GY453">
            <v>53492</v>
          </cell>
          <cell r="GZ453">
            <v>26375</v>
          </cell>
          <cell r="HA453">
            <v>2532</v>
          </cell>
          <cell r="HB453">
            <v>940697.30000000016</v>
          </cell>
          <cell r="HC453">
            <v>668957.39000000025</v>
          </cell>
          <cell r="HD453">
            <v>57836.199999999983</v>
          </cell>
          <cell r="HE453">
            <v>176815.60000000006</v>
          </cell>
          <cell r="HF453">
            <v>103862.08659667039</v>
          </cell>
          <cell r="HG453">
            <v>767104</v>
          </cell>
          <cell r="HH453">
            <v>172441.24999999997</v>
          </cell>
          <cell r="HI453">
            <v>2102</v>
          </cell>
          <cell r="HJ453">
            <v>1437.1399999999999</v>
          </cell>
          <cell r="HK453">
            <v>383</v>
          </cell>
          <cell r="HL453">
            <v>9361</v>
          </cell>
          <cell r="HM453">
            <v>31824.582971002081</v>
          </cell>
          <cell r="HN453">
            <v>22787</v>
          </cell>
          <cell r="HO453">
            <v>1871</v>
          </cell>
          <cell r="HP453">
            <v>96</v>
          </cell>
          <cell r="HQ453">
            <v>776465</v>
          </cell>
          <cell r="HR453">
            <v>204265.83297100206</v>
          </cell>
          <cell r="HS453">
            <v>24889</v>
          </cell>
          <cell r="HT453">
            <v>3308.14</v>
          </cell>
          <cell r="HU453">
            <v>479</v>
          </cell>
          <cell r="HV453">
            <v>2813020.3000000003</v>
          </cell>
          <cell r="HW453">
            <v>13211703.452505913</v>
          </cell>
          <cell r="HX453">
            <v>432140.3066549995</v>
          </cell>
          <cell r="HY453">
            <v>801439.18</v>
          </cell>
          <cell r="HZ453">
            <v>229938.1571694334</v>
          </cell>
        </row>
        <row r="455">
          <cell r="C455" t="str">
            <v>CLASS BREAKDOWN</v>
          </cell>
        </row>
        <row r="456">
          <cell r="C456" t="str">
            <v>London boroughs</v>
          </cell>
          <cell r="D456" t="str">
            <v>L</v>
          </cell>
          <cell r="E456">
            <v>127</v>
          </cell>
          <cell r="F456">
            <v>47047</v>
          </cell>
          <cell r="G456">
            <v>39</v>
          </cell>
          <cell r="H456">
            <v>1695</v>
          </cell>
          <cell r="I456">
            <v>0</v>
          </cell>
          <cell r="J456">
            <v>0</v>
          </cell>
          <cell r="K456">
            <v>14255</v>
          </cell>
          <cell r="L456">
            <v>0</v>
          </cell>
          <cell r="M456">
            <v>749</v>
          </cell>
          <cell r="N456">
            <v>0</v>
          </cell>
          <cell r="O456">
            <v>0</v>
          </cell>
          <cell r="P456">
            <v>9982</v>
          </cell>
          <cell r="Q456">
            <v>0</v>
          </cell>
          <cell r="R456">
            <v>273</v>
          </cell>
          <cell r="S456">
            <v>0</v>
          </cell>
          <cell r="T456">
            <v>0</v>
          </cell>
          <cell r="U456">
            <v>1659</v>
          </cell>
          <cell r="V456">
            <v>16</v>
          </cell>
          <cell r="W456">
            <v>130</v>
          </cell>
          <cell r="X456">
            <v>430</v>
          </cell>
          <cell r="Y456">
            <v>127</v>
          </cell>
          <cell r="Z456">
            <v>72943</v>
          </cell>
          <cell r="AA456">
            <v>55</v>
          </cell>
          <cell r="AB456">
            <v>2847</v>
          </cell>
          <cell r="AC456">
            <v>430</v>
          </cell>
          <cell r="AD456">
            <v>273</v>
          </cell>
          <cell r="AE456">
            <v>140172</v>
          </cell>
          <cell r="AF456">
            <v>794</v>
          </cell>
          <cell r="AG456">
            <v>383</v>
          </cell>
          <cell r="AH456">
            <v>18</v>
          </cell>
          <cell r="AI456">
            <v>161</v>
          </cell>
          <cell r="AJ456">
            <v>2951</v>
          </cell>
          <cell r="AK456">
            <v>97</v>
          </cell>
          <cell r="AL456">
            <v>134</v>
          </cell>
          <cell r="AM456">
            <v>88</v>
          </cell>
          <cell r="AN456">
            <v>0</v>
          </cell>
          <cell r="AO456">
            <v>2974</v>
          </cell>
          <cell r="AP456">
            <v>0</v>
          </cell>
          <cell r="AQ456">
            <v>714</v>
          </cell>
          <cell r="AR456">
            <v>0</v>
          </cell>
          <cell r="AS456">
            <v>64</v>
          </cell>
          <cell r="AT456">
            <v>6548</v>
          </cell>
          <cell r="AU456">
            <v>0</v>
          </cell>
          <cell r="AV456">
            <v>314</v>
          </cell>
          <cell r="AW456">
            <v>70</v>
          </cell>
          <cell r="AX456">
            <v>0</v>
          </cell>
          <cell r="AY456">
            <v>0</v>
          </cell>
          <cell r="AZ456">
            <v>0</v>
          </cell>
          <cell r="BA456">
            <v>0</v>
          </cell>
          <cell r="BB456">
            <v>0</v>
          </cell>
          <cell r="BC456">
            <v>0</v>
          </cell>
          <cell r="BD456">
            <v>549</v>
          </cell>
          <cell r="BE456">
            <v>34</v>
          </cell>
          <cell r="BF456">
            <v>0</v>
          </cell>
          <cell r="BG456">
            <v>0</v>
          </cell>
          <cell r="BH456">
            <v>4925</v>
          </cell>
          <cell r="BI456">
            <v>41706</v>
          </cell>
          <cell r="BJ456">
            <v>0</v>
          </cell>
          <cell r="BK456">
            <v>2967</v>
          </cell>
          <cell r="BL456">
            <v>0</v>
          </cell>
          <cell r="BM456">
            <v>5423</v>
          </cell>
          <cell r="BN456">
            <v>194900</v>
          </cell>
          <cell r="BO456">
            <v>925</v>
          </cell>
          <cell r="BP456">
            <v>4512</v>
          </cell>
          <cell r="BQ456">
            <v>176</v>
          </cell>
          <cell r="BR456">
            <v>73</v>
          </cell>
          <cell r="BS456">
            <v>723</v>
          </cell>
          <cell r="BT456">
            <v>153</v>
          </cell>
          <cell r="BU456">
            <v>906</v>
          </cell>
          <cell r="BV456">
            <v>1319</v>
          </cell>
          <cell r="BW456">
            <v>0</v>
          </cell>
          <cell r="BX456">
            <v>0</v>
          </cell>
          <cell r="BY456">
            <v>0</v>
          </cell>
          <cell r="BZ456">
            <v>9</v>
          </cell>
          <cell r="CA456">
            <v>0</v>
          </cell>
          <cell r="CB456">
            <v>30648</v>
          </cell>
          <cell r="CC456">
            <v>208519</v>
          </cell>
          <cell r="CD456">
            <v>0</v>
          </cell>
          <cell r="CE456">
            <v>10353</v>
          </cell>
          <cell r="CF456">
            <v>311</v>
          </cell>
          <cell r="CG456">
            <v>40</v>
          </cell>
          <cell r="CH456">
            <v>19778</v>
          </cell>
          <cell r="CI456">
            <v>0</v>
          </cell>
          <cell r="CJ456">
            <v>636</v>
          </cell>
          <cell r="CK456">
            <v>0</v>
          </cell>
          <cell r="CL456">
            <v>939</v>
          </cell>
          <cell r="CM456">
            <v>20114.8</v>
          </cell>
          <cell r="CN456">
            <v>200.9</v>
          </cell>
          <cell r="CO456">
            <v>1340</v>
          </cell>
          <cell r="CP456">
            <v>2</v>
          </cell>
          <cell r="CQ456">
            <v>127</v>
          </cell>
          <cell r="CR456">
            <v>3642</v>
          </cell>
          <cell r="CS456">
            <v>1672</v>
          </cell>
          <cell r="CT456">
            <v>742</v>
          </cell>
          <cell r="CU456">
            <v>1</v>
          </cell>
          <cell r="CV456">
            <v>0</v>
          </cell>
          <cell r="CW456">
            <v>107</v>
          </cell>
          <cell r="CX456">
            <v>0</v>
          </cell>
          <cell r="CY456">
            <v>0</v>
          </cell>
          <cell r="CZ456">
            <v>0</v>
          </cell>
          <cell r="DA456">
            <v>0</v>
          </cell>
          <cell r="DB456">
            <v>765</v>
          </cell>
          <cell r="DC456">
            <v>0</v>
          </cell>
          <cell r="DD456">
            <v>829</v>
          </cell>
          <cell r="DE456">
            <v>14</v>
          </cell>
          <cell r="DF456">
            <v>1106</v>
          </cell>
          <cell r="DG456">
            <v>44406.8</v>
          </cell>
          <cell r="DH456">
            <v>1872.9</v>
          </cell>
          <cell r="DI456">
            <v>3547</v>
          </cell>
          <cell r="DJ456">
            <v>17</v>
          </cell>
          <cell r="DK456">
            <v>0</v>
          </cell>
          <cell r="DL456">
            <v>521</v>
          </cell>
          <cell r="DM456">
            <v>30</v>
          </cell>
          <cell r="DN456">
            <v>10</v>
          </cell>
          <cell r="DO456">
            <v>0</v>
          </cell>
          <cell r="DP456">
            <v>0</v>
          </cell>
          <cell r="DQ456">
            <v>1605</v>
          </cell>
          <cell r="DR456">
            <v>0</v>
          </cell>
          <cell r="DS456">
            <v>0</v>
          </cell>
          <cell r="DT456">
            <v>0</v>
          </cell>
          <cell r="DU456">
            <v>0</v>
          </cell>
          <cell r="DV456">
            <v>28</v>
          </cell>
          <cell r="DW456">
            <v>0</v>
          </cell>
          <cell r="DX456">
            <v>126.5</v>
          </cell>
          <cell r="DY456">
            <v>0</v>
          </cell>
          <cell r="DZ456">
            <v>0</v>
          </cell>
          <cell r="EA456">
            <v>202</v>
          </cell>
          <cell r="EB456">
            <v>0</v>
          </cell>
          <cell r="EC456">
            <v>438</v>
          </cell>
          <cell r="ED456">
            <v>0</v>
          </cell>
          <cell r="EE456">
            <v>0</v>
          </cell>
          <cell r="EF456">
            <v>2757.3</v>
          </cell>
          <cell r="EG456">
            <v>0</v>
          </cell>
          <cell r="EH456">
            <v>27</v>
          </cell>
          <cell r="EI456">
            <v>0</v>
          </cell>
          <cell r="EJ456">
            <v>0</v>
          </cell>
          <cell r="EK456">
            <v>126</v>
          </cell>
          <cell r="EL456">
            <v>0</v>
          </cell>
          <cell r="EM456">
            <v>0</v>
          </cell>
          <cell r="EN456">
            <v>0</v>
          </cell>
          <cell r="EO456">
            <v>0</v>
          </cell>
          <cell r="EP456">
            <v>329.7</v>
          </cell>
          <cell r="EQ456">
            <v>16</v>
          </cell>
          <cell r="ER456">
            <v>40.4</v>
          </cell>
          <cell r="ES456">
            <v>0</v>
          </cell>
          <cell r="ET456">
            <v>0</v>
          </cell>
          <cell r="EU456">
            <v>0</v>
          </cell>
          <cell r="EV456">
            <v>0</v>
          </cell>
          <cell r="EW456">
            <v>0</v>
          </cell>
          <cell r="EX456">
            <v>0</v>
          </cell>
          <cell r="EY456">
            <v>0</v>
          </cell>
          <cell r="EZ456">
            <v>0</v>
          </cell>
          <cell r="FA456">
            <v>557</v>
          </cell>
          <cell r="FB456">
            <v>0</v>
          </cell>
          <cell r="FC456">
            <v>0</v>
          </cell>
          <cell r="FD456">
            <v>12</v>
          </cell>
          <cell r="FE456">
            <v>1954</v>
          </cell>
          <cell r="FF456">
            <v>5980</v>
          </cell>
          <cell r="FG456">
            <v>1059</v>
          </cell>
          <cell r="FH456">
            <v>8</v>
          </cell>
          <cell r="FI456">
            <v>0</v>
          </cell>
          <cell r="FJ456">
            <v>1807</v>
          </cell>
          <cell r="FK456">
            <v>793</v>
          </cell>
          <cell r="FL456">
            <v>172</v>
          </cell>
          <cell r="FM456">
            <v>0</v>
          </cell>
          <cell r="FN456">
            <v>0</v>
          </cell>
          <cell r="FO456">
            <v>0</v>
          </cell>
          <cell r="FP456">
            <v>0</v>
          </cell>
          <cell r="FQ456">
            <v>0</v>
          </cell>
          <cell r="FR456">
            <v>0</v>
          </cell>
          <cell r="FS456">
            <v>0</v>
          </cell>
          <cell r="FT456">
            <v>37</v>
          </cell>
          <cell r="FU456">
            <v>36</v>
          </cell>
          <cell r="FV456">
            <v>339.9</v>
          </cell>
          <cell r="FW456">
            <v>0</v>
          </cell>
          <cell r="FX456">
            <v>0</v>
          </cell>
          <cell r="FY456">
            <v>0</v>
          </cell>
          <cell r="FZ456">
            <v>0</v>
          </cell>
          <cell r="GA456">
            <v>40</v>
          </cell>
          <cell r="GB456">
            <v>0</v>
          </cell>
          <cell r="GC456">
            <v>0</v>
          </cell>
          <cell r="GD456">
            <v>1632</v>
          </cell>
          <cell r="GE456">
            <v>24</v>
          </cell>
          <cell r="GF456">
            <v>205</v>
          </cell>
          <cell r="GG456">
            <v>0</v>
          </cell>
          <cell r="GH456">
            <v>12</v>
          </cell>
          <cell r="GI456">
            <v>10999</v>
          </cell>
          <cell r="GJ456">
            <v>7436</v>
          </cell>
          <cell r="GK456">
            <v>2457.8000000000002</v>
          </cell>
          <cell r="GL456">
            <v>8</v>
          </cell>
          <cell r="GM456">
            <v>23653</v>
          </cell>
          <cell r="GN456">
            <v>44416</v>
          </cell>
          <cell r="GO456">
            <v>0</v>
          </cell>
          <cell r="GP456">
            <v>330</v>
          </cell>
          <cell r="GQ456">
            <v>37</v>
          </cell>
          <cell r="GR456">
            <v>7070</v>
          </cell>
          <cell r="GS456">
            <v>57811</v>
          </cell>
          <cell r="GT456">
            <v>18526</v>
          </cell>
          <cell r="GU456">
            <v>53419</v>
          </cell>
          <cell r="GV456">
            <v>9174</v>
          </cell>
          <cell r="GW456">
            <v>0</v>
          </cell>
          <cell r="GX456">
            <v>4954</v>
          </cell>
          <cell r="GY456">
            <v>2038</v>
          </cell>
          <cell r="GZ456">
            <v>1320</v>
          </cell>
          <cell r="HA456">
            <v>81</v>
          </cell>
          <cell r="HB456">
            <v>42239.3</v>
          </cell>
          <cell r="HC456">
            <v>37430.6</v>
          </cell>
          <cell r="HD456">
            <v>3606.2</v>
          </cell>
          <cell r="HE456">
            <v>8182.1</v>
          </cell>
          <cell r="HF456">
            <v>5025</v>
          </cell>
          <cell r="HG456">
            <v>42489</v>
          </cell>
          <cell r="HH456">
            <v>7244</v>
          </cell>
          <cell r="HI456">
            <v>1951</v>
          </cell>
          <cell r="HJ456">
            <v>56</v>
          </cell>
          <cell r="HK456">
            <v>0</v>
          </cell>
          <cell r="HL456">
            <v>0</v>
          </cell>
          <cell r="HM456">
            <v>1097</v>
          </cell>
          <cell r="HN456">
            <v>0</v>
          </cell>
          <cell r="HO456">
            <v>0</v>
          </cell>
          <cell r="HP456">
            <v>0</v>
          </cell>
          <cell r="HQ456">
            <v>42489</v>
          </cell>
          <cell r="HR456">
            <v>8341</v>
          </cell>
          <cell r="HS456">
            <v>1951</v>
          </cell>
          <cell r="HT456">
            <v>56</v>
          </cell>
          <cell r="HU456">
            <v>0</v>
          </cell>
          <cell r="HV456">
            <v>152840.29999999999</v>
          </cell>
          <cell r="HW456">
            <v>685443.4</v>
          </cell>
          <cell r="HX456">
            <v>36563.1</v>
          </cell>
          <cell r="HY456">
            <v>87938.9</v>
          </cell>
          <cell r="HZ456">
            <v>16578</v>
          </cell>
        </row>
        <row r="457">
          <cell r="C457" t="str">
            <v>Metropolitan districts</v>
          </cell>
          <cell r="D457" t="str">
            <v>MD</v>
          </cell>
          <cell r="E457">
            <v>639</v>
          </cell>
          <cell r="F457">
            <v>266071</v>
          </cell>
          <cell r="G457">
            <v>197</v>
          </cell>
          <cell r="H457">
            <v>9525</v>
          </cell>
          <cell r="I457">
            <v>71</v>
          </cell>
          <cell r="J457">
            <v>1490</v>
          </cell>
          <cell r="K457">
            <v>116734</v>
          </cell>
          <cell r="L457">
            <v>766</v>
          </cell>
          <cell r="M457">
            <v>3930</v>
          </cell>
          <cell r="N457">
            <v>81</v>
          </cell>
          <cell r="O457">
            <v>0</v>
          </cell>
          <cell r="P457">
            <v>33862</v>
          </cell>
          <cell r="Q457">
            <v>104</v>
          </cell>
          <cell r="R457">
            <v>1027</v>
          </cell>
          <cell r="S457">
            <v>0</v>
          </cell>
          <cell r="T457">
            <v>0</v>
          </cell>
          <cell r="U457">
            <v>41867</v>
          </cell>
          <cell r="V457">
            <v>435</v>
          </cell>
          <cell r="W457">
            <v>4460</v>
          </cell>
          <cell r="X457">
            <v>221</v>
          </cell>
          <cell r="Y457">
            <v>2129</v>
          </cell>
          <cell r="Z457">
            <v>458534</v>
          </cell>
          <cell r="AA457">
            <v>1502</v>
          </cell>
          <cell r="AB457">
            <v>18942</v>
          </cell>
          <cell r="AC457">
            <v>373</v>
          </cell>
          <cell r="AD457">
            <v>4028</v>
          </cell>
          <cell r="AE457">
            <v>637310</v>
          </cell>
          <cell r="AF457">
            <v>2339</v>
          </cell>
          <cell r="AG457">
            <v>2359</v>
          </cell>
          <cell r="AH457">
            <v>261</v>
          </cell>
          <cell r="AI457">
            <v>106</v>
          </cell>
          <cell r="AJ457">
            <v>8226</v>
          </cell>
          <cell r="AK457">
            <v>275</v>
          </cell>
          <cell r="AL457">
            <v>659</v>
          </cell>
          <cell r="AM457">
            <v>89</v>
          </cell>
          <cell r="AN457">
            <v>1120</v>
          </cell>
          <cell r="AO457">
            <v>2135</v>
          </cell>
          <cell r="AP457">
            <v>0</v>
          </cell>
          <cell r="AQ457">
            <v>0</v>
          </cell>
          <cell r="AR457">
            <v>0</v>
          </cell>
          <cell r="AS457">
            <v>5</v>
          </cell>
          <cell r="AT457">
            <v>3126</v>
          </cell>
          <cell r="AU457">
            <v>0</v>
          </cell>
          <cell r="AV457">
            <v>0</v>
          </cell>
          <cell r="AW457">
            <v>24</v>
          </cell>
          <cell r="AX457">
            <v>0</v>
          </cell>
          <cell r="AY457">
            <v>0</v>
          </cell>
          <cell r="AZ457">
            <v>0</v>
          </cell>
          <cell r="BA457">
            <v>0</v>
          </cell>
          <cell r="BB457">
            <v>0</v>
          </cell>
          <cell r="BC457">
            <v>0</v>
          </cell>
          <cell r="BD457">
            <v>225</v>
          </cell>
          <cell r="BE457">
            <v>28</v>
          </cell>
          <cell r="BF457">
            <v>333</v>
          </cell>
          <cell r="BG457">
            <v>0</v>
          </cell>
          <cell r="BH457">
            <v>0</v>
          </cell>
          <cell r="BI457">
            <v>160</v>
          </cell>
          <cell r="BJ457">
            <v>0</v>
          </cell>
          <cell r="BK457">
            <v>0</v>
          </cell>
          <cell r="BL457">
            <v>0</v>
          </cell>
          <cell r="BM457">
            <v>5259</v>
          </cell>
          <cell r="BN457">
            <v>651182</v>
          </cell>
          <cell r="BO457">
            <v>2642</v>
          </cell>
          <cell r="BP457">
            <v>3351</v>
          </cell>
          <cell r="BQ457">
            <v>374</v>
          </cell>
          <cell r="BR457">
            <v>945</v>
          </cell>
          <cell r="BS457">
            <v>24241</v>
          </cell>
          <cell r="BT457">
            <v>875</v>
          </cell>
          <cell r="BU457">
            <v>8985</v>
          </cell>
          <cell r="BV457">
            <v>4614</v>
          </cell>
          <cell r="BW457">
            <v>0</v>
          </cell>
          <cell r="BX457">
            <v>376</v>
          </cell>
          <cell r="BY457">
            <v>0</v>
          </cell>
          <cell r="BZ457">
            <v>88</v>
          </cell>
          <cell r="CA457">
            <v>0</v>
          </cell>
          <cell r="CB457">
            <v>25811</v>
          </cell>
          <cell r="CC457">
            <v>691544</v>
          </cell>
          <cell r="CD457">
            <v>24</v>
          </cell>
          <cell r="CE457">
            <v>13309</v>
          </cell>
          <cell r="CF457">
            <v>245</v>
          </cell>
          <cell r="CG457">
            <v>0</v>
          </cell>
          <cell r="CH457">
            <v>42838</v>
          </cell>
          <cell r="CI457">
            <v>0</v>
          </cell>
          <cell r="CJ457">
            <v>565</v>
          </cell>
          <cell r="CK457">
            <v>32</v>
          </cell>
          <cell r="CL457">
            <v>12</v>
          </cell>
          <cell r="CM457">
            <v>73197</v>
          </cell>
          <cell r="CN457">
            <v>418</v>
          </cell>
          <cell r="CO457">
            <v>3983</v>
          </cell>
          <cell r="CP457">
            <v>27</v>
          </cell>
          <cell r="CQ457">
            <v>4</v>
          </cell>
          <cell r="CR457">
            <v>32292</v>
          </cell>
          <cell r="CS457">
            <v>2361</v>
          </cell>
          <cell r="CT457">
            <v>1292</v>
          </cell>
          <cell r="CU457">
            <v>0</v>
          </cell>
          <cell r="CV457">
            <v>0</v>
          </cell>
          <cell r="CW457">
            <v>2773</v>
          </cell>
          <cell r="CX457">
            <v>0</v>
          </cell>
          <cell r="CY457">
            <v>146</v>
          </cell>
          <cell r="CZ457">
            <v>0</v>
          </cell>
          <cell r="DA457">
            <v>0</v>
          </cell>
          <cell r="DB457">
            <v>13333</v>
          </cell>
          <cell r="DC457">
            <v>458</v>
          </cell>
          <cell r="DD457">
            <v>1538</v>
          </cell>
          <cell r="DE457">
            <v>20</v>
          </cell>
          <cell r="DF457">
            <v>16</v>
          </cell>
          <cell r="DG457">
            <v>164433</v>
          </cell>
          <cell r="DH457">
            <v>3237</v>
          </cell>
          <cell r="DI457">
            <v>7524</v>
          </cell>
          <cell r="DJ457">
            <v>79</v>
          </cell>
          <cell r="DK457">
            <v>0</v>
          </cell>
          <cell r="DL457">
            <v>7157</v>
          </cell>
          <cell r="DM457">
            <v>140</v>
          </cell>
          <cell r="DN457">
            <v>159</v>
          </cell>
          <cell r="DO457">
            <v>0</v>
          </cell>
          <cell r="DP457">
            <v>0</v>
          </cell>
          <cell r="DQ457">
            <v>220</v>
          </cell>
          <cell r="DR457">
            <v>0</v>
          </cell>
          <cell r="DS457">
            <v>0</v>
          </cell>
          <cell r="DT457">
            <v>0</v>
          </cell>
          <cell r="DU457">
            <v>4</v>
          </cell>
          <cell r="DV457">
            <v>36</v>
          </cell>
          <cell r="DW457">
            <v>46</v>
          </cell>
          <cell r="DX457">
            <v>80</v>
          </cell>
          <cell r="DY457">
            <v>0</v>
          </cell>
          <cell r="DZ457">
            <v>23</v>
          </cell>
          <cell r="EA457">
            <v>3</v>
          </cell>
          <cell r="EB457">
            <v>209</v>
          </cell>
          <cell r="EC457">
            <v>9</v>
          </cell>
          <cell r="ED457">
            <v>0</v>
          </cell>
          <cell r="EE457">
            <v>4</v>
          </cell>
          <cell r="EF457">
            <v>37312</v>
          </cell>
          <cell r="EG457">
            <v>318</v>
          </cell>
          <cell r="EH457">
            <v>133</v>
          </cell>
          <cell r="EI457">
            <v>15</v>
          </cell>
          <cell r="EJ457">
            <v>0</v>
          </cell>
          <cell r="EK457">
            <v>0</v>
          </cell>
          <cell r="EL457">
            <v>0</v>
          </cell>
          <cell r="EM457">
            <v>0</v>
          </cell>
          <cell r="EN457">
            <v>0</v>
          </cell>
          <cell r="EO457">
            <v>21</v>
          </cell>
          <cell r="EP457">
            <v>1021</v>
          </cell>
          <cell r="EQ457">
            <v>40</v>
          </cell>
          <cell r="ER457">
            <v>57</v>
          </cell>
          <cell r="ES457">
            <v>0</v>
          </cell>
          <cell r="ET457">
            <v>0</v>
          </cell>
          <cell r="EU457">
            <v>0</v>
          </cell>
          <cell r="EV457">
            <v>121</v>
          </cell>
          <cell r="EW457">
            <v>0</v>
          </cell>
          <cell r="EX457">
            <v>0</v>
          </cell>
          <cell r="EY457">
            <v>0</v>
          </cell>
          <cell r="EZ457">
            <v>10</v>
          </cell>
          <cell r="FA457">
            <v>7</v>
          </cell>
          <cell r="FB457">
            <v>655</v>
          </cell>
          <cell r="FC457">
            <v>0</v>
          </cell>
          <cell r="FD457">
            <v>0</v>
          </cell>
          <cell r="FE457">
            <v>633</v>
          </cell>
          <cell r="FF457">
            <v>15186</v>
          </cell>
          <cell r="FG457">
            <v>3121</v>
          </cell>
          <cell r="FH457">
            <v>53</v>
          </cell>
          <cell r="FI457">
            <v>0</v>
          </cell>
          <cell r="FJ457">
            <v>4991</v>
          </cell>
          <cell r="FK457">
            <v>2648</v>
          </cell>
          <cell r="FL457">
            <v>1001</v>
          </cell>
          <cell r="FM457">
            <v>0</v>
          </cell>
          <cell r="FN457">
            <v>0</v>
          </cell>
          <cell r="FO457">
            <v>10</v>
          </cell>
          <cell r="FP457">
            <v>795</v>
          </cell>
          <cell r="FQ457">
            <v>3</v>
          </cell>
          <cell r="FR457">
            <v>0</v>
          </cell>
          <cell r="FS457">
            <v>0</v>
          </cell>
          <cell r="FT457">
            <v>139</v>
          </cell>
          <cell r="FU457">
            <v>602</v>
          </cell>
          <cell r="FV457">
            <v>0</v>
          </cell>
          <cell r="FW457">
            <v>0</v>
          </cell>
          <cell r="FX457">
            <v>0</v>
          </cell>
          <cell r="FY457">
            <v>123</v>
          </cell>
          <cell r="FZ457">
            <v>2909</v>
          </cell>
          <cell r="GA457">
            <v>0</v>
          </cell>
          <cell r="GB457">
            <v>0</v>
          </cell>
          <cell r="GC457">
            <v>0</v>
          </cell>
          <cell r="GD457">
            <v>21</v>
          </cell>
          <cell r="GE457">
            <v>0</v>
          </cell>
          <cell r="GF457">
            <v>205</v>
          </cell>
          <cell r="GG457">
            <v>0</v>
          </cell>
          <cell r="GH457">
            <v>52</v>
          </cell>
          <cell r="GI457">
            <v>51394</v>
          </cell>
          <cell r="GJ457">
            <v>23021</v>
          </cell>
          <cell r="GK457">
            <v>5705</v>
          </cell>
          <cell r="GL457">
            <v>68</v>
          </cell>
          <cell r="GM457">
            <v>192749</v>
          </cell>
          <cell r="GN457">
            <v>285467</v>
          </cell>
          <cell r="GO457">
            <v>17</v>
          </cell>
          <cell r="GP457">
            <v>2657</v>
          </cell>
          <cell r="GQ457">
            <v>84</v>
          </cell>
          <cell r="GR457">
            <v>0</v>
          </cell>
          <cell r="GS457">
            <v>0</v>
          </cell>
          <cell r="GT457">
            <v>0</v>
          </cell>
          <cell r="GU457">
            <v>0</v>
          </cell>
          <cell r="GV457">
            <v>0</v>
          </cell>
          <cell r="GW457">
            <v>0</v>
          </cell>
          <cell r="GX457">
            <v>0</v>
          </cell>
          <cell r="GY457">
            <v>0</v>
          </cell>
          <cell r="GZ457">
            <v>0</v>
          </cell>
          <cell r="HA457">
            <v>0</v>
          </cell>
          <cell r="HB457">
            <v>20053</v>
          </cell>
          <cell r="HC457">
            <v>102090</v>
          </cell>
          <cell r="HD457">
            <v>17356</v>
          </cell>
          <cell r="HE457">
            <v>32785</v>
          </cell>
          <cell r="HF457">
            <v>12442</v>
          </cell>
          <cell r="HG457">
            <v>3313</v>
          </cell>
          <cell r="HH457">
            <v>8388</v>
          </cell>
          <cell r="HI457">
            <v>0</v>
          </cell>
          <cell r="HJ457">
            <v>4</v>
          </cell>
          <cell r="HK457">
            <v>9</v>
          </cell>
          <cell r="HL457">
            <v>14</v>
          </cell>
          <cell r="HM457">
            <v>12132</v>
          </cell>
          <cell r="HN457">
            <v>6861</v>
          </cell>
          <cell r="HO457">
            <v>87</v>
          </cell>
          <cell r="HP457">
            <v>0</v>
          </cell>
          <cell r="HQ457">
            <v>3327</v>
          </cell>
          <cell r="HR457">
            <v>20520</v>
          </cell>
          <cell r="HS457">
            <v>6861</v>
          </cell>
          <cell r="HT457">
            <v>91</v>
          </cell>
          <cell r="HU457">
            <v>9</v>
          </cell>
          <cell r="HV457">
            <v>250341</v>
          </cell>
          <cell r="HW457">
            <v>2449781</v>
          </cell>
          <cell r="HX457">
            <v>55535</v>
          </cell>
          <cell r="HY457">
            <v>93437</v>
          </cell>
          <cell r="HZ457">
            <v>18288</v>
          </cell>
        </row>
        <row r="458">
          <cell r="C458" t="str">
            <v>Unitary authorities</v>
          </cell>
          <cell r="D458" t="str">
            <v>UA</v>
          </cell>
          <cell r="E458">
            <v>9157</v>
          </cell>
          <cell r="F458">
            <v>317982</v>
          </cell>
          <cell r="G458">
            <v>957</v>
          </cell>
          <cell r="H458">
            <v>7879</v>
          </cell>
          <cell r="I458">
            <v>47</v>
          </cell>
          <cell r="J458">
            <v>2786</v>
          </cell>
          <cell r="K458">
            <v>135473</v>
          </cell>
          <cell r="L458">
            <v>52</v>
          </cell>
          <cell r="M458">
            <v>3994</v>
          </cell>
          <cell r="N458">
            <v>13</v>
          </cell>
          <cell r="O458">
            <v>1109</v>
          </cell>
          <cell r="P458">
            <v>34862</v>
          </cell>
          <cell r="Q458">
            <v>50</v>
          </cell>
          <cell r="R458">
            <v>323</v>
          </cell>
          <cell r="S458">
            <v>0</v>
          </cell>
          <cell r="T458">
            <v>0</v>
          </cell>
          <cell r="U458">
            <v>24874</v>
          </cell>
          <cell r="V458">
            <v>885</v>
          </cell>
          <cell r="W458">
            <v>923</v>
          </cell>
          <cell r="X458">
            <v>736</v>
          </cell>
          <cell r="Y458">
            <v>13052</v>
          </cell>
          <cell r="Z458">
            <v>513191</v>
          </cell>
          <cell r="AA458">
            <v>1944</v>
          </cell>
          <cell r="AB458">
            <v>13119</v>
          </cell>
          <cell r="AC458">
            <v>796</v>
          </cell>
          <cell r="AD458">
            <v>9025</v>
          </cell>
          <cell r="AE458">
            <v>889275</v>
          </cell>
          <cell r="AF458">
            <v>5971</v>
          </cell>
          <cell r="AG458">
            <v>10794</v>
          </cell>
          <cell r="AH458">
            <v>204</v>
          </cell>
          <cell r="AI458">
            <v>574</v>
          </cell>
          <cell r="AJ458">
            <v>18121</v>
          </cell>
          <cell r="AK458">
            <v>64</v>
          </cell>
          <cell r="AL458">
            <v>2778</v>
          </cell>
          <cell r="AM458">
            <v>15</v>
          </cell>
          <cell r="AN458">
            <v>297</v>
          </cell>
          <cell r="AO458">
            <v>64456</v>
          </cell>
          <cell r="AP458">
            <v>6847</v>
          </cell>
          <cell r="AQ458">
            <v>2437</v>
          </cell>
          <cell r="AR458">
            <v>3</v>
          </cell>
          <cell r="AS458">
            <v>1018</v>
          </cell>
          <cell r="AT458">
            <v>19203</v>
          </cell>
          <cell r="AU458">
            <v>4449</v>
          </cell>
          <cell r="AV458">
            <v>772</v>
          </cell>
          <cell r="AW458">
            <v>70</v>
          </cell>
          <cell r="AX458">
            <v>24</v>
          </cell>
          <cell r="AY458">
            <v>419</v>
          </cell>
          <cell r="AZ458">
            <v>0</v>
          </cell>
          <cell r="BA458">
            <v>578</v>
          </cell>
          <cell r="BB458">
            <v>0</v>
          </cell>
          <cell r="BC458">
            <v>0</v>
          </cell>
          <cell r="BD458">
            <v>1137</v>
          </cell>
          <cell r="BE458">
            <v>34</v>
          </cell>
          <cell r="BF458">
            <v>2445</v>
          </cell>
          <cell r="BG458">
            <v>63</v>
          </cell>
          <cell r="BH458">
            <v>4925</v>
          </cell>
          <cell r="BI458">
            <v>44679</v>
          </cell>
          <cell r="BJ458">
            <v>0</v>
          </cell>
          <cell r="BK458">
            <v>2967</v>
          </cell>
          <cell r="BL458">
            <v>0</v>
          </cell>
          <cell r="BM458">
            <v>15863</v>
          </cell>
          <cell r="BN458">
            <v>1037290</v>
          </cell>
          <cell r="BO458">
            <v>17365</v>
          </cell>
          <cell r="BP458">
            <v>22771</v>
          </cell>
          <cell r="BQ458">
            <v>355</v>
          </cell>
          <cell r="BR458">
            <v>2120</v>
          </cell>
          <cell r="BS458">
            <v>29693</v>
          </cell>
          <cell r="BT458">
            <v>4062</v>
          </cell>
          <cell r="BU458">
            <v>7712</v>
          </cell>
          <cell r="BV458">
            <v>5915</v>
          </cell>
          <cell r="BW458">
            <v>2562</v>
          </cell>
          <cell r="BX458">
            <v>3710</v>
          </cell>
          <cell r="BY458">
            <v>617</v>
          </cell>
          <cell r="BZ458">
            <v>545</v>
          </cell>
          <cell r="CA458">
            <v>47</v>
          </cell>
          <cell r="CB458">
            <v>61374</v>
          </cell>
          <cell r="CC458">
            <v>588070</v>
          </cell>
          <cell r="CD458">
            <v>694</v>
          </cell>
          <cell r="CE458">
            <v>4192</v>
          </cell>
          <cell r="CF458">
            <v>981</v>
          </cell>
          <cell r="CG458">
            <v>2513</v>
          </cell>
          <cell r="CH458">
            <v>95211</v>
          </cell>
          <cell r="CI458">
            <v>240</v>
          </cell>
          <cell r="CJ458">
            <v>735</v>
          </cell>
          <cell r="CK458">
            <v>19</v>
          </cell>
          <cell r="CL458">
            <v>1099</v>
          </cell>
          <cell r="CM458">
            <v>90577</v>
          </cell>
          <cell r="CN458">
            <v>1352</v>
          </cell>
          <cell r="CO458">
            <v>5499</v>
          </cell>
          <cell r="CP458">
            <v>139</v>
          </cell>
          <cell r="CQ458">
            <v>287</v>
          </cell>
          <cell r="CR458">
            <v>23317</v>
          </cell>
          <cell r="CS458">
            <v>3459</v>
          </cell>
          <cell r="CT458">
            <v>1378</v>
          </cell>
          <cell r="CU458">
            <v>106</v>
          </cell>
          <cell r="CV458">
            <v>0</v>
          </cell>
          <cell r="CW458">
            <v>11172</v>
          </cell>
          <cell r="CX458">
            <v>381</v>
          </cell>
          <cell r="CY458">
            <v>6</v>
          </cell>
          <cell r="CZ458">
            <v>0</v>
          </cell>
          <cell r="DA458">
            <v>0</v>
          </cell>
          <cell r="DB458">
            <v>7288</v>
          </cell>
          <cell r="DC458">
            <v>24</v>
          </cell>
          <cell r="DD458">
            <v>2530</v>
          </cell>
          <cell r="DE458">
            <v>21</v>
          </cell>
          <cell r="DF458">
            <v>3899</v>
          </cell>
          <cell r="DG458">
            <v>227565</v>
          </cell>
          <cell r="DH458">
            <v>5456</v>
          </cell>
          <cell r="DI458">
            <v>10148</v>
          </cell>
          <cell r="DJ458">
            <v>285</v>
          </cell>
          <cell r="DK458">
            <v>32</v>
          </cell>
          <cell r="DL458">
            <v>5574</v>
          </cell>
          <cell r="DM458">
            <v>99</v>
          </cell>
          <cell r="DN458">
            <v>81</v>
          </cell>
          <cell r="DO458">
            <v>0</v>
          </cell>
          <cell r="DP458">
            <v>0</v>
          </cell>
          <cell r="DQ458">
            <v>22171</v>
          </cell>
          <cell r="DR458">
            <v>0</v>
          </cell>
          <cell r="DS458">
            <v>0</v>
          </cell>
          <cell r="DT458">
            <v>0</v>
          </cell>
          <cell r="DU458">
            <v>0</v>
          </cell>
          <cell r="DV458">
            <v>679</v>
          </cell>
          <cell r="DW458">
            <v>87</v>
          </cell>
          <cell r="DX458">
            <v>82</v>
          </cell>
          <cell r="DY458">
            <v>0</v>
          </cell>
          <cell r="DZ458">
            <v>0</v>
          </cell>
          <cell r="EA458">
            <v>729</v>
          </cell>
          <cell r="EB458">
            <v>0</v>
          </cell>
          <cell r="EC458">
            <v>591</v>
          </cell>
          <cell r="ED458">
            <v>0</v>
          </cell>
          <cell r="EE458">
            <v>500</v>
          </cell>
          <cell r="EF458">
            <v>30522</v>
          </cell>
          <cell r="EG458">
            <v>0</v>
          </cell>
          <cell r="EH458">
            <v>42</v>
          </cell>
          <cell r="EI458">
            <v>0</v>
          </cell>
          <cell r="EJ458">
            <v>0</v>
          </cell>
          <cell r="EK458">
            <v>3762</v>
          </cell>
          <cell r="EL458">
            <v>0</v>
          </cell>
          <cell r="EM458">
            <v>0</v>
          </cell>
          <cell r="EN458">
            <v>0</v>
          </cell>
          <cell r="EO458">
            <v>0</v>
          </cell>
          <cell r="EP458">
            <v>12619</v>
          </cell>
          <cell r="EQ458">
            <v>207</v>
          </cell>
          <cell r="ER458">
            <v>133</v>
          </cell>
          <cell r="ES458">
            <v>5</v>
          </cell>
          <cell r="ET458">
            <v>0</v>
          </cell>
          <cell r="EU458">
            <v>15</v>
          </cell>
          <cell r="EV458">
            <v>144</v>
          </cell>
          <cell r="EW458">
            <v>14</v>
          </cell>
          <cell r="EX458">
            <v>4</v>
          </cell>
          <cell r="EY458">
            <v>0</v>
          </cell>
          <cell r="EZ458">
            <v>0</v>
          </cell>
          <cell r="FA458">
            <v>1701</v>
          </cell>
          <cell r="FB458">
            <v>49</v>
          </cell>
          <cell r="FC458">
            <v>0</v>
          </cell>
          <cell r="FD458">
            <v>0</v>
          </cell>
          <cell r="FE458">
            <v>3063</v>
          </cell>
          <cell r="FF458">
            <v>13481</v>
          </cell>
          <cell r="FG458">
            <v>6321</v>
          </cell>
          <cell r="FH458">
            <v>104</v>
          </cell>
          <cell r="FI458">
            <v>16</v>
          </cell>
          <cell r="FJ458">
            <v>42671</v>
          </cell>
          <cell r="FK458">
            <v>2002</v>
          </cell>
          <cell r="FL458">
            <v>3315</v>
          </cell>
          <cell r="FM458">
            <v>4</v>
          </cell>
          <cell r="FN458">
            <v>0</v>
          </cell>
          <cell r="FO458">
            <v>0</v>
          </cell>
          <cell r="FP458">
            <v>0</v>
          </cell>
          <cell r="FQ458">
            <v>0</v>
          </cell>
          <cell r="FR458">
            <v>0</v>
          </cell>
          <cell r="FS458">
            <v>0</v>
          </cell>
          <cell r="FT458">
            <v>294</v>
          </cell>
          <cell r="FU458">
            <v>480</v>
          </cell>
          <cell r="FV458">
            <v>729</v>
          </cell>
          <cell r="FW458">
            <v>0</v>
          </cell>
          <cell r="FX458">
            <v>0</v>
          </cell>
          <cell r="FY458">
            <v>913</v>
          </cell>
          <cell r="FZ458">
            <v>0</v>
          </cell>
          <cell r="GA458">
            <v>0</v>
          </cell>
          <cell r="GB458">
            <v>0</v>
          </cell>
          <cell r="GC458">
            <v>0</v>
          </cell>
          <cell r="GD458">
            <v>3719</v>
          </cell>
          <cell r="GE458">
            <v>151</v>
          </cell>
          <cell r="GF458">
            <v>4044</v>
          </cell>
          <cell r="GG458">
            <v>0</v>
          </cell>
          <cell r="GH458">
            <v>548</v>
          </cell>
          <cell r="GI458">
            <v>126731</v>
          </cell>
          <cell r="GJ458">
            <v>18352</v>
          </cell>
          <cell r="GK458">
            <v>15401</v>
          </cell>
          <cell r="GL458">
            <v>117</v>
          </cell>
          <cell r="GM458">
            <v>59751</v>
          </cell>
          <cell r="GN458">
            <v>153041</v>
          </cell>
          <cell r="GO458">
            <v>199</v>
          </cell>
          <cell r="GP458">
            <v>3899</v>
          </cell>
          <cell r="GQ458">
            <v>1573</v>
          </cell>
          <cell r="GR458">
            <v>0</v>
          </cell>
          <cell r="GS458">
            <v>0</v>
          </cell>
          <cell r="GT458">
            <v>0</v>
          </cell>
          <cell r="GU458">
            <v>0</v>
          </cell>
          <cell r="GV458">
            <v>0</v>
          </cell>
          <cell r="GW458">
            <v>1</v>
          </cell>
          <cell r="GX458">
            <v>341</v>
          </cell>
          <cell r="GY458">
            <v>1719</v>
          </cell>
          <cell r="GZ458">
            <v>0</v>
          </cell>
          <cell r="HA458">
            <v>0</v>
          </cell>
          <cell r="HB458">
            <v>110504</v>
          </cell>
          <cell r="HC458">
            <v>121986</v>
          </cell>
          <cell r="HD458">
            <v>17582</v>
          </cell>
          <cell r="HE458">
            <v>51669</v>
          </cell>
          <cell r="HF458">
            <v>34483</v>
          </cell>
          <cell r="HG458">
            <v>293936</v>
          </cell>
          <cell r="HH458">
            <v>63984</v>
          </cell>
          <cell r="HI458">
            <v>2072</v>
          </cell>
          <cell r="HJ458">
            <v>0</v>
          </cell>
          <cell r="HK458">
            <v>0</v>
          </cell>
          <cell r="HL458">
            <v>0</v>
          </cell>
          <cell r="HM458">
            <v>4733</v>
          </cell>
          <cell r="HN458">
            <v>10972</v>
          </cell>
          <cell r="HO458">
            <v>88</v>
          </cell>
          <cell r="HP458">
            <v>0</v>
          </cell>
          <cell r="HQ458">
            <v>293936</v>
          </cell>
          <cell r="HR458">
            <v>68717</v>
          </cell>
          <cell r="HS458">
            <v>13044</v>
          </cell>
          <cell r="HT458">
            <v>88</v>
          </cell>
          <cell r="HU458">
            <v>0</v>
          </cell>
          <cell r="HV458">
            <v>563610</v>
          </cell>
          <cell r="HW458">
            <v>2870335</v>
          </cell>
          <cell r="HX458">
            <v>81034</v>
          </cell>
          <cell r="HY458">
            <v>129544</v>
          </cell>
          <cell r="HZ458">
            <v>44552</v>
          </cell>
        </row>
        <row r="459">
          <cell r="C459" t="str">
            <v>Shire counties</v>
          </cell>
          <cell r="D459" t="str">
            <v>SC</v>
          </cell>
          <cell r="E459">
            <v>13940</v>
          </cell>
          <cell r="F459">
            <v>587033</v>
          </cell>
          <cell r="G459">
            <v>533</v>
          </cell>
          <cell r="H459">
            <v>22701</v>
          </cell>
          <cell r="I459">
            <v>4096</v>
          </cell>
          <cell r="J459">
            <v>1297</v>
          </cell>
          <cell r="K459">
            <v>196371</v>
          </cell>
          <cell r="L459">
            <v>295</v>
          </cell>
          <cell r="M459">
            <v>4464</v>
          </cell>
          <cell r="N459">
            <v>5591</v>
          </cell>
          <cell r="O459">
            <v>151</v>
          </cell>
          <cell r="P459">
            <v>106323</v>
          </cell>
          <cell r="Q459">
            <v>250</v>
          </cell>
          <cell r="R459">
            <v>2759</v>
          </cell>
          <cell r="S459">
            <v>714</v>
          </cell>
          <cell r="T459">
            <v>1371</v>
          </cell>
          <cell r="U459">
            <v>10726</v>
          </cell>
          <cell r="V459">
            <v>95</v>
          </cell>
          <cell r="W459">
            <v>1987</v>
          </cell>
          <cell r="X459">
            <v>67</v>
          </cell>
          <cell r="Y459">
            <v>16759</v>
          </cell>
          <cell r="Z459">
            <v>900453</v>
          </cell>
          <cell r="AA459">
            <v>1173</v>
          </cell>
          <cell r="AB459">
            <v>31911</v>
          </cell>
          <cell r="AC459">
            <v>10468</v>
          </cell>
          <cell r="AD459">
            <v>18515</v>
          </cell>
          <cell r="AE459">
            <v>1446662</v>
          </cell>
          <cell r="AF459">
            <v>7148</v>
          </cell>
          <cell r="AG459">
            <v>5767</v>
          </cell>
          <cell r="AH459">
            <v>5378</v>
          </cell>
          <cell r="AI459">
            <v>0</v>
          </cell>
          <cell r="AJ459">
            <v>5739</v>
          </cell>
          <cell r="AK459">
            <v>0</v>
          </cell>
          <cell r="AL459">
            <v>2</v>
          </cell>
          <cell r="AM459">
            <v>0</v>
          </cell>
          <cell r="AN459">
            <v>33</v>
          </cell>
          <cell r="AO459">
            <v>5455</v>
          </cell>
          <cell r="AP459">
            <v>2830</v>
          </cell>
          <cell r="AQ459">
            <v>194</v>
          </cell>
          <cell r="AR459">
            <v>51</v>
          </cell>
          <cell r="AS459">
            <v>1503</v>
          </cell>
          <cell r="AT459">
            <v>17874</v>
          </cell>
          <cell r="AU459">
            <v>143</v>
          </cell>
          <cell r="AV459">
            <v>51</v>
          </cell>
          <cell r="AW459">
            <v>10</v>
          </cell>
          <cell r="AX459">
            <v>0</v>
          </cell>
          <cell r="AY459">
            <v>0</v>
          </cell>
          <cell r="AZ459">
            <v>0</v>
          </cell>
          <cell r="BA459">
            <v>0</v>
          </cell>
          <cell r="BB459">
            <v>0</v>
          </cell>
          <cell r="BC459">
            <v>0</v>
          </cell>
          <cell r="BD459">
            <v>0</v>
          </cell>
          <cell r="BE459">
            <v>0</v>
          </cell>
          <cell r="BF459">
            <v>0</v>
          </cell>
          <cell r="BG459">
            <v>0</v>
          </cell>
          <cell r="BH459">
            <v>0</v>
          </cell>
          <cell r="BI459">
            <v>2</v>
          </cell>
          <cell r="BJ459">
            <v>0</v>
          </cell>
          <cell r="BK459">
            <v>0</v>
          </cell>
          <cell r="BL459">
            <v>0</v>
          </cell>
          <cell r="BM459">
            <v>20051</v>
          </cell>
          <cell r="BN459">
            <v>1475732</v>
          </cell>
          <cell r="BO459">
            <v>10121</v>
          </cell>
          <cell r="BP459">
            <v>6014</v>
          </cell>
          <cell r="BQ459">
            <v>5439</v>
          </cell>
          <cell r="BR459">
            <v>3523</v>
          </cell>
          <cell r="BS459">
            <v>53334</v>
          </cell>
          <cell r="BT459">
            <v>2163</v>
          </cell>
          <cell r="BU459">
            <v>6737</v>
          </cell>
          <cell r="BV459">
            <v>2828</v>
          </cell>
          <cell r="BW459">
            <v>280</v>
          </cell>
          <cell r="BX459">
            <v>924</v>
          </cell>
          <cell r="BY459">
            <v>0</v>
          </cell>
          <cell r="BZ459">
            <v>0</v>
          </cell>
          <cell r="CA459">
            <v>0</v>
          </cell>
          <cell r="CB459">
            <v>39</v>
          </cell>
          <cell r="CC459">
            <v>3994</v>
          </cell>
          <cell r="CD459">
            <v>0</v>
          </cell>
          <cell r="CE459">
            <v>9</v>
          </cell>
          <cell r="CF459">
            <v>0</v>
          </cell>
          <cell r="CG459">
            <v>162</v>
          </cell>
          <cell r="CH459">
            <v>6059</v>
          </cell>
          <cell r="CI459">
            <v>49</v>
          </cell>
          <cell r="CJ459">
            <v>829</v>
          </cell>
          <cell r="CK459">
            <v>261</v>
          </cell>
          <cell r="CL459">
            <v>0</v>
          </cell>
          <cell r="CM459">
            <v>577</v>
          </cell>
          <cell r="CN459">
            <v>0</v>
          </cell>
          <cell r="CO459">
            <v>240</v>
          </cell>
          <cell r="CP459">
            <v>0</v>
          </cell>
          <cell r="CQ459">
            <v>13</v>
          </cell>
          <cell r="CR459">
            <v>13493</v>
          </cell>
          <cell r="CS459">
            <v>193</v>
          </cell>
          <cell r="CT459">
            <v>546</v>
          </cell>
          <cell r="CU459">
            <v>0</v>
          </cell>
          <cell r="CV459">
            <v>5</v>
          </cell>
          <cell r="CW459">
            <v>1220</v>
          </cell>
          <cell r="CX459">
            <v>0</v>
          </cell>
          <cell r="CY459">
            <v>0</v>
          </cell>
          <cell r="CZ459">
            <v>0</v>
          </cell>
          <cell r="DA459">
            <v>483</v>
          </cell>
          <cell r="DB459">
            <v>10879</v>
          </cell>
          <cell r="DC459">
            <v>204</v>
          </cell>
          <cell r="DD459">
            <v>2353</v>
          </cell>
          <cell r="DE459">
            <v>275</v>
          </cell>
          <cell r="DF459">
            <v>663</v>
          </cell>
          <cell r="DG459">
            <v>32228</v>
          </cell>
          <cell r="DH459">
            <v>446</v>
          </cell>
          <cell r="DI459">
            <v>3968</v>
          </cell>
          <cell r="DJ459">
            <v>536</v>
          </cell>
          <cell r="DK459">
            <v>0</v>
          </cell>
          <cell r="DL459">
            <v>0</v>
          </cell>
          <cell r="DM459">
            <v>0</v>
          </cell>
          <cell r="DN459">
            <v>0</v>
          </cell>
          <cell r="DO459">
            <v>0</v>
          </cell>
          <cell r="DP459">
            <v>0</v>
          </cell>
          <cell r="DQ459">
            <v>17</v>
          </cell>
          <cell r="DR459">
            <v>0</v>
          </cell>
          <cell r="DS459">
            <v>0</v>
          </cell>
          <cell r="DT459">
            <v>0</v>
          </cell>
          <cell r="DU459">
            <v>0</v>
          </cell>
          <cell r="DV459">
            <v>129</v>
          </cell>
          <cell r="DW459">
            <v>0</v>
          </cell>
          <cell r="DX459">
            <v>924</v>
          </cell>
          <cell r="DY459">
            <v>0</v>
          </cell>
          <cell r="DZ459">
            <v>0</v>
          </cell>
          <cell r="EA459">
            <v>72</v>
          </cell>
          <cell r="EB459">
            <v>0</v>
          </cell>
          <cell r="EC459">
            <v>7</v>
          </cell>
          <cell r="ED459">
            <v>0</v>
          </cell>
          <cell r="EE459">
            <v>35</v>
          </cell>
          <cell r="EF459">
            <v>12724</v>
          </cell>
          <cell r="EG459">
            <v>0</v>
          </cell>
          <cell r="EH459">
            <v>302</v>
          </cell>
          <cell r="EI459">
            <v>0</v>
          </cell>
          <cell r="EJ459">
            <v>228</v>
          </cell>
          <cell r="EK459">
            <v>4322</v>
          </cell>
          <cell r="EL459">
            <v>129</v>
          </cell>
          <cell r="EM459">
            <v>9</v>
          </cell>
          <cell r="EN459">
            <v>0</v>
          </cell>
          <cell r="EO459">
            <v>0</v>
          </cell>
          <cell r="EP459">
            <v>0</v>
          </cell>
          <cell r="EQ459">
            <v>0</v>
          </cell>
          <cell r="ER459">
            <v>0</v>
          </cell>
          <cell r="ES459">
            <v>21</v>
          </cell>
          <cell r="ET459">
            <v>0</v>
          </cell>
          <cell r="EU459">
            <v>70</v>
          </cell>
          <cell r="EV459">
            <v>26</v>
          </cell>
          <cell r="EW459">
            <v>383</v>
          </cell>
          <cell r="EX459">
            <v>0</v>
          </cell>
          <cell r="EY459">
            <v>0</v>
          </cell>
          <cell r="EZ459">
            <v>0</v>
          </cell>
          <cell r="FA459">
            <v>0</v>
          </cell>
          <cell r="FB459">
            <v>0</v>
          </cell>
          <cell r="FC459">
            <v>0</v>
          </cell>
          <cell r="FD459">
            <v>0</v>
          </cell>
          <cell r="FE459">
            <v>950</v>
          </cell>
          <cell r="FF459">
            <v>2833</v>
          </cell>
          <cell r="FG459">
            <v>0</v>
          </cell>
          <cell r="FH459">
            <v>0</v>
          </cell>
          <cell r="FI459">
            <v>584</v>
          </cell>
          <cell r="FJ459">
            <v>67883</v>
          </cell>
          <cell r="FK459">
            <v>43</v>
          </cell>
          <cell r="FL459">
            <v>1267</v>
          </cell>
          <cell r="FM459">
            <v>0</v>
          </cell>
          <cell r="FN459">
            <v>0</v>
          </cell>
          <cell r="FO459">
            <v>0</v>
          </cell>
          <cell r="FP459">
            <v>0</v>
          </cell>
          <cell r="FQ459">
            <v>3</v>
          </cell>
          <cell r="FR459">
            <v>0</v>
          </cell>
          <cell r="FS459">
            <v>4</v>
          </cell>
          <cell r="FT459">
            <v>2861</v>
          </cell>
          <cell r="FU459">
            <v>0</v>
          </cell>
          <cell r="FV459">
            <v>5337</v>
          </cell>
          <cell r="FW459">
            <v>70</v>
          </cell>
          <cell r="FX459">
            <v>0</v>
          </cell>
          <cell r="FY459">
            <v>1499</v>
          </cell>
          <cell r="FZ459">
            <v>0</v>
          </cell>
          <cell r="GA459">
            <v>0</v>
          </cell>
          <cell r="GB459">
            <v>0</v>
          </cell>
          <cell r="GC459">
            <v>0</v>
          </cell>
          <cell r="GD459">
            <v>248</v>
          </cell>
          <cell r="GE459">
            <v>0</v>
          </cell>
          <cell r="GF459">
            <v>14</v>
          </cell>
          <cell r="GG459">
            <v>0</v>
          </cell>
          <cell r="GH459">
            <v>851</v>
          </cell>
          <cell r="GI459">
            <v>90775</v>
          </cell>
          <cell r="GJ459">
            <v>3031</v>
          </cell>
          <cell r="GK459">
            <v>8246</v>
          </cell>
          <cell r="GL459">
            <v>91</v>
          </cell>
          <cell r="GM459">
            <v>3735</v>
          </cell>
          <cell r="GN459">
            <v>66996</v>
          </cell>
          <cell r="GO459">
            <v>458</v>
          </cell>
          <cell r="GP459">
            <v>16241</v>
          </cell>
          <cell r="GQ459">
            <v>1308</v>
          </cell>
          <cell r="GR459">
            <v>0</v>
          </cell>
          <cell r="GS459">
            <v>0</v>
          </cell>
          <cell r="GT459">
            <v>0</v>
          </cell>
          <cell r="GU459">
            <v>0</v>
          </cell>
          <cell r="GV459">
            <v>0</v>
          </cell>
          <cell r="GW459">
            <v>129</v>
          </cell>
          <cell r="GX459">
            <v>7746</v>
          </cell>
          <cell r="GY459">
            <v>7404</v>
          </cell>
          <cell r="GZ459">
            <v>8138</v>
          </cell>
          <cell r="HA459">
            <v>111</v>
          </cell>
          <cell r="HB459">
            <v>103782</v>
          </cell>
          <cell r="HC459">
            <v>142820</v>
          </cell>
          <cell r="HD459">
            <v>9590</v>
          </cell>
          <cell r="HE459">
            <v>40711</v>
          </cell>
          <cell r="HF459">
            <v>16926</v>
          </cell>
          <cell r="HG459">
            <v>0</v>
          </cell>
          <cell r="HH459">
            <v>8928</v>
          </cell>
          <cell r="HI459">
            <v>0</v>
          </cell>
          <cell r="HJ459">
            <v>0</v>
          </cell>
          <cell r="HK459">
            <v>0</v>
          </cell>
          <cell r="HL459">
            <v>0</v>
          </cell>
          <cell r="HM459">
            <v>187</v>
          </cell>
          <cell r="HN459">
            <v>2647</v>
          </cell>
          <cell r="HO459">
            <v>1593</v>
          </cell>
          <cell r="HP459">
            <v>0</v>
          </cell>
          <cell r="HQ459">
            <v>0</v>
          </cell>
          <cell r="HR459">
            <v>9115</v>
          </cell>
          <cell r="HS459">
            <v>2647</v>
          </cell>
          <cell r="HT459">
            <v>1593</v>
          </cell>
          <cell r="HU459">
            <v>0</v>
          </cell>
          <cell r="HV459">
            <v>149812</v>
          </cell>
          <cell r="HW459">
            <v>2784117</v>
          </cell>
          <cell r="HX459">
            <v>37033</v>
          </cell>
          <cell r="HY459">
            <v>123568</v>
          </cell>
          <cell r="HZ459">
            <v>37707</v>
          </cell>
        </row>
        <row r="460">
          <cell r="C460" t="str">
            <v>Shire districts</v>
          </cell>
          <cell r="D460" t="str">
            <v>SD</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9</v>
          </cell>
          <cell r="X460">
            <v>0</v>
          </cell>
          <cell r="Y460">
            <v>0</v>
          </cell>
          <cell r="Z460">
            <v>0</v>
          </cell>
          <cell r="AA460">
            <v>0</v>
          </cell>
          <cell r="AB460">
            <v>9</v>
          </cell>
          <cell r="AC460">
            <v>0</v>
          </cell>
          <cell r="AD460">
            <v>0</v>
          </cell>
          <cell r="AE460">
            <v>33295</v>
          </cell>
          <cell r="AF460">
            <v>11</v>
          </cell>
          <cell r="AG460">
            <v>300</v>
          </cell>
          <cell r="AH460">
            <v>0</v>
          </cell>
          <cell r="AI460">
            <v>3877</v>
          </cell>
          <cell r="AJ460">
            <v>22841.62</v>
          </cell>
          <cell r="AK460">
            <v>300</v>
          </cell>
          <cell r="AL460">
            <v>4231</v>
          </cell>
          <cell r="AM460">
            <v>88</v>
          </cell>
          <cell r="AN460">
            <v>0</v>
          </cell>
          <cell r="AO460">
            <v>543</v>
          </cell>
          <cell r="AP460">
            <v>0</v>
          </cell>
          <cell r="AQ460">
            <v>320</v>
          </cell>
          <cell r="AR460">
            <v>0</v>
          </cell>
          <cell r="AS460">
            <v>0</v>
          </cell>
          <cell r="AT460">
            <v>95</v>
          </cell>
          <cell r="AU460">
            <v>0</v>
          </cell>
          <cell r="AV460">
            <v>11</v>
          </cell>
          <cell r="AW460">
            <v>0</v>
          </cell>
          <cell r="AX460">
            <v>0</v>
          </cell>
          <cell r="AY460">
            <v>10</v>
          </cell>
          <cell r="AZ460">
            <v>0</v>
          </cell>
          <cell r="BA460">
            <v>0</v>
          </cell>
          <cell r="BB460">
            <v>0</v>
          </cell>
          <cell r="BC460">
            <v>0</v>
          </cell>
          <cell r="BD460">
            <v>1394</v>
          </cell>
          <cell r="BE460">
            <v>44</v>
          </cell>
          <cell r="BF460">
            <v>482</v>
          </cell>
          <cell r="BG460">
            <v>0</v>
          </cell>
          <cell r="BH460">
            <v>0</v>
          </cell>
          <cell r="BI460">
            <v>0</v>
          </cell>
          <cell r="BJ460">
            <v>0</v>
          </cell>
          <cell r="BK460">
            <v>0</v>
          </cell>
          <cell r="BL460">
            <v>0</v>
          </cell>
          <cell r="BM460">
            <v>3877</v>
          </cell>
          <cell r="BN460">
            <v>58178.62</v>
          </cell>
          <cell r="BO460">
            <v>355</v>
          </cell>
          <cell r="BP460">
            <v>5344</v>
          </cell>
          <cell r="BQ460">
            <v>88</v>
          </cell>
          <cell r="BR460">
            <v>0</v>
          </cell>
          <cell r="BS460">
            <v>301</v>
          </cell>
          <cell r="BT460">
            <v>63</v>
          </cell>
          <cell r="BU460">
            <v>67</v>
          </cell>
          <cell r="BV460">
            <v>0</v>
          </cell>
          <cell r="BW460">
            <v>0</v>
          </cell>
          <cell r="BX460">
            <v>1909</v>
          </cell>
          <cell r="BY460">
            <v>0</v>
          </cell>
          <cell r="BZ460">
            <v>9</v>
          </cell>
          <cell r="CA460">
            <v>0</v>
          </cell>
          <cell r="CB460">
            <v>80339</v>
          </cell>
          <cell r="CC460">
            <v>720229.75</v>
          </cell>
          <cell r="CD460">
            <v>9764</v>
          </cell>
          <cell r="CE460">
            <v>6319.13</v>
          </cell>
          <cell r="CF460">
            <v>1127.1300000000001</v>
          </cell>
          <cell r="CG460">
            <v>5582</v>
          </cell>
          <cell r="CH460">
            <v>37756.769999999997</v>
          </cell>
          <cell r="CI460">
            <v>2367</v>
          </cell>
          <cell r="CJ460">
            <v>3411</v>
          </cell>
          <cell r="CK460">
            <v>223</v>
          </cell>
          <cell r="CL460">
            <v>6326</v>
          </cell>
          <cell r="CM460">
            <v>165753.5</v>
          </cell>
          <cell r="CN460">
            <v>2830.9</v>
          </cell>
          <cell r="CO460">
            <v>20000.54</v>
          </cell>
          <cell r="CP460">
            <v>9</v>
          </cell>
          <cell r="CQ460">
            <v>3502</v>
          </cell>
          <cell r="CR460">
            <v>23900.67</v>
          </cell>
          <cell r="CS460">
            <v>3565</v>
          </cell>
          <cell r="CT460">
            <v>2173</v>
          </cell>
          <cell r="CU460">
            <v>1</v>
          </cell>
          <cell r="CV460">
            <v>0</v>
          </cell>
          <cell r="CW460">
            <v>5954</v>
          </cell>
          <cell r="CX460">
            <v>33</v>
          </cell>
          <cell r="CY460">
            <v>398</v>
          </cell>
          <cell r="CZ460">
            <v>1109</v>
          </cell>
          <cell r="DA460">
            <v>0</v>
          </cell>
          <cell r="DB460">
            <v>30</v>
          </cell>
          <cell r="DC460">
            <v>0</v>
          </cell>
          <cell r="DD460">
            <v>0</v>
          </cell>
          <cell r="DE460">
            <v>0</v>
          </cell>
          <cell r="DF460">
            <v>14292</v>
          </cell>
          <cell r="DG460">
            <v>234512.94</v>
          </cell>
          <cell r="DH460">
            <v>8795.9</v>
          </cell>
          <cell r="DI460">
            <v>25982.54</v>
          </cell>
          <cell r="DJ460">
            <v>1342</v>
          </cell>
          <cell r="DK460">
            <v>327</v>
          </cell>
          <cell r="DL460">
            <v>6327.15</v>
          </cell>
          <cell r="DM460">
            <v>121</v>
          </cell>
          <cell r="DN460">
            <v>301</v>
          </cell>
          <cell r="DO460">
            <v>56</v>
          </cell>
          <cell r="DP460">
            <v>0</v>
          </cell>
          <cell r="DQ460">
            <v>35546</v>
          </cell>
          <cell r="DR460">
            <v>0</v>
          </cell>
          <cell r="DS460">
            <v>14</v>
          </cell>
          <cell r="DT460">
            <v>517</v>
          </cell>
          <cell r="DU460">
            <v>0</v>
          </cell>
          <cell r="DV460">
            <v>549</v>
          </cell>
          <cell r="DW460">
            <v>86</v>
          </cell>
          <cell r="DX460">
            <v>305.5</v>
          </cell>
          <cell r="DY460">
            <v>0</v>
          </cell>
          <cell r="DZ460">
            <v>0</v>
          </cell>
          <cell r="EA460">
            <v>4445</v>
          </cell>
          <cell r="EB460">
            <v>283</v>
          </cell>
          <cell r="EC460">
            <v>2094</v>
          </cell>
          <cell r="ED460">
            <v>0</v>
          </cell>
          <cell r="EE460">
            <v>0</v>
          </cell>
          <cell r="EF460">
            <v>5223.3</v>
          </cell>
          <cell r="EG460">
            <v>141</v>
          </cell>
          <cell r="EH460">
            <v>156</v>
          </cell>
          <cell r="EI460">
            <v>64</v>
          </cell>
          <cell r="EJ460">
            <v>0</v>
          </cell>
          <cell r="EK460">
            <v>4533</v>
          </cell>
          <cell r="EL460">
            <v>0</v>
          </cell>
          <cell r="EM460">
            <v>30</v>
          </cell>
          <cell r="EN460">
            <v>0</v>
          </cell>
          <cell r="EO460">
            <v>26</v>
          </cell>
          <cell r="EP460">
            <v>1203.7</v>
          </cell>
          <cell r="EQ460">
            <v>414</v>
          </cell>
          <cell r="ER460">
            <v>228.4</v>
          </cell>
          <cell r="ES460">
            <v>2</v>
          </cell>
          <cell r="ET460">
            <v>0</v>
          </cell>
          <cell r="EU460">
            <v>0</v>
          </cell>
          <cell r="EV460">
            <v>0</v>
          </cell>
          <cell r="EW460">
            <v>0</v>
          </cell>
          <cell r="EX460">
            <v>0</v>
          </cell>
          <cell r="EY460">
            <v>0</v>
          </cell>
          <cell r="EZ460">
            <v>10</v>
          </cell>
          <cell r="FA460">
            <v>5608</v>
          </cell>
          <cell r="FB460">
            <v>838</v>
          </cell>
          <cell r="FC460">
            <v>0</v>
          </cell>
          <cell r="FD460">
            <v>2899</v>
          </cell>
          <cell r="FE460">
            <v>4201</v>
          </cell>
          <cell r="FF460">
            <v>33226</v>
          </cell>
          <cell r="FG460">
            <v>7890.97</v>
          </cell>
          <cell r="FH460">
            <v>90</v>
          </cell>
          <cell r="FI460">
            <v>0</v>
          </cell>
          <cell r="FJ460">
            <v>29</v>
          </cell>
          <cell r="FK460">
            <v>133</v>
          </cell>
          <cell r="FL460">
            <v>190</v>
          </cell>
          <cell r="FM460">
            <v>0</v>
          </cell>
          <cell r="FN460">
            <v>0</v>
          </cell>
          <cell r="FO460">
            <v>224</v>
          </cell>
          <cell r="FP460">
            <v>803</v>
          </cell>
          <cell r="FQ460">
            <v>40</v>
          </cell>
          <cell r="FR460">
            <v>0</v>
          </cell>
          <cell r="FS460">
            <v>0</v>
          </cell>
          <cell r="FT460">
            <v>1386</v>
          </cell>
          <cell r="FU460">
            <v>14063</v>
          </cell>
          <cell r="FV460">
            <v>2461.9</v>
          </cell>
          <cell r="FW460">
            <v>35</v>
          </cell>
          <cell r="FX460">
            <v>0</v>
          </cell>
          <cell r="FY460">
            <v>0</v>
          </cell>
          <cell r="FZ460">
            <v>0</v>
          </cell>
          <cell r="GA460">
            <v>40</v>
          </cell>
          <cell r="GB460">
            <v>4</v>
          </cell>
          <cell r="GC460">
            <v>0</v>
          </cell>
          <cell r="GD460">
            <v>1008</v>
          </cell>
          <cell r="GE460">
            <v>0</v>
          </cell>
          <cell r="GF460">
            <v>149</v>
          </cell>
          <cell r="GG460">
            <v>0</v>
          </cell>
          <cell r="GH460">
            <v>3252</v>
          </cell>
          <cell r="GI460">
            <v>64685.15</v>
          </cell>
          <cell r="GJ460">
            <v>54878</v>
          </cell>
          <cell r="GK460">
            <v>14738.769999999999</v>
          </cell>
          <cell r="GL460">
            <v>768</v>
          </cell>
          <cell r="GM460">
            <v>69485</v>
          </cell>
          <cell r="GN460">
            <v>68198</v>
          </cell>
          <cell r="GO460">
            <v>539</v>
          </cell>
          <cell r="GP460">
            <v>878</v>
          </cell>
          <cell r="GQ460">
            <v>170</v>
          </cell>
          <cell r="GR460">
            <v>0</v>
          </cell>
          <cell r="GS460">
            <v>0</v>
          </cell>
          <cell r="GT460">
            <v>0</v>
          </cell>
          <cell r="GU460">
            <v>0</v>
          </cell>
          <cell r="GV460">
            <v>0</v>
          </cell>
          <cell r="GW460">
            <v>0</v>
          </cell>
          <cell r="GX460">
            <v>0</v>
          </cell>
          <cell r="GY460">
            <v>0</v>
          </cell>
          <cell r="GZ460">
            <v>0</v>
          </cell>
          <cell r="HA460">
            <v>0</v>
          </cell>
          <cell r="HB460">
            <v>525433.30000000005</v>
          </cell>
          <cell r="HC460">
            <v>94606.39</v>
          </cell>
          <cell r="HD460">
            <v>9219.2000000000007</v>
          </cell>
          <cell r="HE460">
            <v>24505.599999999999</v>
          </cell>
          <cell r="HF460">
            <v>16769.599999999999</v>
          </cell>
          <cell r="HG460">
            <v>428314</v>
          </cell>
          <cell r="HH460">
            <v>83431.25</v>
          </cell>
          <cell r="HI460">
            <v>30</v>
          </cell>
          <cell r="HJ460">
            <v>1433.1399999999999</v>
          </cell>
          <cell r="HK460">
            <v>374</v>
          </cell>
          <cell r="HL460">
            <v>9347</v>
          </cell>
          <cell r="HM460">
            <v>9503</v>
          </cell>
          <cell r="HN460">
            <v>2307</v>
          </cell>
          <cell r="HO460">
            <v>103</v>
          </cell>
          <cell r="HP460">
            <v>96</v>
          </cell>
          <cell r="HQ460">
            <v>437661</v>
          </cell>
          <cell r="HR460">
            <v>92934.25</v>
          </cell>
          <cell r="HS460">
            <v>2337</v>
          </cell>
          <cell r="HT460">
            <v>1536.1399999999999</v>
          </cell>
          <cell r="HU460">
            <v>470</v>
          </cell>
          <cell r="HV460">
            <v>1134339.3</v>
          </cell>
          <cell r="HW460">
            <v>1335555.0999999999</v>
          </cell>
          <cell r="HX460">
            <v>85951.1</v>
          </cell>
          <cell r="HY460">
            <v>79389.179999999993</v>
          </cell>
          <cell r="HZ460">
            <v>20734.73</v>
          </cell>
        </row>
        <row r="461">
          <cell r="C461" t="str">
            <v>Other authorities</v>
          </cell>
          <cell r="D461" t="str">
            <v>O</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261115</v>
          </cell>
          <cell r="AF461">
            <v>0</v>
          </cell>
          <cell r="AG461">
            <v>0</v>
          </cell>
          <cell r="AH461">
            <v>8286</v>
          </cell>
          <cell r="AI461">
            <v>0</v>
          </cell>
          <cell r="AJ461">
            <v>62</v>
          </cell>
          <cell r="AK461">
            <v>0</v>
          </cell>
          <cell r="AL461">
            <v>24</v>
          </cell>
          <cell r="AM461">
            <v>0</v>
          </cell>
          <cell r="AN461">
            <v>2061</v>
          </cell>
          <cell r="AO461">
            <v>89815</v>
          </cell>
          <cell r="AP461">
            <v>184</v>
          </cell>
          <cell r="AQ461">
            <v>2480</v>
          </cell>
          <cell r="AR461">
            <v>185</v>
          </cell>
          <cell r="AS461">
            <v>0</v>
          </cell>
          <cell r="AT461">
            <v>109171</v>
          </cell>
          <cell r="AU461">
            <v>8680</v>
          </cell>
          <cell r="AV461">
            <v>13473</v>
          </cell>
          <cell r="AW461">
            <v>14562</v>
          </cell>
          <cell r="AX461">
            <v>0</v>
          </cell>
          <cell r="AY461">
            <v>0</v>
          </cell>
          <cell r="AZ461">
            <v>0</v>
          </cell>
          <cell r="BA461">
            <v>0</v>
          </cell>
          <cell r="BB461">
            <v>0</v>
          </cell>
          <cell r="BC461">
            <v>0</v>
          </cell>
          <cell r="BD461">
            <v>0</v>
          </cell>
          <cell r="BE461">
            <v>0</v>
          </cell>
          <cell r="BF461">
            <v>0</v>
          </cell>
          <cell r="BG461">
            <v>0</v>
          </cell>
          <cell r="BH461">
            <v>0</v>
          </cell>
          <cell r="BI461">
            <v>10334</v>
          </cell>
          <cell r="BJ461">
            <v>587</v>
          </cell>
          <cell r="BK461">
            <v>86</v>
          </cell>
          <cell r="BL461">
            <v>0</v>
          </cell>
          <cell r="BM461">
            <v>2061</v>
          </cell>
          <cell r="BN461">
            <v>470497</v>
          </cell>
          <cell r="BO461">
            <v>9451</v>
          </cell>
          <cell r="BP461">
            <v>16063</v>
          </cell>
          <cell r="BQ461">
            <v>23033</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11</v>
          </cell>
          <cell r="CJ461">
            <v>0</v>
          </cell>
          <cell r="CK461">
            <v>0</v>
          </cell>
          <cell r="CL461">
            <v>0</v>
          </cell>
          <cell r="CM461">
            <v>1271</v>
          </cell>
          <cell r="CN461">
            <v>0</v>
          </cell>
          <cell r="CO461">
            <v>132</v>
          </cell>
          <cell r="CP461">
            <v>0</v>
          </cell>
          <cell r="CQ461">
            <v>1270</v>
          </cell>
          <cell r="CR461">
            <v>426</v>
          </cell>
          <cell r="CS461">
            <v>507</v>
          </cell>
          <cell r="CT461">
            <v>319</v>
          </cell>
          <cell r="CU461">
            <v>28</v>
          </cell>
          <cell r="CV461">
            <v>0</v>
          </cell>
          <cell r="CW461">
            <v>7286</v>
          </cell>
          <cell r="CX461">
            <v>13</v>
          </cell>
          <cell r="CY461">
            <v>201</v>
          </cell>
          <cell r="CZ461">
            <v>0</v>
          </cell>
          <cell r="DA461">
            <v>0</v>
          </cell>
          <cell r="DB461">
            <v>0</v>
          </cell>
          <cell r="DC461">
            <v>0</v>
          </cell>
          <cell r="DD461">
            <v>0</v>
          </cell>
          <cell r="DE461">
            <v>0</v>
          </cell>
          <cell r="DF461">
            <v>1270</v>
          </cell>
          <cell r="DG461">
            <v>8983</v>
          </cell>
          <cell r="DH461">
            <v>531</v>
          </cell>
          <cell r="DI461">
            <v>652</v>
          </cell>
          <cell r="DJ461">
            <v>28</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1</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7</v>
          </cell>
          <cell r="FJ461">
            <v>76</v>
          </cell>
          <cell r="FK461">
            <v>0</v>
          </cell>
          <cell r="FL461">
            <v>1305</v>
          </cell>
          <cell r="FM461">
            <v>0</v>
          </cell>
          <cell r="FN461">
            <v>0</v>
          </cell>
          <cell r="FO461">
            <v>0</v>
          </cell>
          <cell r="FP461">
            <v>0</v>
          </cell>
          <cell r="FQ461">
            <v>0</v>
          </cell>
          <cell r="FR461">
            <v>0</v>
          </cell>
          <cell r="FS461">
            <v>0</v>
          </cell>
          <cell r="FT461">
            <v>0</v>
          </cell>
          <cell r="FU461">
            <v>0</v>
          </cell>
          <cell r="FV461">
            <v>0</v>
          </cell>
          <cell r="FW461">
            <v>0</v>
          </cell>
          <cell r="FX461">
            <v>0</v>
          </cell>
          <cell r="FY461">
            <v>0</v>
          </cell>
          <cell r="FZ461">
            <v>0</v>
          </cell>
          <cell r="GA461">
            <v>0</v>
          </cell>
          <cell r="GB461">
            <v>0</v>
          </cell>
          <cell r="GC461">
            <v>0</v>
          </cell>
          <cell r="GD461">
            <v>0</v>
          </cell>
          <cell r="GE461">
            <v>0</v>
          </cell>
          <cell r="GF461">
            <v>0</v>
          </cell>
          <cell r="GG461">
            <v>0</v>
          </cell>
          <cell r="GH461">
            <v>7</v>
          </cell>
          <cell r="GI461">
            <v>77</v>
          </cell>
          <cell r="GJ461">
            <v>0</v>
          </cell>
          <cell r="GK461">
            <v>1305</v>
          </cell>
          <cell r="GL461">
            <v>0</v>
          </cell>
          <cell r="GM461">
            <v>0</v>
          </cell>
          <cell r="GN461">
            <v>58097</v>
          </cell>
          <cell r="GO461">
            <v>12</v>
          </cell>
          <cell r="GP461">
            <v>86</v>
          </cell>
          <cell r="GQ461">
            <v>73</v>
          </cell>
          <cell r="GR461">
            <v>24764</v>
          </cell>
          <cell r="GS461">
            <v>227658</v>
          </cell>
          <cell r="GT461">
            <v>91712</v>
          </cell>
          <cell r="GU461">
            <v>228416</v>
          </cell>
          <cell r="GV461">
            <v>50789</v>
          </cell>
          <cell r="GW461">
            <v>1984</v>
          </cell>
          <cell r="GX461">
            <v>87686</v>
          </cell>
          <cell r="GY461">
            <v>44369</v>
          </cell>
          <cell r="GZ461">
            <v>18237</v>
          </cell>
          <cell r="HA461">
            <v>2421</v>
          </cell>
          <cell r="HB461">
            <v>0</v>
          </cell>
          <cell r="HC461">
            <v>862</v>
          </cell>
          <cell r="HD461">
            <v>61</v>
          </cell>
          <cell r="HE461">
            <v>621</v>
          </cell>
          <cell r="HF461">
            <v>1055</v>
          </cell>
          <cell r="HG461">
            <v>0</v>
          </cell>
          <cell r="HH461">
            <v>0</v>
          </cell>
          <cell r="HI461">
            <v>0</v>
          </cell>
          <cell r="HJ461">
            <v>0</v>
          </cell>
          <cell r="HK461">
            <v>0</v>
          </cell>
          <cell r="HL461">
            <v>0</v>
          </cell>
          <cell r="HM461">
            <v>0</v>
          </cell>
          <cell r="HN461">
            <v>0</v>
          </cell>
          <cell r="HO461">
            <v>0</v>
          </cell>
          <cell r="HP461">
            <v>0</v>
          </cell>
          <cell r="HQ461">
            <v>0</v>
          </cell>
          <cell r="HR461">
            <v>0</v>
          </cell>
          <cell r="HS461">
            <v>0</v>
          </cell>
          <cell r="HT461">
            <v>0</v>
          </cell>
          <cell r="HU461">
            <v>0</v>
          </cell>
          <cell r="HV461">
            <v>30086</v>
          </cell>
          <cell r="HW461">
            <v>853860</v>
          </cell>
          <cell r="HX461">
            <v>146136</v>
          </cell>
          <cell r="HY461">
            <v>265380</v>
          </cell>
          <cell r="HZ461">
            <v>77399</v>
          </cell>
        </row>
      </sheetData>
      <sheetData sheetId="5">
        <row r="3">
          <cell r="E3" t="str">
            <v>Pre-primary &amp; Primary Education</v>
          </cell>
          <cell r="I3" t="str">
            <v>Secondary Education</v>
          </cell>
          <cell r="M3" t="str">
            <v>Special Education</v>
          </cell>
          <cell r="Q3" t="str">
            <v>Non-school Funding</v>
          </cell>
          <cell r="U3" t="str">
            <v>Education</v>
          </cell>
          <cell r="Y3" t="str">
            <v>Roads, Street Lighting &amp; Road Safety</v>
          </cell>
          <cell r="AC3" t="str">
            <v>Parking of Vehicles</v>
          </cell>
          <cell r="AG3" t="str">
            <v>Public Passenger Transport - Bus</v>
          </cell>
          <cell r="AK3" t="str">
            <v>Public Passenger Transport - Rail &amp; Other</v>
          </cell>
          <cell r="AO3" t="str">
            <v>Airports</v>
          </cell>
          <cell r="AS3" t="str">
            <v>Local Authority Ports &amp; Piers</v>
          </cell>
          <cell r="AW3" t="str">
            <v>Tolled Road Bridges, Tunnels, Ferries &amp; Public Transport Companies</v>
          </cell>
          <cell r="BA3" t="str">
            <v>Highways &amp; Transport</v>
          </cell>
          <cell r="BE3" t="str">
            <v>Social Care</v>
          </cell>
          <cell r="BI3" t="str">
            <v>Public Health</v>
          </cell>
          <cell r="BM3" t="str">
            <v>Housing</v>
          </cell>
          <cell r="BQ3" t="str">
            <v>Culture &amp; Heritage</v>
          </cell>
          <cell r="BU3" t="str">
            <v>Recreation &amp; Sport</v>
          </cell>
          <cell r="BY3" t="str">
            <v>Open Spaces</v>
          </cell>
          <cell r="CC3" t="str">
            <v>Tourism</v>
          </cell>
          <cell r="CG3" t="str">
            <v>Library Services</v>
          </cell>
          <cell r="CK3" t="str">
            <v>Culture &amp; Related Services</v>
          </cell>
          <cell r="CO3" t="str">
            <v>Cemeteries, Cremation &amp; Mortuary</v>
          </cell>
          <cell r="CS3" t="str">
            <v>Coast Protection</v>
          </cell>
          <cell r="CW3" t="str">
            <v>Community Safety</v>
          </cell>
          <cell r="DA3" t="str">
            <v>Community Safety (CCTV)</v>
          </cell>
          <cell r="DE3" t="str">
            <v>Flood Defence &amp; Land Drainage</v>
          </cell>
          <cell r="DI3" t="str">
            <v>Agriculture &amp; Fisheries</v>
          </cell>
          <cell r="DM3" t="str">
            <v>Regulatory Services (Environmental Health)</v>
          </cell>
          <cell r="DQ3" t="str">
            <v>Regulatory Services (Trading Standards)</v>
          </cell>
          <cell r="DU3" t="str">
            <v>Street Cleaning not Chargeable to Highways</v>
          </cell>
          <cell r="DY3" t="str">
            <v>Waste Collection</v>
          </cell>
          <cell r="EC3" t="str">
            <v>Waste Disposal</v>
          </cell>
          <cell r="EG3" t="str">
            <v>Trade Waste</v>
          </cell>
          <cell r="EK3" t="str">
            <v>Recycling</v>
          </cell>
          <cell r="EO3" t="str">
            <v>Waste Minimisation</v>
          </cell>
          <cell r="ES3" t="str">
            <v>Climate Change Costs</v>
          </cell>
          <cell r="EW3" t="str">
            <v>Environmental &amp; Regulatory Services</v>
          </cell>
          <cell r="FA3" t="str">
            <v>Planning &amp; Development Services</v>
          </cell>
          <cell r="FE3" t="str">
            <v>Police</v>
          </cell>
          <cell r="FI3" t="str">
            <v>Fire &amp; Rescue Services</v>
          </cell>
          <cell r="FM3" t="str">
            <v>Central Services (including Court Services)</v>
          </cell>
          <cell r="FQ3" t="str">
            <v>Industrial &amp; Commercial Trading</v>
          </cell>
          <cell r="FU3" t="str">
            <v>Other Trading</v>
          </cell>
          <cell r="FY3" t="str">
            <v>Trading</v>
          </cell>
          <cell r="GC3" t="str">
            <v>All Services</v>
          </cell>
        </row>
        <row r="4">
          <cell r="D4" t="str">
            <v>Row</v>
          </cell>
          <cell r="E4">
            <v>1</v>
          </cell>
          <cell r="F4">
            <v>1</v>
          </cell>
          <cell r="G4">
            <v>1</v>
          </cell>
          <cell r="H4">
            <v>1</v>
          </cell>
          <cell r="I4">
            <v>2</v>
          </cell>
          <cell r="J4">
            <v>2</v>
          </cell>
          <cell r="K4">
            <v>2</v>
          </cell>
          <cell r="L4">
            <v>2</v>
          </cell>
          <cell r="M4">
            <v>3</v>
          </cell>
          <cell r="N4">
            <v>3</v>
          </cell>
          <cell r="O4">
            <v>3</v>
          </cell>
          <cell r="P4">
            <v>3</v>
          </cell>
          <cell r="Q4">
            <v>4</v>
          </cell>
          <cell r="R4">
            <v>4</v>
          </cell>
          <cell r="S4">
            <v>4</v>
          </cell>
          <cell r="T4">
            <v>4</v>
          </cell>
          <cell r="U4">
            <v>5</v>
          </cell>
          <cell r="V4">
            <v>5</v>
          </cell>
          <cell r="W4">
            <v>5</v>
          </cell>
          <cell r="X4">
            <v>5</v>
          </cell>
          <cell r="Y4">
            <v>6</v>
          </cell>
          <cell r="Z4">
            <v>6</v>
          </cell>
          <cell r="AA4">
            <v>6</v>
          </cell>
          <cell r="AB4">
            <v>6</v>
          </cell>
          <cell r="AC4">
            <v>7</v>
          </cell>
          <cell r="AD4">
            <v>7</v>
          </cell>
          <cell r="AE4">
            <v>7</v>
          </cell>
          <cell r="AF4">
            <v>7</v>
          </cell>
          <cell r="AG4">
            <v>8</v>
          </cell>
          <cell r="AH4">
            <v>8</v>
          </cell>
          <cell r="AI4">
            <v>8</v>
          </cell>
          <cell r="AJ4">
            <v>8</v>
          </cell>
          <cell r="AK4">
            <v>9</v>
          </cell>
          <cell r="AL4">
            <v>9</v>
          </cell>
          <cell r="AM4">
            <v>9</v>
          </cell>
          <cell r="AN4">
            <v>9</v>
          </cell>
          <cell r="AO4">
            <v>10</v>
          </cell>
          <cell r="AP4">
            <v>10</v>
          </cell>
          <cell r="AQ4">
            <v>10</v>
          </cell>
          <cell r="AR4">
            <v>10</v>
          </cell>
          <cell r="AS4">
            <v>11</v>
          </cell>
          <cell r="AT4">
            <v>11</v>
          </cell>
          <cell r="AU4">
            <v>11</v>
          </cell>
          <cell r="AV4">
            <v>11</v>
          </cell>
          <cell r="AW4">
            <v>12</v>
          </cell>
          <cell r="AX4">
            <v>12</v>
          </cell>
          <cell r="AY4">
            <v>12</v>
          </cell>
          <cell r="AZ4">
            <v>12</v>
          </cell>
          <cell r="BA4">
            <v>13</v>
          </cell>
          <cell r="BB4">
            <v>13</v>
          </cell>
          <cell r="BC4">
            <v>13</v>
          </cell>
          <cell r="BD4">
            <v>13</v>
          </cell>
          <cell r="BE4">
            <v>14</v>
          </cell>
          <cell r="BF4">
            <v>14</v>
          </cell>
          <cell r="BG4">
            <v>14</v>
          </cell>
          <cell r="BH4">
            <v>14</v>
          </cell>
          <cell r="BI4">
            <v>15</v>
          </cell>
          <cell r="BJ4">
            <v>15</v>
          </cell>
          <cell r="BK4">
            <v>15</v>
          </cell>
          <cell r="BL4">
            <v>15</v>
          </cell>
          <cell r="BM4">
            <v>16</v>
          </cell>
          <cell r="BN4">
            <v>16</v>
          </cell>
          <cell r="BO4">
            <v>16</v>
          </cell>
          <cell r="BP4">
            <v>16</v>
          </cell>
          <cell r="BQ4">
            <v>17</v>
          </cell>
          <cell r="BR4">
            <v>17</v>
          </cell>
          <cell r="BS4">
            <v>17</v>
          </cell>
          <cell r="BT4">
            <v>17</v>
          </cell>
          <cell r="BU4">
            <v>18</v>
          </cell>
          <cell r="BV4">
            <v>18</v>
          </cell>
          <cell r="BW4">
            <v>18</v>
          </cell>
          <cell r="BX4">
            <v>18</v>
          </cell>
          <cell r="BY4">
            <v>19</v>
          </cell>
          <cell r="BZ4">
            <v>19</v>
          </cell>
          <cell r="CA4">
            <v>19</v>
          </cell>
          <cell r="CB4">
            <v>19</v>
          </cell>
          <cell r="CC4">
            <v>20</v>
          </cell>
          <cell r="CD4">
            <v>20</v>
          </cell>
          <cell r="CE4">
            <v>20</v>
          </cell>
          <cell r="CF4">
            <v>20</v>
          </cell>
          <cell r="CG4">
            <v>21</v>
          </cell>
          <cell r="CH4">
            <v>21</v>
          </cell>
          <cell r="CI4">
            <v>21</v>
          </cell>
          <cell r="CJ4">
            <v>21</v>
          </cell>
          <cell r="CK4">
            <v>22</v>
          </cell>
          <cell r="CL4">
            <v>22</v>
          </cell>
          <cell r="CM4">
            <v>22</v>
          </cell>
          <cell r="CN4">
            <v>22</v>
          </cell>
          <cell r="CO4">
            <v>23</v>
          </cell>
          <cell r="CP4">
            <v>23</v>
          </cell>
          <cell r="CQ4">
            <v>23</v>
          </cell>
          <cell r="CR4">
            <v>23</v>
          </cell>
          <cell r="CS4">
            <v>24</v>
          </cell>
          <cell r="CT4">
            <v>24</v>
          </cell>
          <cell r="CU4">
            <v>24</v>
          </cell>
          <cell r="CV4">
            <v>24</v>
          </cell>
          <cell r="CW4">
            <v>25</v>
          </cell>
          <cell r="CX4">
            <v>25</v>
          </cell>
          <cell r="CY4">
            <v>25</v>
          </cell>
          <cell r="CZ4">
            <v>25</v>
          </cell>
          <cell r="DA4">
            <v>26</v>
          </cell>
          <cell r="DB4">
            <v>26</v>
          </cell>
          <cell r="DC4">
            <v>26</v>
          </cell>
          <cell r="DD4">
            <v>26</v>
          </cell>
          <cell r="DE4">
            <v>27</v>
          </cell>
          <cell r="DF4">
            <v>27</v>
          </cell>
          <cell r="DG4">
            <v>27</v>
          </cell>
          <cell r="DH4">
            <v>27</v>
          </cell>
          <cell r="DI4">
            <v>28</v>
          </cell>
          <cell r="DJ4">
            <v>28</v>
          </cell>
          <cell r="DK4">
            <v>28</v>
          </cell>
          <cell r="DL4">
            <v>28</v>
          </cell>
          <cell r="DM4">
            <v>29</v>
          </cell>
          <cell r="DN4">
            <v>29</v>
          </cell>
          <cell r="DO4">
            <v>29</v>
          </cell>
          <cell r="DP4">
            <v>29</v>
          </cell>
          <cell r="DQ4">
            <v>30</v>
          </cell>
          <cell r="DR4">
            <v>30</v>
          </cell>
          <cell r="DS4">
            <v>30</v>
          </cell>
          <cell r="DT4">
            <v>30</v>
          </cell>
          <cell r="DU4">
            <v>31</v>
          </cell>
          <cell r="DV4">
            <v>31</v>
          </cell>
          <cell r="DW4">
            <v>31</v>
          </cell>
          <cell r="DX4">
            <v>31</v>
          </cell>
          <cell r="DY4">
            <v>32</v>
          </cell>
          <cell r="DZ4">
            <v>32</v>
          </cell>
          <cell r="EA4">
            <v>32</v>
          </cell>
          <cell r="EB4">
            <v>32</v>
          </cell>
          <cell r="EC4">
            <v>33</v>
          </cell>
          <cell r="ED4">
            <v>33</v>
          </cell>
          <cell r="EE4">
            <v>33</v>
          </cell>
          <cell r="EF4">
            <v>33</v>
          </cell>
          <cell r="EG4">
            <v>34</v>
          </cell>
          <cell r="EH4">
            <v>34</v>
          </cell>
          <cell r="EI4">
            <v>34</v>
          </cell>
          <cell r="EJ4">
            <v>34</v>
          </cell>
          <cell r="EK4">
            <v>35</v>
          </cell>
          <cell r="EL4">
            <v>35</v>
          </cell>
          <cell r="EM4">
            <v>35</v>
          </cell>
          <cell r="EN4">
            <v>35</v>
          </cell>
          <cell r="EO4">
            <v>36</v>
          </cell>
          <cell r="EP4">
            <v>36</v>
          </cell>
          <cell r="EQ4">
            <v>36</v>
          </cell>
          <cell r="ER4">
            <v>36</v>
          </cell>
          <cell r="ES4">
            <v>37</v>
          </cell>
          <cell r="ET4">
            <v>37</v>
          </cell>
          <cell r="EU4">
            <v>37</v>
          </cell>
          <cell r="EV4">
            <v>37</v>
          </cell>
          <cell r="EW4">
            <v>38</v>
          </cell>
          <cell r="EX4">
            <v>38</v>
          </cell>
          <cell r="EY4">
            <v>38</v>
          </cell>
          <cell r="EZ4">
            <v>38</v>
          </cell>
          <cell r="FA4">
            <v>39</v>
          </cell>
          <cell r="FB4">
            <v>39</v>
          </cell>
          <cell r="FC4">
            <v>39</v>
          </cell>
          <cell r="FD4">
            <v>39</v>
          </cell>
          <cell r="FE4">
            <v>40</v>
          </cell>
          <cell r="FF4">
            <v>40</v>
          </cell>
          <cell r="FG4">
            <v>40</v>
          </cell>
          <cell r="FH4">
            <v>40</v>
          </cell>
          <cell r="FI4">
            <v>41</v>
          </cell>
          <cell r="FJ4">
            <v>41</v>
          </cell>
          <cell r="FK4">
            <v>41</v>
          </cell>
          <cell r="FL4">
            <v>41</v>
          </cell>
          <cell r="FM4">
            <v>42</v>
          </cell>
          <cell r="FN4">
            <v>42</v>
          </cell>
          <cell r="FO4">
            <v>42</v>
          </cell>
          <cell r="FP4">
            <v>42</v>
          </cell>
          <cell r="FQ4">
            <v>43</v>
          </cell>
          <cell r="FR4">
            <v>43</v>
          </cell>
          <cell r="FS4">
            <v>43</v>
          </cell>
          <cell r="FT4">
            <v>43</v>
          </cell>
          <cell r="FU4">
            <v>44</v>
          </cell>
          <cell r="FV4">
            <v>44</v>
          </cell>
          <cell r="FW4">
            <v>44</v>
          </cell>
          <cell r="FX4">
            <v>44</v>
          </cell>
          <cell r="FY4">
            <v>45</v>
          </cell>
          <cell r="FZ4">
            <v>45</v>
          </cell>
          <cell r="GA4">
            <v>45</v>
          </cell>
          <cell r="GB4">
            <v>45</v>
          </cell>
          <cell r="GC4">
            <v>46</v>
          </cell>
          <cell r="GD4">
            <v>46</v>
          </cell>
          <cell r="GE4">
            <v>46</v>
          </cell>
          <cell r="GF4">
            <v>46</v>
          </cell>
        </row>
        <row r="5">
          <cell r="D5" t="str">
            <v>Column</v>
          </cell>
          <cell r="E5">
            <v>6</v>
          </cell>
          <cell r="F5">
            <v>7</v>
          </cell>
          <cell r="G5">
            <v>8</v>
          </cell>
          <cell r="H5">
            <v>9</v>
          </cell>
          <cell r="I5">
            <v>6</v>
          </cell>
          <cell r="J5">
            <v>7</v>
          </cell>
          <cell r="K5">
            <v>8</v>
          </cell>
          <cell r="L5">
            <v>9</v>
          </cell>
          <cell r="M5">
            <v>6</v>
          </cell>
          <cell r="N5">
            <v>7</v>
          </cell>
          <cell r="O5">
            <v>8</v>
          </cell>
          <cell r="P5">
            <v>9</v>
          </cell>
          <cell r="Q5">
            <v>6</v>
          </cell>
          <cell r="R5">
            <v>7</v>
          </cell>
          <cell r="S5">
            <v>8</v>
          </cell>
          <cell r="T5">
            <v>9</v>
          </cell>
          <cell r="U5">
            <v>6</v>
          </cell>
          <cell r="V5">
            <v>7</v>
          </cell>
          <cell r="W5">
            <v>8</v>
          </cell>
          <cell r="X5">
            <v>9</v>
          </cell>
          <cell r="Y5">
            <v>6</v>
          </cell>
          <cell r="Z5">
            <v>7</v>
          </cell>
          <cell r="AA5">
            <v>8</v>
          </cell>
          <cell r="AB5">
            <v>9</v>
          </cell>
          <cell r="AC5">
            <v>6</v>
          </cell>
          <cell r="AD5">
            <v>7</v>
          </cell>
          <cell r="AE5">
            <v>8</v>
          </cell>
          <cell r="AF5">
            <v>9</v>
          </cell>
          <cell r="AG5">
            <v>6</v>
          </cell>
          <cell r="AH5">
            <v>7</v>
          </cell>
          <cell r="AI5">
            <v>8</v>
          </cell>
          <cell r="AJ5">
            <v>9</v>
          </cell>
          <cell r="AK5">
            <v>6</v>
          </cell>
          <cell r="AL5">
            <v>7</v>
          </cell>
          <cell r="AM5">
            <v>8</v>
          </cell>
          <cell r="AN5">
            <v>9</v>
          </cell>
          <cell r="AO5">
            <v>6</v>
          </cell>
          <cell r="AP5">
            <v>7</v>
          </cell>
          <cell r="AQ5">
            <v>8</v>
          </cell>
          <cell r="AR5">
            <v>9</v>
          </cell>
          <cell r="AS5">
            <v>6</v>
          </cell>
          <cell r="AT5">
            <v>7</v>
          </cell>
          <cell r="AU5">
            <v>8</v>
          </cell>
          <cell r="AV5">
            <v>9</v>
          </cell>
          <cell r="AW5">
            <v>6</v>
          </cell>
          <cell r="AX5">
            <v>7</v>
          </cell>
          <cell r="AY5">
            <v>8</v>
          </cell>
          <cell r="AZ5">
            <v>9</v>
          </cell>
          <cell r="BA5">
            <v>6</v>
          </cell>
          <cell r="BB5">
            <v>7</v>
          </cell>
          <cell r="BC5">
            <v>8</v>
          </cell>
          <cell r="BD5">
            <v>9</v>
          </cell>
          <cell r="BE5">
            <v>6</v>
          </cell>
          <cell r="BF5">
            <v>7</v>
          </cell>
          <cell r="BG5">
            <v>8</v>
          </cell>
          <cell r="BH5">
            <v>9</v>
          </cell>
          <cell r="BI5">
            <v>6</v>
          </cell>
          <cell r="BJ5">
            <v>7</v>
          </cell>
          <cell r="BK5">
            <v>8</v>
          </cell>
          <cell r="BL5">
            <v>9</v>
          </cell>
          <cell r="BM5">
            <v>6</v>
          </cell>
          <cell r="BN5">
            <v>7</v>
          </cell>
          <cell r="BO5">
            <v>8</v>
          </cell>
          <cell r="BP5">
            <v>9</v>
          </cell>
          <cell r="BQ5">
            <v>6</v>
          </cell>
          <cell r="BR5">
            <v>7</v>
          </cell>
          <cell r="BS5">
            <v>8</v>
          </cell>
          <cell r="BT5">
            <v>9</v>
          </cell>
          <cell r="BU5">
            <v>6</v>
          </cell>
          <cell r="BV5">
            <v>7</v>
          </cell>
          <cell r="BW5">
            <v>8</v>
          </cell>
          <cell r="BX5">
            <v>9</v>
          </cell>
          <cell r="BY5">
            <v>6</v>
          </cell>
          <cell r="BZ5">
            <v>7</v>
          </cell>
          <cell r="CA5">
            <v>8</v>
          </cell>
          <cell r="CB5">
            <v>9</v>
          </cell>
          <cell r="CC5">
            <v>6</v>
          </cell>
          <cell r="CD5">
            <v>7</v>
          </cell>
          <cell r="CE5">
            <v>8</v>
          </cell>
          <cell r="CF5">
            <v>9</v>
          </cell>
          <cell r="CG5">
            <v>6</v>
          </cell>
          <cell r="CH5">
            <v>7</v>
          </cell>
          <cell r="CI5">
            <v>8</v>
          </cell>
          <cell r="CJ5">
            <v>9</v>
          </cell>
          <cell r="CK5">
            <v>6</v>
          </cell>
          <cell r="CL5">
            <v>7</v>
          </cell>
          <cell r="CM5">
            <v>8</v>
          </cell>
          <cell r="CN5">
            <v>9</v>
          </cell>
          <cell r="CO5">
            <v>6</v>
          </cell>
          <cell r="CP5">
            <v>7</v>
          </cell>
          <cell r="CQ5">
            <v>8</v>
          </cell>
          <cell r="CR5">
            <v>9</v>
          </cell>
          <cell r="CS5">
            <v>6</v>
          </cell>
          <cell r="CT5">
            <v>7</v>
          </cell>
          <cell r="CU5">
            <v>8</v>
          </cell>
          <cell r="CV5">
            <v>9</v>
          </cell>
          <cell r="CW5">
            <v>6</v>
          </cell>
          <cell r="CX5">
            <v>7</v>
          </cell>
          <cell r="CY5">
            <v>8</v>
          </cell>
          <cell r="CZ5">
            <v>9</v>
          </cell>
          <cell r="DA5">
            <v>6</v>
          </cell>
          <cell r="DB5">
            <v>7</v>
          </cell>
          <cell r="DC5">
            <v>8</v>
          </cell>
          <cell r="DD5">
            <v>9</v>
          </cell>
          <cell r="DE5">
            <v>6</v>
          </cell>
          <cell r="DF5">
            <v>7</v>
          </cell>
          <cell r="DG5">
            <v>8</v>
          </cell>
          <cell r="DH5">
            <v>9</v>
          </cell>
          <cell r="DI5">
            <v>6</v>
          </cell>
          <cell r="DJ5">
            <v>7</v>
          </cell>
          <cell r="DK5">
            <v>8</v>
          </cell>
          <cell r="DL5">
            <v>9</v>
          </cell>
          <cell r="DM5">
            <v>6</v>
          </cell>
          <cell r="DN5">
            <v>7</v>
          </cell>
          <cell r="DO5">
            <v>8</v>
          </cell>
          <cell r="DP5">
            <v>9</v>
          </cell>
          <cell r="DQ5">
            <v>6</v>
          </cell>
          <cell r="DR5">
            <v>7</v>
          </cell>
          <cell r="DS5">
            <v>8</v>
          </cell>
          <cell r="DT5">
            <v>9</v>
          </cell>
          <cell r="DU5">
            <v>6</v>
          </cell>
          <cell r="DV5">
            <v>7</v>
          </cell>
          <cell r="DW5">
            <v>8</v>
          </cell>
          <cell r="DX5">
            <v>9</v>
          </cell>
          <cell r="DY5">
            <v>6</v>
          </cell>
          <cell r="DZ5">
            <v>7</v>
          </cell>
          <cell r="EA5">
            <v>8</v>
          </cell>
          <cell r="EB5">
            <v>9</v>
          </cell>
          <cell r="EC5">
            <v>6</v>
          </cell>
          <cell r="ED5">
            <v>7</v>
          </cell>
          <cell r="EE5">
            <v>8</v>
          </cell>
          <cell r="EF5">
            <v>9</v>
          </cell>
          <cell r="EG5">
            <v>6</v>
          </cell>
          <cell r="EH5">
            <v>7</v>
          </cell>
          <cell r="EI5">
            <v>8</v>
          </cell>
          <cell r="EJ5">
            <v>9</v>
          </cell>
          <cell r="EK5">
            <v>6</v>
          </cell>
          <cell r="EL5">
            <v>7</v>
          </cell>
          <cell r="EM5">
            <v>8</v>
          </cell>
          <cell r="EN5">
            <v>9</v>
          </cell>
          <cell r="EO5">
            <v>6</v>
          </cell>
          <cell r="EP5">
            <v>7</v>
          </cell>
          <cell r="EQ5">
            <v>8</v>
          </cell>
          <cell r="ER5">
            <v>9</v>
          </cell>
          <cell r="ES5">
            <v>6</v>
          </cell>
          <cell r="ET5">
            <v>7</v>
          </cell>
          <cell r="EU5">
            <v>8</v>
          </cell>
          <cell r="EV5">
            <v>9</v>
          </cell>
          <cell r="EW5">
            <v>6</v>
          </cell>
          <cell r="EX5">
            <v>7</v>
          </cell>
          <cell r="EY5">
            <v>8</v>
          </cell>
          <cell r="EZ5">
            <v>9</v>
          </cell>
          <cell r="FA5">
            <v>6</v>
          </cell>
          <cell r="FB5">
            <v>7</v>
          </cell>
          <cell r="FC5">
            <v>8</v>
          </cell>
          <cell r="FD5">
            <v>9</v>
          </cell>
          <cell r="FE5">
            <v>6</v>
          </cell>
          <cell r="FF5">
            <v>7</v>
          </cell>
          <cell r="FG5">
            <v>8</v>
          </cell>
          <cell r="FH5">
            <v>9</v>
          </cell>
          <cell r="FI5">
            <v>6</v>
          </cell>
          <cell r="FJ5">
            <v>7</v>
          </cell>
          <cell r="FK5">
            <v>8</v>
          </cell>
          <cell r="FL5">
            <v>9</v>
          </cell>
          <cell r="FM5">
            <v>6</v>
          </cell>
          <cell r="FN5">
            <v>7</v>
          </cell>
          <cell r="FO5">
            <v>8</v>
          </cell>
          <cell r="FP5">
            <v>9</v>
          </cell>
          <cell r="FQ5">
            <v>6</v>
          </cell>
          <cell r="FR5">
            <v>7</v>
          </cell>
          <cell r="FS5">
            <v>8</v>
          </cell>
          <cell r="FT5">
            <v>9</v>
          </cell>
          <cell r="FU5">
            <v>6</v>
          </cell>
          <cell r="FV5">
            <v>7</v>
          </cell>
          <cell r="FW5">
            <v>8</v>
          </cell>
          <cell r="FX5">
            <v>9</v>
          </cell>
          <cell r="FY5">
            <v>6</v>
          </cell>
          <cell r="FZ5">
            <v>7</v>
          </cell>
          <cell r="GA5">
            <v>8</v>
          </cell>
          <cell r="GB5">
            <v>9</v>
          </cell>
          <cell r="GC5">
            <v>6</v>
          </cell>
          <cell r="GD5">
            <v>7</v>
          </cell>
          <cell r="GE5">
            <v>8</v>
          </cell>
          <cell r="GF5">
            <v>9</v>
          </cell>
        </row>
        <row r="6">
          <cell r="C6" t="str">
            <v>LA Name</v>
          </cell>
          <cell r="D6" t="str">
            <v>Class</v>
          </cell>
          <cell r="E6" t="str">
            <v>Total payments on fixed assets</v>
          </cell>
          <cell r="F6" t="str">
            <v>Expenditure on grants</v>
          </cell>
          <cell r="G6" t="str">
            <v>Expenditure on loans &amp; other financial assistance</v>
          </cell>
          <cell r="H6" t="str">
            <v>Total expenditure</v>
          </cell>
          <cell r="I6" t="str">
            <v>Total payments on fixed assets</v>
          </cell>
          <cell r="J6" t="str">
            <v>Expenditure on grants</v>
          </cell>
          <cell r="K6" t="str">
            <v>Expenditure on loans &amp; other financial assistance</v>
          </cell>
          <cell r="L6" t="str">
            <v>Total expenditure</v>
          </cell>
          <cell r="M6" t="str">
            <v>Total payments on fixed assets</v>
          </cell>
          <cell r="N6" t="str">
            <v>Expenditure on grants</v>
          </cell>
          <cell r="O6" t="str">
            <v>Expenditure on loans &amp; other financial assistance</v>
          </cell>
          <cell r="P6" t="str">
            <v>Total expenditure</v>
          </cell>
          <cell r="Q6" t="str">
            <v>Total payments on fixed assets</v>
          </cell>
          <cell r="R6" t="str">
            <v>Expenditure on grants</v>
          </cell>
          <cell r="S6" t="str">
            <v>Expenditure on loans &amp; other financial assistance</v>
          </cell>
          <cell r="T6" t="str">
            <v>Total expenditure</v>
          </cell>
          <cell r="U6" t="str">
            <v>Total payments on fixed assets</v>
          </cell>
          <cell r="V6" t="str">
            <v>Expenditure on grants</v>
          </cell>
          <cell r="W6" t="str">
            <v>Expenditure on loans &amp; other financial assistance</v>
          </cell>
          <cell r="X6" t="str">
            <v>Total expenditure</v>
          </cell>
          <cell r="Y6" t="str">
            <v>Total payments on fixed assets</v>
          </cell>
          <cell r="Z6" t="str">
            <v>Expenditure on grants</v>
          </cell>
          <cell r="AA6" t="str">
            <v>Expenditure on loans &amp; other financial assistance</v>
          </cell>
          <cell r="AB6" t="str">
            <v>Total expenditure</v>
          </cell>
          <cell r="AC6" t="str">
            <v>Total payments on fixed assets</v>
          </cell>
          <cell r="AD6" t="str">
            <v>Expenditure on grants</v>
          </cell>
          <cell r="AE6" t="str">
            <v>Expenditure on loans &amp; other financial assistance</v>
          </cell>
          <cell r="AF6" t="str">
            <v>Total expenditure</v>
          </cell>
          <cell r="AG6" t="str">
            <v>Total payments on fixed assets</v>
          </cell>
          <cell r="AH6" t="str">
            <v>Expenditure on grants</v>
          </cell>
          <cell r="AI6" t="str">
            <v>Expenditure on loans &amp; other financial assistance</v>
          </cell>
          <cell r="AJ6" t="str">
            <v>Total expenditure</v>
          </cell>
          <cell r="AK6" t="str">
            <v>Total payments on fixed assets</v>
          </cell>
          <cell r="AL6" t="str">
            <v>Expenditure on grants</v>
          </cell>
          <cell r="AM6" t="str">
            <v>Expenditure on loans &amp; other financial assistance</v>
          </cell>
          <cell r="AN6" t="str">
            <v>Total expenditure</v>
          </cell>
          <cell r="AO6" t="str">
            <v>Total payments on fixed assets</v>
          </cell>
          <cell r="AP6" t="str">
            <v>Expenditure on grants</v>
          </cell>
          <cell r="AQ6" t="str">
            <v>Expenditure on loans &amp; other financial assistance</v>
          </cell>
          <cell r="AR6" t="str">
            <v>Total expenditure</v>
          </cell>
          <cell r="AS6" t="str">
            <v>Total payments on fixed assets</v>
          </cell>
          <cell r="AT6" t="str">
            <v>Expenditure on grants</v>
          </cell>
          <cell r="AU6" t="str">
            <v>Expenditure on loans &amp; other financial assistance</v>
          </cell>
          <cell r="AV6" t="str">
            <v>Total expenditure</v>
          </cell>
          <cell r="AW6" t="str">
            <v>Total payments on fixed assets</v>
          </cell>
          <cell r="AX6" t="str">
            <v>Expenditure on grants</v>
          </cell>
          <cell r="AY6" t="str">
            <v>Expenditure on loans &amp; other financial assistance</v>
          </cell>
          <cell r="AZ6" t="str">
            <v>Total expenditure</v>
          </cell>
          <cell r="BA6" t="str">
            <v>Total payments on fixed assets</v>
          </cell>
          <cell r="BB6" t="str">
            <v>Expenditure on grants</v>
          </cell>
          <cell r="BC6" t="str">
            <v>Expenditure on loans &amp; other financial assistance</v>
          </cell>
          <cell r="BD6" t="str">
            <v>Total expenditure</v>
          </cell>
          <cell r="BE6" t="str">
            <v>Total payments on fixed assets</v>
          </cell>
          <cell r="BF6" t="str">
            <v>Expenditure on grants</v>
          </cell>
          <cell r="BG6" t="str">
            <v>Expenditure on loans &amp; other financial assistance</v>
          </cell>
          <cell r="BH6" t="str">
            <v>Total expenditure</v>
          </cell>
          <cell r="BI6" t="str">
            <v>Total payments on fixed assets</v>
          </cell>
          <cell r="BJ6" t="str">
            <v>Expenditure on grants</v>
          </cell>
          <cell r="BK6" t="str">
            <v>Expenditure on loans &amp; other financial assistance</v>
          </cell>
          <cell r="BL6" t="str">
            <v>Total expenditure</v>
          </cell>
          <cell r="BM6" t="str">
            <v>Total payments on fixed assets</v>
          </cell>
          <cell r="BN6" t="str">
            <v>Expenditure on grants</v>
          </cell>
          <cell r="BO6" t="str">
            <v>Expenditure on loans &amp; other financial assistance</v>
          </cell>
          <cell r="BP6" t="str">
            <v>Total expenditure</v>
          </cell>
          <cell r="BQ6" t="str">
            <v>Total payments on fixed assets</v>
          </cell>
          <cell r="BR6" t="str">
            <v>Expenditure on grants</v>
          </cell>
          <cell r="BS6" t="str">
            <v>Expenditure on loans &amp; other financial assistance</v>
          </cell>
          <cell r="BT6" t="str">
            <v>Total expenditure</v>
          </cell>
          <cell r="BU6" t="str">
            <v>Total payments on fixed assets</v>
          </cell>
          <cell r="BV6" t="str">
            <v>Expenditure on grants</v>
          </cell>
          <cell r="BW6" t="str">
            <v>Expenditure on loans &amp; other financial assistance</v>
          </cell>
          <cell r="BX6" t="str">
            <v>Total expenditure</v>
          </cell>
          <cell r="BY6" t="str">
            <v>Total payments on fixed assets</v>
          </cell>
          <cell r="BZ6" t="str">
            <v>Expenditure on grants</v>
          </cell>
          <cell r="CA6" t="str">
            <v>Expenditure on loans &amp; other financial assistance</v>
          </cell>
          <cell r="CB6" t="str">
            <v>Total expenditure</v>
          </cell>
          <cell r="CC6" t="str">
            <v>Total payments on fixed assets</v>
          </cell>
          <cell r="CD6" t="str">
            <v>Expenditure on grants</v>
          </cell>
          <cell r="CE6" t="str">
            <v>Expenditure on loans &amp; other financial assistance</v>
          </cell>
          <cell r="CF6" t="str">
            <v>Total expenditure</v>
          </cell>
          <cell r="CG6" t="str">
            <v>Total payments on fixed assets</v>
          </cell>
          <cell r="CH6" t="str">
            <v>Expenditure on grants</v>
          </cell>
          <cell r="CI6" t="str">
            <v>Expenditure on loans &amp; other financial assistance</v>
          </cell>
          <cell r="CJ6" t="str">
            <v>Total expenditure</v>
          </cell>
          <cell r="CK6" t="str">
            <v>Total payments on fixed assets</v>
          </cell>
          <cell r="CL6" t="str">
            <v>Expenditure on grants</v>
          </cell>
          <cell r="CM6" t="str">
            <v>Expenditure on loans &amp; other financial assistance</v>
          </cell>
          <cell r="CN6" t="str">
            <v>Total expenditure</v>
          </cell>
          <cell r="CO6" t="str">
            <v>Total payments on fixed assets</v>
          </cell>
          <cell r="CP6" t="str">
            <v>Expenditure on grants</v>
          </cell>
          <cell r="CQ6" t="str">
            <v>Expenditure on loans &amp; other financial assistance</v>
          </cell>
          <cell r="CR6" t="str">
            <v>Total expenditure</v>
          </cell>
          <cell r="CS6" t="str">
            <v>Total payments on fixed assets</v>
          </cell>
          <cell r="CT6" t="str">
            <v>Expenditure on grants</v>
          </cell>
          <cell r="CU6" t="str">
            <v>Expenditure on loans &amp; other financial assistance</v>
          </cell>
          <cell r="CV6" t="str">
            <v>Total expenditure</v>
          </cell>
          <cell r="CW6" t="str">
            <v>Total payments on fixed assets</v>
          </cell>
          <cell r="CX6" t="str">
            <v>Expenditure on grants</v>
          </cell>
          <cell r="CY6" t="str">
            <v>Expenditure on loans &amp; other financial assistance</v>
          </cell>
          <cell r="CZ6" t="str">
            <v>Total expenditure</v>
          </cell>
          <cell r="DA6" t="str">
            <v>Total payments on fixed assets</v>
          </cell>
          <cell r="DB6" t="str">
            <v>Expenditure on grants</v>
          </cell>
          <cell r="DC6" t="str">
            <v>Expenditure on loans &amp; other financial assistance</v>
          </cell>
          <cell r="DD6" t="str">
            <v>Total expenditure</v>
          </cell>
          <cell r="DE6" t="str">
            <v>Total payments on fixed assets</v>
          </cell>
          <cell r="DF6" t="str">
            <v>Expenditure on grants</v>
          </cell>
          <cell r="DG6" t="str">
            <v>Expenditure on loans &amp; other financial assistance</v>
          </cell>
          <cell r="DH6" t="str">
            <v>Total expenditure</v>
          </cell>
          <cell r="DI6" t="str">
            <v>Total payments on fixed assets</v>
          </cell>
          <cell r="DJ6" t="str">
            <v>Expenditure on grants</v>
          </cell>
          <cell r="DK6" t="str">
            <v>Expenditure on loans &amp; other financial assistance</v>
          </cell>
          <cell r="DL6" t="str">
            <v>Total expenditure</v>
          </cell>
          <cell r="DM6" t="str">
            <v>Total payments on fixed assets</v>
          </cell>
          <cell r="DN6" t="str">
            <v>Expenditure on grants</v>
          </cell>
          <cell r="DO6" t="str">
            <v>Expenditure on loans &amp; other financial assistance</v>
          </cell>
          <cell r="DP6" t="str">
            <v>Total expenditure</v>
          </cell>
          <cell r="DQ6" t="str">
            <v>Total payments on fixed assets</v>
          </cell>
          <cell r="DR6" t="str">
            <v>Expenditure on grants</v>
          </cell>
          <cell r="DS6" t="str">
            <v>Expenditure on loans &amp; other financial assistance</v>
          </cell>
          <cell r="DT6" t="str">
            <v>Total expenditure</v>
          </cell>
          <cell r="DU6" t="str">
            <v>Total payments on fixed assets</v>
          </cell>
          <cell r="DV6" t="str">
            <v>Expenditure on grants</v>
          </cell>
          <cell r="DW6" t="str">
            <v>Expenditure on loans &amp; other financial assistance</v>
          </cell>
          <cell r="DX6" t="str">
            <v>Total expenditure</v>
          </cell>
          <cell r="DY6" t="str">
            <v>Total payments on fixed assets</v>
          </cell>
          <cell r="DZ6" t="str">
            <v>Expenditure on grants</v>
          </cell>
          <cell r="EA6" t="str">
            <v>Expenditure on loans &amp; other financial assistance</v>
          </cell>
          <cell r="EB6" t="str">
            <v>Total expenditure</v>
          </cell>
          <cell r="EC6" t="str">
            <v>Total payments on fixed assets</v>
          </cell>
          <cell r="ED6" t="str">
            <v>Expenditure on grants</v>
          </cell>
          <cell r="EE6" t="str">
            <v>Expenditure on loans &amp; other financial assistance</v>
          </cell>
          <cell r="EF6" t="str">
            <v>Total expenditure</v>
          </cell>
          <cell r="EG6" t="str">
            <v>Total payments on fixed assets</v>
          </cell>
          <cell r="EH6" t="str">
            <v>Expenditure on grants</v>
          </cell>
          <cell r="EI6" t="str">
            <v>Expenditure on loans &amp; other financial assistance</v>
          </cell>
          <cell r="EJ6" t="str">
            <v>Total expenditure</v>
          </cell>
          <cell r="EK6" t="str">
            <v>Total payments on fixed assets</v>
          </cell>
          <cell r="EL6" t="str">
            <v>Expenditure on grants</v>
          </cell>
          <cell r="EM6" t="str">
            <v>Expenditure on loans &amp; other financial assistance</v>
          </cell>
          <cell r="EN6" t="str">
            <v>Total expenditure</v>
          </cell>
          <cell r="EO6" t="str">
            <v>Total payments on fixed assets</v>
          </cell>
          <cell r="EP6" t="str">
            <v>Expenditure on grants</v>
          </cell>
          <cell r="EQ6" t="str">
            <v>Expenditure on loans &amp; other financial assistance</v>
          </cell>
          <cell r="ER6" t="str">
            <v>Total expenditure</v>
          </cell>
          <cell r="ES6" t="str">
            <v>Total payments on fixed assets</v>
          </cell>
          <cell r="ET6" t="str">
            <v>Expenditure on grants</v>
          </cell>
          <cell r="EU6" t="str">
            <v>Expenditure on loans &amp; other financial assistance</v>
          </cell>
          <cell r="EV6" t="str">
            <v>Total expenditure</v>
          </cell>
          <cell r="EW6" t="str">
            <v>Total payments on fixed assets</v>
          </cell>
          <cell r="EX6" t="str">
            <v>Expenditure on grants</v>
          </cell>
          <cell r="EY6" t="str">
            <v>Expenditure on loans &amp; other financial assistance</v>
          </cell>
          <cell r="EZ6" t="str">
            <v>Total expenditure</v>
          </cell>
          <cell r="FA6" t="str">
            <v>Total payments on fixed assets</v>
          </cell>
          <cell r="FB6" t="str">
            <v>Expenditure on grants</v>
          </cell>
          <cell r="FC6" t="str">
            <v>Expenditure on loans &amp; other financial assistance</v>
          </cell>
          <cell r="FD6" t="str">
            <v>Total expenditure</v>
          </cell>
          <cell r="FE6" t="str">
            <v>Total payments on fixed assets</v>
          </cell>
          <cell r="FF6" t="str">
            <v>Expenditure on grants</v>
          </cell>
          <cell r="FG6" t="str">
            <v>Expenditure on loans &amp; other financial assistance</v>
          </cell>
          <cell r="FH6" t="str">
            <v>Total expenditure</v>
          </cell>
          <cell r="FI6" t="str">
            <v>Total payments on fixed assets</v>
          </cell>
          <cell r="FJ6" t="str">
            <v>Expenditure on grants</v>
          </cell>
          <cell r="FK6" t="str">
            <v>Expenditure on loans &amp; other financial assistance</v>
          </cell>
          <cell r="FL6" t="str">
            <v>Total expenditure</v>
          </cell>
          <cell r="FM6" t="str">
            <v>Total payments on fixed assets</v>
          </cell>
          <cell r="FN6" t="str">
            <v>Expenditure on grants</v>
          </cell>
          <cell r="FO6" t="str">
            <v>Expenditure on loans &amp; other financial assistance</v>
          </cell>
          <cell r="FP6" t="str">
            <v>Total expenditure</v>
          </cell>
          <cell r="FQ6" t="str">
            <v>Total payments on fixed assets</v>
          </cell>
          <cell r="FR6" t="str">
            <v>Expenditure on grants</v>
          </cell>
          <cell r="FS6" t="str">
            <v>Expenditure on loans &amp; other financial assistance</v>
          </cell>
          <cell r="FT6" t="str">
            <v>Total expenditure</v>
          </cell>
          <cell r="FU6" t="str">
            <v>Total payments on fixed assets</v>
          </cell>
          <cell r="FV6" t="str">
            <v>Expenditure on grants</v>
          </cell>
          <cell r="FW6" t="str">
            <v>Expenditure on loans &amp; other financial assistance</v>
          </cell>
          <cell r="FX6" t="str">
            <v>Total expenditure</v>
          </cell>
          <cell r="FY6" t="str">
            <v>Total payments on fixed assets</v>
          </cell>
          <cell r="FZ6" t="str">
            <v>Expenditure on grants</v>
          </cell>
          <cell r="GA6" t="str">
            <v>Expenditure on loans &amp; other financial assistance</v>
          </cell>
          <cell r="GB6" t="str">
            <v>Total expenditure</v>
          </cell>
          <cell r="GC6" t="str">
            <v>Total payments on fixed assets</v>
          </cell>
          <cell r="GD6" t="str">
            <v>Expenditure on grants</v>
          </cell>
          <cell r="GE6" t="str">
            <v>Expenditure on loans &amp; other financial assistance</v>
          </cell>
          <cell r="GF6" t="str">
            <v>Total expenditure</v>
          </cell>
        </row>
        <row r="7">
          <cell r="C7" t="str">
            <v>Adur</v>
          </cell>
          <cell r="D7" t="str">
            <v>SD</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1</v>
          </cell>
          <cell r="AA7">
            <v>0</v>
          </cell>
          <cell r="AB7">
            <v>1</v>
          </cell>
          <cell r="AC7">
            <v>354</v>
          </cell>
          <cell r="AD7">
            <v>0</v>
          </cell>
          <cell r="AE7">
            <v>0</v>
          </cell>
          <cell r="AF7">
            <v>354</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354</v>
          </cell>
          <cell r="BB7">
            <v>1</v>
          </cell>
          <cell r="BC7">
            <v>0</v>
          </cell>
          <cell r="BD7">
            <v>355</v>
          </cell>
          <cell r="BE7">
            <v>0</v>
          </cell>
          <cell r="BF7">
            <v>0</v>
          </cell>
          <cell r="BG7">
            <v>0</v>
          </cell>
          <cell r="BH7">
            <v>0</v>
          </cell>
          <cell r="BI7">
            <v>0</v>
          </cell>
          <cell r="BJ7">
            <v>0</v>
          </cell>
          <cell r="BK7">
            <v>0</v>
          </cell>
          <cell r="BL7">
            <v>0</v>
          </cell>
          <cell r="BM7">
            <v>2841</v>
          </cell>
          <cell r="BN7">
            <v>278</v>
          </cell>
          <cell r="BO7">
            <v>0</v>
          </cell>
          <cell r="BP7">
            <v>3119</v>
          </cell>
          <cell r="BQ7">
            <v>14</v>
          </cell>
          <cell r="BR7">
            <v>0</v>
          </cell>
          <cell r="BS7">
            <v>0</v>
          </cell>
          <cell r="BT7">
            <v>14</v>
          </cell>
          <cell r="BU7">
            <v>320</v>
          </cell>
          <cell r="BV7">
            <v>0</v>
          </cell>
          <cell r="BW7">
            <v>0</v>
          </cell>
          <cell r="BX7">
            <v>320</v>
          </cell>
          <cell r="BY7">
            <v>65</v>
          </cell>
          <cell r="BZ7">
            <v>0</v>
          </cell>
          <cell r="CA7">
            <v>0</v>
          </cell>
          <cell r="CB7">
            <v>65</v>
          </cell>
          <cell r="CC7">
            <v>0</v>
          </cell>
          <cell r="CD7">
            <v>0</v>
          </cell>
          <cell r="CE7">
            <v>0</v>
          </cell>
          <cell r="CF7">
            <v>0</v>
          </cell>
          <cell r="CG7">
            <v>0</v>
          </cell>
          <cell r="CH7">
            <v>0</v>
          </cell>
          <cell r="CI7">
            <v>0</v>
          </cell>
          <cell r="CJ7">
            <v>0</v>
          </cell>
          <cell r="CK7">
            <v>399</v>
          </cell>
          <cell r="CL7">
            <v>0</v>
          </cell>
          <cell r="CM7">
            <v>0</v>
          </cell>
          <cell r="CN7">
            <v>399</v>
          </cell>
          <cell r="CO7">
            <v>12</v>
          </cell>
          <cell r="CP7">
            <v>0</v>
          </cell>
          <cell r="CQ7">
            <v>0</v>
          </cell>
          <cell r="CR7">
            <v>12</v>
          </cell>
          <cell r="CS7">
            <v>94</v>
          </cell>
          <cell r="CT7">
            <v>0</v>
          </cell>
          <cell r="CU7">
            <v>0</v>
          </cell>
          <cell r="CV7">
            <v>94</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18</v>
          </cell>
          <cell r="DV7">
            <v>0</v>
          </cell>
          <cell r="DW7">
            <v>0</v>
          </cell>
          <cell r="DX7">
            <v>18</v>
          </cell>
          <cell r="DY7">
            <v>3</v>
          </cell>
          <cell r="DZ7">
            <v>0</v>
          </cell>
          <cell r="EA7">
            <v>0</v>
          </cell>
          <cell r="EB7">
            <v>3</v>
          </cell>
          <cell r="EC7">
            <v>0</v>
          </cell>
          <cell r="ED7">
            <v>0</v>
          </cell>
          <cell r="EE7">
            <v>0</v>
          </cell>
          <cell r="EF7">
            <v>0</v>
          </cell>
          <cell r="EG7">
            <v>3</v>
          </cell>
          <cell r="EH7">
            <v>0</v>
          </cell>
          <cell r="EI7">
            <v>0</v>
          </cell>
          <cell r="EJ7">
            <v>3</v>
          </cell>
          <cell r="EK7">
            <v>3</v>
          </cell>
          <cell r="EL7">
            <v>0</v>
          </cell>
          <cell r="EM7">
            <v>0</v>
          </cell>
          <cell r="EN7">
            <v>3</v>
          </cell>
          <cell r="EO7">
            <v>0</v>
          </cell>
          <cell r="EP7">
            <v>0</v>
          </cell>
          <cell r="EQ7">
            <v>0</v>
          </cell>
          <cell r="ER7">
            <v>0</v>
          </cell>
          <cell r="ES7">
            <v>0</v>
          </cell>
          <cell r="ET7">
            <v>0</v>
          </cell>
          <cell r="EU7">
            <v>0</v>
          </cell>
          <cell r="EV7">
            <v>0</v>
          </cell>
          <cell r="EW7">
            <v>133</v>
          </cell>
          <cell r="EX7">
            <v>0</v>
          </cell>
          <cell r="EY7">
            <v>0</v>
          </cell>
          <cell r="EZ7">
            <v>133</v>
          </cell>
          <cell r="FA7">
            <v>99</v>
          </cell>
          <cell r="FB7">
            <v>18</v>
          </cell>
          <cell r="FC7">
            <v>0</v>
          </cell>
          <cell r="FD7">
            <v>117</v>
          </cell>
          <cell r="FE7">
            <v>0</v>
          </cell>
          <cell r="FF7">
            <v>0</v>
          </cell>
          <cell r="FG7">
            <v>0</v>
          </cell>
          <cell r="FH7">
            <v>0</v>
          </cell>
          <cell r="FI7">
            <v>0</v>
          </cell>
          <cell r="FJ7">
            <v>0</v>
          </cell>
          <cell r="FK7">
            <v>0</v>
          </cell>
          <cell r="FL7">
            <v>0</v>
          </cell>
          <cell r="FM7">
            <v>898</v>
          </cell>
          <cell r="FN7">
            <v>0</v>
          </cell>
          <cell r="FO7">
            <v>0</v>
          </cell>
          <cell r="FP7">
            <v>898</v>
          </cell>
          <cell r="FQ7">
            <v>8</v>
          </cell>
          <cell r="FR7">
            <v>0</v>
          </cell>
          <cell r="FS7">
            <v>0</v>
          </cell>
          <cell r="FT7">
            <v>8</v>
          </cell>
          <cell r="FU7">
            <v>0</v>
          </cell>
          <cell r="FV7">
            <v>0</v>
          </cell>
          <cell r="FW7">
            <v>0</v>
          </cell>
          <cell r="FX7">
            <v>0</v>
          </cell>
          <cell r="FY7">
            <v>8</v>
          </cell>
          <cell r="FZ7">
            <v>0</v>
          </cell>
          <cell r="GA7">
            <v>0</v>
          </cell>
          <cell r="GB7">
            <v>8</v>
          </cell>
          <cell r="GC7">
            <v>4732</v>
          </cell>
          <cell r="GD7">
            <v>297</v>
          </cell>
          <cell r="GE7">
            <v>0</v>
          </cell>
          <cell r="GF7">
            <v>5029</v>
          </cell>
        </row>
        <row r="8">
          <cell r="C8" t="str">
            <v>Allerdale</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362</v>
          </cell>
          <cell r="AD8">
            <v>0</v>
          </cell>
          <cell r="AE8">
            <v>0</v>
          </cell>
          <cell r="AF8">
            <v>362</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362</v>
          </cell>
          <cell r="BB8">
            <v>0</v>
          </cell>
          <cell r="BC8">
            <v>0</v>
          </cell>
          <cell r="BD8">
            <v>362</v>
          </cell>
          <cell r="BE8">
            <v>0</v>
          </cell>
          <cell r="BF8">
            <v>0</v>
          </cell>
          <cell r="BG8">
            <v>0</v>
          </cell>
          <cell r="BH8">
            <v>0</v>
          </cell>
          <cell r="BI8">
            <v>0</v>
          </cell>
          <cell r="BJ8">
            <v>0</v>
          </cell>
          <cell r="BK8">
            <v>0</v>
          </cell>
          <cell r="BL8">
            <v>0</v>
          </cell>
          <cell r="BM8">
            <v>0</v>
          </cell>
          <cell r="BN8">
            <v>1273</v>
          </cell>
          <cell r="BO8">
            <v>0</v>
          </cell>
          <cell r="BP8">
            <v>1273</v>
          </cell>
          <cell r="BQ8">
            <v>36</v>
          </cell>
          <cell r="BR8">
            <v>0</v>
          </cell>
          <cell r="BS8">
            <v>0</v>
          </cell>
          <cell r="BT8">
            <v>36</v>
          </cell>
          <cell r="BU8">
            <v>1765</v>
          </cell>
          <cell r="BV8">
            <v>0</v>
          </cell>
          <cell r="BW8">
            <v>0</v>
          </cell>
          <cell r="BX8">
            <v>1765</v>
          </cell>
          <cell r="BY8">
            <v>0</v>
          </cell>
          <cell r="BZ8">
            <v>0</v>
          </cell>
          <cell r="CA8">
            <v>0</v>
          </cell>
          <cell r="CB8">
            <v>0</v>
          </cell>
          <cell r="CC8">
            <v>0</v>
          </cell>
          <cell r="CD8">
            <v>0</v>
          </cell>
          <cell r="CE8">
            <v>0</v>
          </cell>
          <cell r="CF8">
            <v>0</v>
          </cell>
          <cell r="CG8">
            <v>0</v>
          </cell>
          <cell r="CH8">
            <v>0</v>
          </cell>
          <cell r="CI8">
            <v>0</v>
          </cell>
          <cell r="CJ8">
            <v>0</v>
          </cell>
          <cell r="CK8">
            <v>1801</v>
          </cell>
          <cell r="CL8">
            <v>0</v>
          </cell>
          <cell r="CM8">
            <v>0</v>
          </cell>
          <cell r="CN8">
            <v>1801</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26</v>
          </cell>
          <cell r="DN8">
            <v>75</v>
          </cell>
          <cell r="DO8">
            <v>0</v>
          </cell>
          <cell r="DP8">
            <v>101</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26</v>
          </cell>
          <cell r="EX8">
            <v>75</v>
          </cell>
          <cell r="EY8">
            <v>0</v>
          </cell>
          <cell r="EZ8">
            <v>101</v>
          </cell>
          <cell r="FA8">
            <v>0</v>
          </cell>
          <cell r="FB8">
            <v>0</v>
          </cell>
          <cell r="FC8">
            <v>0</v>
          </cell>
          <cell r="FD8">
            <v>0</v>
          </cell>
          <cell r="FE8">
            <v>0</v>
          </cell>
          <cell r="FF8">
            <v>0</v>
          </cell>
          <cell r="FG8">
            <v>0</v>
          </cell>
          <cell r="FH8">
            <v>0</v>
          </cell>
          <cell r="FI8">
            <v>0</v>
          </cell>
          <cell r="FJ8">
            <v>0</v>
          </cell>
          <cell r="FK8">
            <v>0</v>
          </cell>
          <cell r="FL8">
            <v>0</v>
          </cell>
          <cell r="FM8">
            <v>161</v>
          </cell>
          <cell r="FN8">
            <v>0</v>
          </cell>
          <cell r="FO8">
            <v>0</v>
          </cell>
          <cell r="FP8">
            <v>161</v>
          </cell>
          <cell r="FQ8">
            <v>0</v>
          </cell>
          <cell r="FR8">
            <v>0</v>
          </cell>
          <cell r="FS8">
            <v>0</v>
          </cell>
          <cell r="FT8">
            <v>0</v>
          </cell>
          <cell r="FU8">
            <v>47</v>
          </cell>
          <cell r="FV8">
            <v>0</v>
          </cell>
          <cell r="FW8">
            <v>0</v>
          </cell>
          <cell r="FX8">
            <v>47</v>
          </cell>
          <cell r="FY8">
            <v>47</v>
          </cell>
          <cell r="FZ8">
            <v>0</v>
          </cell>
          <cell r="GA8">
            <v>0</v>
          </cell>
          <cell r="GB8">
            <v>47</v>
          </cell>
          <cell r="GC8">
            <v>2397</v>
          </cell>
          <cell r="GD8">
            <v>1348</v>
          </cell>
          <cell r="GE8">
            <v>0</v>
          </cell>
          <cell r="GF8">
            <v>3745</v>
          </cell>
        </row>
        <row r="9">
          <cell r="C9" t="str">
            <v>Amber Valley</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1169</v>
          </cell>
          <cell r="BO9">
            <v>351</v>
          </cell>
          <cell r="BP9">
            <v>1520</v>
          </cell>
          <cell r="BQ9">
            <v>15</v>
          </cell>
          <cell r="BR9">
            <v>0</v>
          </cell>
          <cell r="BS9">
            <v>5</v>
          </cell>
          <cell r="BT9">
            <v>20</v>
          </cell>
          <cell r="BU9">
            <v>187</v>
          </cell>
          <cell r="BV9">
            <v>0</v>
          </cell>
          <cell r="BW9">
            <v>202</v>
          </cell>
          <cell r="BX9">
            <v>389</v>
          </cell>
          <cell r="BY9">
            <v>7</v>
          </cell>
          <cell r="BZ9">
            <v>0</v>
          </cell>
          <cell r="CA9">
            <v>0</v>
          </cell>
          <cell r="CB9">
            <v>7</v>
          </cell>
          <cell r="CC9">
            <v>0</v>
          </cell>
          <cell r="CD9">
            <v>0</v>
          </cell>
          <cell r="CE9">
            <v>0</v>
          </cell>
          <cell r="CF9">
            <v>0</v>
          </cell>
          <cell r="CG9">
            <v>0</v>
          </cell>
          <cell r="CH9">
            <v>0</v>
          </cell>
          <cell r="CI9">
            <v>0</v>
          </cell>
          <cell r="CJ9">
            <v>0</v>
          </cell>
          <cell r="CK9">
            <v>209</v>
          </cell>
          <cell r="CL9">
            <v>0</v>
          </cell>
          <cell r="CM9">
            <v>207</v>
          </cell>
          <cell r="CN9">
            <v>416</v>
          </cell>
          <cell r="CO9">
            <v>14</v>
          </cell>
          <cell r="CP9">
            <v>0</v>
          </cell>
          <cell r="CQ9">
            <v>0</v>
          </cell>
          <cell r="CR9">
            <v>14</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68</v>
          </cell>
          <cell r="EL9">
            <v>0</v>
          </cell>
          <cell r="EM9">
            <v>0</v>
          </cell>
          <cell r="EN9">
            <v>68</v>
          </cell>
          <cell r="EO9">
            <v>0</v>
          </cell>
          <cell r="EP9">
            <v>0</v>
          </cell>
          <cell r="EQ9">
            <v>0</v>
          </cell>
          <cell r="ER9">
            <v>0</v>
          </cell>
          <cell r="ES9">
            <v>0</v>
          </cell>
          <cell r="ET9">
            <v>0</v>
          </cell>
          <cell r="EU9">
            <v>0</v>
          </cell>
          <cell r="EV9">
            <v>0</v>
          </cell>
          <cell r="EW9">
            <v>82</v>
          </cell>
          <cell r="EX9">
            <v>0</v>
          </cell>
          <cell r="EY9">
            <v>0</v>
          </cell>
          <cell r="EZ9">
            <v>82</v>
          </cell>
          <cell r="FA9">
            <v>0</v>
          </cell>
          <cell r="FB9">
            <v>0</v>
          </cell>
          <cell r="FC9">
            <v>0</v>
          </cell>
          <cell r="FD9">
            <v>0</v>
          </cell>
          <cell r="FE9">
            <v>0</v>
          </cell>
          <cell r="FF9">
            <v>0</v>
          </cell>
          <cell r="FG9">
            <v>0</v>
          </cell>
          <cell r="FH9">
            <v>0</v>
          </cell>
          <cell r="FI9">
            <v>0</v>
          </cell>
          <cell r="FJ9">
            <v>0</v>
          </cell>
          <cell r="FK9">
            <v>0</v>
          </cell>
          <cell r="FL9">
            <v>0</v>
          </cell>
          <cell r="FM9">
            <v>185</v>
          </cell>
          <cell r="FN9">
            <v>0</v>
          </cell>
          <cell r="FO9">
            <v>0</v>
          </cell>
          <cell r="FP9">
            <v>185</v>
          </cell>
          <cell r="FQ9">
            <v>8</v>
          </cell>
          <cell r="FR9">
            <v>0</v>
          </cell>
          <cell r="FS9">
            <v>4</v>
          </cell>
          <cell r="FT9">
            <v>12</v>
          </cell>
          <cell r="FU9">
            <v>9</v>
          </cell>
          <cell r="FV9">
            <v>0</v>
          </cell>
          <cell r="FW9">
            <v>0</v>
          </cell>
          <cell r="FX9">
            <v>9</v>
          </cell>
          <cell r="FY9">
            <v>17</v>
          </cell>
          <cell r="FZ9">
            <v>0</v>
          </cell>
          <cell r="GA9">
            <v>4</v>
          </cell>
          <cell r="GB9">
            <v>21</v>
          </cell>
          <cell r="GC9">
            <v>493</v>
          </cell>
          <cell r="GD9">
            <v>1169</v>
          </cell>
          <cell r="GE9">
            <v>562</v>
          </cell>
          <cell r="GF9">
            <v>2224</v>
          </cell>
        </row>
        <row r="10">
          <cell r="C10" t="str">
            <v>Arun</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4221</v>
          </cell>
          <cell r="BN10">
            <v>599</v>
          </cell>
          <cell r="BO10">
            <v>0</v>
          </cell>
          <cell r="BP10">
            <v>4820</v>
          </cell>
          <cell r="BQ10">
            <v>0</v>
          </cell>
          <cell r="BR10">
            <v>0</v>
          </cell>
          <cell r="BS10">
            <v>0</v>
          </cell>
          <cell r="BT10">
            <v>0</v>
          </cell>
          <cell r="BU10">
            <v>693</v>
          </cell>
          <cell r="BV10">
            <v>0</v>
          </cell>
          <cell r="BW10">
            <v>0</v>
          </cell>
          <cell r="BX10">
            <v>693</v>
          </cell>
          <cell r="BY10">
            <v>0</v>
          </cell>
          <cell r="BZ10">
            <v>0</v>
          </cell>
          <cell r="CA10">
            <v>0</v>
          </cell>
          <cell r="CB10">
            <v>0</v>
          </cell>
          <cell r="CC10">
            <v>0</v>
          </cell>
          <cell r="CD10">
            <v>0</v>
          </cell>
          <cell r="CE10">
            <v>0</v>
          </cell>
          <cell r="CF10">
            <v>0</v>
          </cell>
          <cell r="CG10">
            <v>0</v>
          </cell>
          <cell r="CH10">
            <v>0</v>
          </cell>
          <cell r="CI10">
            <v>0</v>
          </cell>
          <cell r="CJ10">
            <v>0</v>
          </cell>
          <cell r="CK10">
            <v>693</v>
          </cell>
          <cell r="CL10">
            <v>0</v>
          </cell>
          <cell r="CM10">
            <v>0</v>
          </cell>
          <cell r="CN10">
            <v>693</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81</v>
          </cell>
          <cell r="FN10">
            <v>0</v>
          </cell>
          <cell r="FO10">
            <v>0</v>
          </cell>
          <cell r="FP10">
            <v>81</v>
          </cell>
          <cell r="FQ10">
            <v>0</v>
          </cell>
          <cell r="FR10">
            <v>0</v>
          </cell>
          <cell r="FS10">
            <v>0</v>
          </cell>
          <cell r="FT10">
            <v>0</v>
          </cell>
          <cell r="FU10">
            <v>0</v>
          </cell>
          <cell r="FV10">
            <v>0</v>
          </cell>
          <cell r="FW10">
            <v>0</v>
          </cell>
          <cell r="FX10">
            <v>0</v>
          </cell>
          <cell r="FY10">
            <v>0</v>
          </cell>
          <cell r="FZ10">
            <v>0</v>
          </cell>
          <cell r="GA10">
            <v>0</v>
          </cell>
          <cell r="GB10">
            <v>0</v>
          </cell>
          <cell r="GC10">
            <v>4995</v>
          </cell>
          <cell r="GD10">
            <v>599</v>
          </cell>
          <cell r="GE10">
            <v>0</v>
          </cell>
          <cell r="GF10">
            <v>5594</v>
          </cell>
        </row>
        <row r="11">
          <cell r="C11" t="str">
            <v>Ashfield</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25</v>
          </cell>
          <cell r="AA11">
            <v>0</v>
          </cell>
          <cell r="AB11">
            <v>25</v>
          </cell>
          <cell r="AC11">
            <v>8</v>
          </cell>
          <cell r="AD11">
            <v>0</v>
          </cell>
          <cell r="AE11">
            <v>0</v>
          </cell>
          <cell r="AF11">
            <v>8</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8</v>
          </cell>
          <cell r="BB11">
            <v>25</v>
          </cell>
          <cell r="BC11">
            <v>0</v>
          </cell>
          <cell r="BD11">
            <v>33</v>
          </cell>
          <cell r="BE11">
            <v>0</v>
          </cell>
          <cell r="BF11">
            <v>0</v>
          </cell>
          <cell r="BG11">
            <v>0</v>
          </cell>
          <cell r="BH11">
            <v>0</v>
          </cell>
          <cell r="BI11">
            <v>0</v>
          </cell>
          <cell r="BJ11">
            <v>0</v>
          </cell>
          <cell r="BK11">
            <v>0</v>
          </cell>
          <cell r="BL11">
            <v>0</v>
          </cell>
          <cell r="BM11">
            <v>9077</v>
          </cell>
          <cell r="BN11">
            <v>964</v>
          </cell>
          <cell r="BO11">
            <v>0</v>
          </cell>
          <cell r="BP11">
            <v>10041</v>
          </cell>
          <cell r="BQ11">
            <v>0</v>
          </cell>
          <cell r="BR11">
            <v>0</v>
          </cell>
          <cell r="BS11">
            <v>0</v>
          </cell>
          <cell r="BT11">
            <v>0</v>
          </cell>
          <cell r="BU11">
            <v>851</v>
          </cell>
          <cell r="BV11">
            <v>70</v>
          </cell>
          <cell r="BW11">
            <v>0</v>
          </cell>
          <cell r="BX11">
            <v>921</v>
          </cell>
          <cell r="BY11">
            <v>0</v>
          </cell>
          <cell r="BZ11">
            <v>0</v>
          </cell>
          <cell r="CA11">
            <v>0</v>
          </cell>
          <cell r="CB11">
            <v>0</v>
          </cell>
          <cell r="CC11">
            <v>0</v>
          </cell>
          <cell r="CD11">
            <v>0</v>
          </cell>
          <cell r="CE11">
            <v>0</v>
          </cell>
          <cell r="CF11">
            <v>0</v>
          </cell>
          <cell r="CG11">
            <v>0</v>
          </cell>
          <cell r="CH11">
            <v>0</v>
          </cell>
          <cell r="CI11">
            <v>0</v>
          </cell>
          <cell r="CJ11">
            <v>0</v>
          </cell>
          <cell r="CK11">
            <v>851</v>
          </cell>
          <cell r="CL11">
            <v>70</v>
          </cell>
          <cell r="CM11">
            <v>0</v>
          </cell>
          <cell r="CN11">
            <v>921</v>
          </cell>
          <cell r="CO11">
            <v>1</v>
          </cell>
          <cell r="CP11">
            <v>0</v>
          </cell>
          <cell r="CQ11">
            <v>0</v>
          </cell>
          <cell r="CR11">
            <v>1</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342</v>
          </cell>
          <cell r="DZ11">
            <v>0</v>
          </cell>
          <cell r="EA11">
            <v>0</v>
          </cell>
          <cell r="EB11">
            <v>342</v>
          </cell>
          <cell r="EC11">
            <v>0</v>
          </cell>
          <cell r="ED11">
            <v>0</v>
          </cell>
          <cell r="EE11">
            <v>0</v>
          </cell>
          <cell r="EF11">
            <v>0</v>
          </cell>
          <cell r="EG11">
            <v>0</v>
          </cell>
          <cell r="EH11">
            <v>0</v>
          </cell>
          <cell r="EI11">
            <v>0</v>
          </cell>
          <cell r="EJ11">
            <v>0</v>
          </cell>
          <cell r="EK11">
            <v>169</v>
          </cell>
          <cell r="EL11">
            <v>0</v>
          </cell>
          <cell r="EM11">
            <v>0</v>
          </cell>
          <cell r="EN11">
            <v>169</v>
          </cell>
          <cell r="EO11">
            <v>0</v>
          </cell>
          <cell r="EP11">
            <v>0</v>
          </cell>
          <cell r="EQ11">
            <v>0</v>
          </cell>
          <cell r="ER11">
            <v>0</v>
          </cell>
          <cell r="ES11">
            <v>0</v>
          </cell>
          <cell r="ET11">
            <v>0</v>
          </cell>
          <cell r="EU11">
            <v>0</v>
          </cell>
          <cell r="EV11">
            <v>0</v>
          </cell>
          <cell r="EW11">
            <v>512</v>
          </cell>
          <cell r="EX11">
            <v>0</v>
          </cell>
          <cell r="EY11">
            <v>0</v>
          </cell>
          <cell r="EZ11">
            <v>512</v>
          </cell>
          <cell r="FA11">
            <v>297</v>
          </cell>
          <cell r="FB11">
            <v>24</v>
          </cell>
          <cell r="FC11">
            <v>0</v>
          </cell>
          <cell r="FD11">
            <v>321</v>
          </cell>
          <cell r="FE11">
            <v>0</v>
          </cell>
          <cell r="FF11">
            <v>0</v>
          </cell>
          <cell r="FG11">
            <v>0</v>
          </cell>
          <cell r="FH11">
            <v>0</v>
          </cell>
          <cell r="FI11">
            <v>0</v>
          </cell>
          <cell r="FJ11">
            <v>0</v>
          </cell>
          <cell r="FK11">
            <v>0</v>
          </cell>
          <cell r="FL11">
            <v>0</v>
          </cell>
          <cell r="FM11">
            <v>463</v>
          </cell>
          <cell r="FN11">
            <v>0</v>
          </cell>
          <cell r="FO11">
            <v>0</v>
          </cell>
          <cell r="FP11">
            <v>463</v>
          </cell>
          <cell r="FQ11">
            <v>0</v>
          </cell>
          <cell r="FR11">
            <v>55</v>
          </cell>
          <cell r="FS11">
            <v>0</v>
          </cell>
          <cell r="FT11">
            <v>55</v>
          </cell>
          <cell r="FU11">
            <v>691</v>
          </cell>
          <cell r="FV11">
            <v>0</v>
          </cell>
          <cell r="FW11">
            <v>0</v>
          </cell>
          <cell r="FX11">
            <v>691</v>
          </cell>
          <cell r="FY11">
            <v>691</v>
          </cell>
          <cell r="FZ11">
            <v>55</v>
          </cell>
          <cell r="GA11">
            <v>0</v>
          </cell>
          <cell r="GB11">
            <v>746</v>
          </cell>
          <cell r="GC11">
            <v>11899</v>
          </cell>
          <cell r="GD11">
            <v>1138</v>
          </cell>
          <cell r="GE11">
            <v>0</v>
          </cell>
          <cell r="GF11">
            <v>13037</v>
          </cell>
        </row>
        <row r="12">
          <cell r="C12" t="str">
            <v>Ashford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270</v>
          </cell>
          <cell r="AD12">
            <v>0</v>
          </cell>
          <cell r="AE12">
            <v>0</v>
          </cell>
          <cell r="AF12">
            <v>270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270</v>
          </cell>
          <cell r="BB12">
            <v>0</v>
          </cell>
          <cell r="BC12">
            <v>0</v>
          </cell>
          <cell r="BD12">
            <v>270</v>
          </cell>
          <cell r="BE12">
            <v>0</v>
          </cell>
          <cell r="BF12">
            <v>0</v>
          </cell>
          <cell r="BG12">
            <v>0</v>
          </cell>
          <cell r="BH12">
            <v>0</v>
          </cell>
          <cell r="BI12">
            <v>0</v>
          </cell>
          <cell r="BJ12">
            <v>0</v>
          </cell>
          <cell r="BK12">
            <v>0</v>
          </cell>
          <cell r="BL12">
            <v>0</v>
          </cell>
          <cell r="BM12">
            <v>10993</v>
          </cell>
          <cell r="BN12">
            <v>744</v>
          </cell>
          <cell r="BO12">
            <v>0</v>
          </cell>
          <cell r="BP12">
            <v>11737</v>
          </cell>
          <cell r="BQ12">
            <v>0</v>
          </cell>
          <cell r="BR12">
            <v>108</v>
          </cell>
          <cell r="BS12">
            <v>0</v>
          </cell>
          <cell r="BT12">
            <v>108</v>
          </cell>
          <cell r="BU12">
            <v>947</v>
          </cell>
          <cell r="BV12">
            <v>0</v>
          </cell>
          <cell r="BW12">
            <v>0</v>
          </cell>
          <cell r="BX12">
            <v>947</v>
          </cell>
          <cell r="BY12">
            <v>496</v>
          </cell>
          <cell r="BZ12">
            <v>0</v>
          </cell>
          <cell r="CA12">
            <v>0</v>
          </cell>
          <cell r="CB12">
            <v>496</v>
          </cell>
          <cell r="CC12">
            <v>1</v>
          </cell>
          <cell r="CD12">
            <v>0</v>
          </cell>
          <cell r="CE12">
            <v>0</v>
          </cell>
          <cell r="CF12">
            <v>1</v>
          </cell>
          <cell r="CG12">
            <v>0</v>
          </cell>
          <cell r="CH12">
            <v>0</v>
          </cell>
          <cell r="CI12">
            <v>0</v>
          </cell>
          <cell r="CJ12">
            <v>0</v>
          </cell>
          <cell r="CK12">
            <v>1444</v>
          </cell>
          <cell r="CL12">
            <v>108</v>
          </cell>
          <cell r="CM12">
            <v>0</v>
          </cell>
          <cell r="CN12">
            <v>1552</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29</v>
          </cell>
          <cell r="DF12">
            <v>0</v>
          </cell>
          <cell r="DG12">
            <v>0</v>
          </cell>
          <cell r="DH12">
            <v>29</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29</v>
          </cell>
          <cell r="EX12">
            <v>0</v>
          </cell>
          <cell r="EY12">
            <v>0</v>
          </cell>
          <cell r="EZ12">
            <v>29</v>
          </cell>
          <cell r="FA12">
            <v>2330</v>
          </cell>
          <cell r="FB12">
            <v>0</v>
          </cell>
          <cell r="FC12">
            <v>0</v>
          </cell>
          <cell r="FD12">
            <v>2330</v>
          </cell>
          <cell r="FE12">
            <v>0</v>
          </cell>
          <cell r="FF12">
            <v>0</v>
          </cell>
          <cell r="FG12">
            <v>0</v>
          </cell>
          <cell r="FH12">
            <v>0</v>
          </cell>
          <cell r="FI12">
            <v>0</v>
          </cell>
          <cell r="FJ12">
            <v>0</v>
          </cell>
          <cell r="FK12">
            <v>0</v>
          </cell>
          <cell r="FL12">
            <v>0</v>
          </cell>
          <cell r="FM12">
            <v>870</v>
          </cell>
          <cell r="FN12">
            <v>0</v>
          </cell>
          <cell r="FO12">
            <v>0</v>
          </cell>
          <cell r="FP12">
            <v>870</v>
          </cell>
          <cell r="FQ12">
            <v>253</v>
          </cell>
          <cell r="FR12">
            <v>0</v>
          </cell>
          <cell r="FS12">
            <v>0</v>
          </cell>
          <cell r="FT12">
            <v>253</v>
          </cell>
          <cell r="FU12">
            <v>0</v>
          </cell>
          <cell r="FV12">
            <v>0</v>
          </cell>
          <cell r="FW12">
            <v>0</v>
          </cell>
          <cell r="FX12">
            <v>0</v>
          </cell>
          <cell r="FY12">
            <v>253</v>
          </cell>
          <cell r="FZ12">
            <v>0</v>
          </cell>
          <cell r="GA12">
            <v>0</v>
          </cell>
          <cell r="GB12">
            <v>253</v>
          </cell>
          <cell r="GC12">
            <v>16189</v>
          </cell>
          <cell r="GD12">
            <v>852</v>
          </cell>
          <cell r="GE12">
            <v>0</v>
          </cell>
          <cell r="GF12">
            <v>17041</v>
          </cell>
        </row>
        <row r="13">
          <cell r="C13" t="str">
            <v>Avon &amp; Somerset Police and Crime Commissioner and Chief Constable</v>
          </cell>
          <cell r="D13" t="str">
            <v>O</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16429</v>
          </cell>
          <cell r="FF13">
            <v>0</v>
          </cell>
          <cell r="FG13">
            <v>0</v>
          </cell>
          <cell r="FH13">
            <v>16429</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16429</v>
          </cell>
          <cell r="GD13">
            <v>0</v>
          </cell>
          <cell r="GE13">
            <v>0</v>
          </cell>
          <cell r="GF13">
            <v>16429</v>
          </cell>
        </row>
        <row r="14">
          <cell r="C14" t="str">
            <v>Avon Combined Fire Authority</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4320</v>
          </cell>
          <cell r="FJ14">
            <v>0</v>
          </cell>
          <cell r="FK14">
            <v>0</v>
          </cell>
          <cell r="FL14">
            <v>4320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4320</v>
          </cell>
          <cell r="GD14">
            <v>0</v>
          </cell>
          <cell r="GE14">
            <v>0</v>
          </cell>
          <cell r="GF14">
            <v>4320</v>
          </cell>
        </row>
        <row r="15">
          <cell r="C15" t="str">
            <v>Aylesbury Vale</v>
          </cell>
          <cell r="D15" t="str">
            <v>SD</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1028</v>
          </cell>
          <cell r="FB15">
            <v>0</v>
          </cell>
          <cell r="FC15">
            <v>0</v>
          </cell>
          <cell r="FD15">
            <v>1028</v>
          </cell>
          <cell r="FE15">
            <v>0</v>
          </cell>
          <cell r="FF15">
            <v>0</v>
          </cell>
          <cell r="FG15">
            <v>0</v>
          </cell>
          <cell r="FH15">
            <v>0</v>
          </cell>
          <cell r="FI15">
            <v>0</v>
          </cell>
          <cell r="FJ15">
            <v>0</v>
          </cell>
          <cell r="FK15">
            <v>0</v>
          </cell>
          <cell r="FL15">
            <v>0</v>
          </cell>
          <cell r="FM15">
            <v>3697</v>
          </cell>
          <cell r="FN15">
            <v>0</v>
          </cell>
          <cell r="FO15">
            <v>0</v>
          </cell>
          <cell r="FP15">
            <v>3697</v>
          </cell>
          <cell r="FQ15">
            <v>0</v>
          </cell>
          <cell r="FR15">
            <v>0</v>
          </cell>
          <cell r="FS15">
            <v>0</v>
          </cell>
          <cell r="FT15">
            <v>0</v>
          </cell>
          <cell r="FU15">
            <v>0</v>
          </cell>
          <cell r="FV15">
            <v>0</v>
          </cell>
          <cell r="FW15">
            <v>0</v>
          </cell>
          <cell r="FX15">
            <v>0</v>
          </cell>
          <cell r="FY15">
            <v>0</v>
          </cell>
          <cell r="FZ15">
            <v>0</v>
          </cell>
          <cell r="GA15">
            <v>0</v>
          </cell>
          <cell r="GB15">
            <v>0</v>
          </cell>
          <cell r="GC15">
            <v>4725</v>
          </cell>
          <cell r="GD15">
            <v>0</v>
          </cell>
          <cell r="GE15">
            <v>0</v>
          </cell>
          <cell r="GF15">
            <v>4725</v>
          </cell>
        </row>
        <row r="16">
          <cell r="C16" t="str">
            <v>Babergh</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112</v>
          </cell>
          <cell r="AI16">
            <v>0</v>
          </cell>
          <cell r="AJ16">
            <v>112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112</v>
          </cell>
          <cell r="BC16">
            <v>0</v>
          </cell>
          <cell r="BD16">
            <v>112</v>
          </cell>
          <cell r="BE16">
            <v>0</v>
          </cell>
          <cell r="BF16">
            <v>0</v>
          </cell>
          <cell r="BG16">
            <v>0</v>
          </cell>
          <cell r="BH16">
            <v>0</v>
          </cell>
          <cell r="BI16">
            <v>0</v>
          </cell>
          <cell r="BJ16">
            <v>0</v>
          </cell>
          <cell r="BK16">
            <v>0</v>
          </cell>
          <cell r="BL16">
            <v>0</v>
          </cell>
          <cell r="BM16">
            <v>7439</v>
          </cell>
          <cell r="BN16">
            <v>434</v>
          </cell>
          <cell r="BO16">
            <v>95</v>
          </cell>
          <cell r="BP16">
            <v>7968</v>
          </cell>
          <cell r="BQ16">
            <v>32</v>
          </cell>
          <cell r="BR16">
            <v>91</v>
          </cell>
          <cell r="BS16">
            <v>0</v>
          </cell>
          <cell r="BT16">
            <v>123</v>
          </cell>
          <cell r="BU16">
            <v>0</v>
          </cell>
          <cell r="BV16">
            <v>120</v>
          </cell>
          <cell r="BW16">
            <v>0</v>
          </cell>
          <cell r="BX16">
            <v>120</v>
          </cell>
          <cell r="BY16">
            <v>0</v>
          </cell>
          <cell r="BZ16">
            <v>0</v>
          </cell>
          <cell r="CA16">
            <v>0</v>
          </cell>
          <cell r="CB16">
            <v>0</v>
          </cell>
          <cell r="CC16">
            <v>0</v>
          </cell>
          <cell r="CD16">
            <v>0</v>
          </cell>
          <cell r="CE16">
            <v>0</v>
          </cell>
          <cell r="CF16">
            <v>0</v>
          </cell>
          <cell r="CG16">
            <v>0</v>
          </cell>
          <cell r="CH16">
            <v>0</v>
          </cell>
          <cell r="CI16">
            <v>0</v>
          </cell>
          <cell r="CJ16">
            <v>0</v>
          </cell>
          <cell r="CK16">
            <v>32</v>
          </cell>
          <cell r="CL16">
            <v>211</v>
          </cell>
          <cell r="CM16">
            <v>0</v>
          </cell>
          <cell r="CN16">
            <v>243</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204</v>
          </cell>
          <cell r="DZ16">
            <v>0</v>
          </cell>
          <cell r="EA16">
            <v>0</v>
          </cell>
          <cell r="EB16">
            <v>204</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204</v>
          </cell>
          <cell r="EX16">
            <v>0</v>
          </cell>
          <cell r="EY16">
            <v>0</v>
          </cell>
          <cell r="EZ16">
            <v>204</v>
          </cell>
          <cell r="FA16">
            <v>6065</v>
          </cell>
          <cell r="FB16">
            <v>0</v>
          </cell>
          <cell r="FC16">
            <v>0</v>
          </cell>
          <cell r="FD16">
            <v>6065</v>
          </cell>
          <cell r="FE16">
            <v>0</v>
          </cell>
          <cell r="FF16">
            <v>0</v>
          </cell>
          <cell r="FG16">
            <v>0</v>
          </cell>
          <cell r="FH16">
            <v>0</v>
          </cell>
          <cell r="FI16">
            <v>0</v>
          </cell>
          <cell r="FJ16">
            <v>0</v>
          </cell>
          <cell r="FK16">
            <v>0</v>
          </cell>
          <cell r="FL16">
            <v>0</v>
          </cell>
          <cell r="FM16">
            <v>599</v>
          </cell>
          <cell r="FN16">
            <v>0</v>
          </cell>
          <cell r="FO16">
            <v>0</v>
          </cell>
          <cell r="FP16">
            <v>599</v>
          </cell>
          <cell r="FQ16">
            <v>0</v>
          </cell>
          <cell r="FR16">
            <v>0</v>
          </cell>
          <cell r="FS16">
            <v>0</v>
          </cell>
          <cell r="FT16">
            <v>0</v>
          </cell>
          <cell r="FU16">
            <v>0</v>
          </cell>
          <cell r="FV16">
            <v>0</v>
          </cell>
          <cell r="FW16">
            <v>0</v>
          </cell>
          <cell r="FX16">
            <v>0</v>
          </cell>
          <cell r="FY16">
            <v>0</v>
          </cell>
          <cell r="FZ16">
            <v>0</v>
          </cell>
          <cell r="GA16">
            <v>0</v>
          </cell>
          <cell r="GB16">
            <v>0</v>
          </cell>
          <cell r="GC16">
            <v>14339</v>
          </cell>
          <cell r="GD16">
            <v>757</v>
          </cell>
          <cell r="GE16">
            <v>95</v>
          </cell>
          <cell r="GF16">
            <v>15191</v>
          </cell>
        </row>
        <row r="17">
          <cell r="C17" t="str">
            <v>Barking &amp; Dagenham</v>
          </cell>
          <cell r="D17" t="str">
            <v>L</v>
          </cell>
          <cell r="E17">
            <v>14467</v>
          </cell>
          <cell r="F17">
            <v>0</v>
          </cell>
          <cell r="G17">
            <v>0</v>
          </cell>
          <cell r="H17">
            <v>14467</v>
          </cell>
          <cell r="I17">
            <v>44535</v>
          </cell>
          <cell r="J17">
            <v>0</v>
          </cell>
          <cell r="K17">
            <v>0</v>
          </cell>
          <cell r="L17">
            <v>44535</v>
          </cell>
          <cell r="M17">
            <v>185</v>
          </cell>
          <cell r="N17">
            <v>0</v>
          </cell>
          <cell r="O17">
            <v>0</v>
          </cell>
          <cell r="P17">
            <v>185</v>
          </cell>
          <cell r="Q17">
            <v>5659</v>
          </cell>
          <cell r="R17">
            <v>0</v>
          </cell>
          <cell r="S17">
            <v>0</v>
          </cell>
          <cell r="T17">
            <v>5659</v>
          </cell>
          <cell r="U17">
            <v>64846</v>
          </cell>
          <cell r="V17">
            <v>0</v>
          </cell>
          <cell r="W17">
            <v>0</v>
          </cell>
          <cell r="X17">
            <v>64846</v>
          </cell>
          <cell r="Y17">
            <v>11793</v>
          </cell>
          <cell r="Z17">
            <v>0</v>
          </cell>
          <cell r="AA17">
            <v>0</v>
          </cell>
          <cell r="AB17">
            <v>11793</v>
          </cell>
          <cell r="AC17">
            <v>276</v>
          </cell>
          <cell r="AD17">
            <v>0</v>
          </cell>
          <cell r="AE17">
            <v>0</v>
          </cell>
          <cell r="AF17">
            <v>276</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12069</v>
          </cell>
          <cell r="BB17">
            <v>0</v>
          </cell>
          <cell r="BC17">
            <v>0</v>
          </cell>
          <cell r="BD17">
            <v>12069</v>
          </cell>
          <cell r="BE17">
            <v>1477</v>
          </cell>
          <cell r="BF17">
            <v>0</v>
          </cell>
          <cell r="BG17">
            <v>0</v>
          </cell>
          <cell r="BH17">
            <v>1477</v>
          </cell>
          <cell r="BI17">
            <v>613</v>
          </cell>
          <cell r="BJ17">
            <v>0</v>
          </cell>
          <cell r="BK17">
            <v>0</v>
          </cell>
          <cell r="BL17">
            <v>613</v>
          </cell>
          <cell r="BM17">
            <v>57392</v>
          </cell>
          <cell r="BN17">
            <v>0</v>
          </cell>
          <cell r="BO17">
            <v>0</v>
          </cell>
          <cell r="BP17">
            <v>57392</v>
          </cell>
          <cell r="BQ17">
            <v>60</v>
          </cell>
          <cell r="BR17">
            <v>0</v>
          </cell>
          <cell r="BS17">
            <v>0</v>
          </cell>
          <cell r="BT17">
            <v>60</v>
          </cell>
          <cell r="BU17">
            <v>282</v>
          </cell>
          <cell r="BV17">
            <v>0</v>
          </cell>
          <cell r="BW17">
            <v>0</v>
          </cell>
          <cell r="BX17">
            <v>282</v>
          </cell>
          <cell r="BY17">
            <v>79</v>
          </cell>
          <cell r="BZ17">
            <v>0</v>
          </cell>
          <cell r="CA17">
            <v>0</v>
          </cell>
          <cell r="CB17">
            <v>79</v>
          </cell>
          <cell r="CC17">
            <v>0</v>
          </cell>
          <cell r="CD17">
            <v>0</v>
          </cell>
          <cell r="CE17">
            <v>0</v>
          </cell>
          <cell r="CF17">
            <v>0</v>
          </cell>
          <cell r="CG17">
            <v>46</v>
          </cell>
          <cell r="CH17">
            <v>0</v>
          </cell>
          <cell r="CI17">
            <v>0</v>
          </cell>
          <cell r="CJ17">
            <v>46</v>
          </cell>
          <cell r="CK17">
            <v>467</v>
          </cell>
          <cell r="CL17">
            <v>0</v>
          </cell>
          <cell r="CM17">
            <v>0</v>
          </cell>
          <cell r="CN17">
            <v>467</v>
          </cell>
          <cell r="CO17">
            <v>83</v>
          </cell>
          <cell r="CP17">
            <v>0</v>
          </cell>
          <cell r="CQ17">
            <v>0</v>
          </cell>
          <cell r="CR17">
            <v>83</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83</v>
          </cell>
          <cell r="EX17">
            <v>0</v>
          </cell>
          <cell r="EY17">
            <v>0</v>
          </cell>
          <cell r="EZ17">
            <v>83</v>
          </cell>
          <cell r="FA17">
            <v>6824</v>
          </cell>
          <cell r="FB17">
            <v>0</v>
          </cell>
          <cell r="FC17">
            <v>0</v>
          </cell>
          <cell r="FD17">
            <v>6824</v>
          </cell>
          <cell r="FE17">
            <v>0</v>
          </cell>
          <cell r="FF17">
            <v>0</v>
          </cell>
          <cell r="FG17">
            <v>0</v>
          </cell>
          <cell r="FH17">
            <v>0</v>
          </cell>
          <cell r="FI17">
            <v>0</v>
          </cell>
          <cell r="FJ17">
            <v>0</v>
          </cell>
          <cell r="FK17">
            <v>0</v>
          </cell>
          <cell r="FL17">
            <v>0</v>
          </cell>
          <cell r="FM17">
            <v>34401</v>
          </cell>
          <cell r="FN17">
            <v>0</v>
          </cell>
          <cell r="FO17">
            <v>0</v>
          </cell>
          <cell r="FP17">
            <v>34401</v>
          </cell>
          <cell r="FQ17">
            <v>0</v>
          </cell>
          <cell r="FR17">
            <v>0</v>
          </cell>
          <cell r="FS17">
            <v>0</v>
          </cell>
          <cell r="FT17">
            <v>0</v>
          </cell>
          <cell r="FU17">
            <v>0</v>
          </cell>
          <cell r="FV17">
            <v>0</v>
          </cell>
          <cell r="FW17">
            <v>0</v>
          </cell>
          <cell r="FX17">
            <v>0</v>
          </cell>
          <cell r="FY17">
            <v>0</v>
          </cell>
          <cell r="FZ17">
            <v>0</v>
          </cell>
          <cell r="GA17">
            <v>0</v>
          </cell>
          <cell r="GB17">
            <v>0</v>
          </cell>
          <cell r="GC17">
            <v>178172</v>
          </cell>
          <cell r="GD17">
            <v>0</v>
          </cell>
          <cell r="GE17">
            <v>0</v>
          </cell>
          <cell r="GF17">
            <v>178172</v>
          </cell>
        </row>
        <row r="18">
          <cell r="C18" t="str">
            <v>Barnet</v>
          </cell>
          <cell r="D18" t="str">
            <v>L</v>
          </cell>
          <cell r="E18">
            <v>14955</v>
          </cell>
          <cell r="F18">
            <v>0</v>
          </cell>
          <cell r="G18">
            <v>0</v>
          </cell>
          <cell r="H18">
            <v>14955</v>
          </cell>
          <cell r="I18">
            <v>6064</v>
          </cell>
          <cell r="J18">
            <v>0</v>
          </cell>
          <cell r="K18">
            <v>0</v>
          </cell>
          <cell r="L18">
            <v>6064</v>
          </cell>
          <cell r="M18">
            <v>5608</v>
          </cell>
          <cell r="N18">
            <v>0</v>
          </cell>
          <cell r="O18">
            <v>0</v>
          </cell>
          <cell r="P18">
            <v>5608</v>
          </cell>
          <cell r="Q18">
            <v>1999</v>
          </cell>
          <cell r="R18">
            <v>0</v>
          </cell>
          <cell r="S18">
            <v>0</v>
          </cell>
          <cell r="T18">
            <v>1999</v>
          </cell>
          <cell r="U18">
            <v>28626</v>
          </cell>
          <cell r="V18">
            <v>0</v>
          </cell>
          <cell r="W18">
            <v>0</v>
          </cell>
          <cell r="X18">
            <v>28626</v>
          </cell>
          <cell r="Y18">
            <v>15674</v>
          </cell>
          <cell r="Z18">
            <v>0</v>
          </cell>
          <cell r="AA18">
            <v>0</v>
          </cell>
          <cell r="AB18">
            <v>15674</v>
          </cell>
          <cell r="AC18">
            <v>797</v>
          </cell>
          <cell r="AD18">
            <v>0</v>
          </cell>
          <cell r="AE18">
            <v>0</v>
          </cell>
          <cell r="AF18">
            <v>797</v>
          </cell>
          <cell r="AG18">
            <v>0</v>
          </cell>
          <cell r="AH18">
            <v>0</v>
          </cell>
          <cell r="AI18">
            <v>0</v>
          </cell>
          <cell r="AJ18">
            <v>0</v>
          </cell>
          <cell r="AK18">
            <v>10</v>
          </cell>
          <cell r="AL18">
            <v>0</v>
          </cell>
          <cell r="AM18">
            <v>0</v>
          </cell>
          <cell r="AN18">
            <v>10</v>
          </cell>
          <cell r="AO18">
            <v>0</v>
          </cell>
          <cell r="AP18">
            <v>0</v>
          </cell>
          <cell r="AQ18">
            <v>0</v>
          </cell>
          <cell r="AR18">
            <v>0</v>
          </cell>
          <cell r="AS18">
            <v>0</v>
          </cell>
          <cell r="AT18">
            <v>0</v>
          </cell>
          <cell r="AU18">
            <v>0</v>
          </cell>
          <cell r="AV18">
            <v>0</v>
          </cell>
          <cell r="AW18">
            <v>0</v>
          </cell>
          <cell r="AX18">
            <v>0</v>
          </cell>
          <cell r="AY18">
            <v>0</v>
          </cell>
          <cell r="AZ18">
            <v>0</v>
          </cell>
          <cell r="BA18">
            <v>16481</v>
          </cell>
          <cell r="BB18">
            <v>0</v>
          </cell>
          <cell r="BC18">
            <v>0</v>
          </cell>
          <cell r="BD18">
            <v>16481</v>
          </cell>
          <cell r="BE18">
            <v>4356</v>
          </cell>
          <cell r="BF18">
            <v>0</v>
          </cell>
          <cell r="BG18">
            <v>0</v>
          </cell>
          <cell r="BH18">
            <v>4356</v>
          </cell>
          <cell r="BI18">
            <v>0</v>
          </cell>
          <cell r="BJ18">
            <v>0</v>
          </cell>
          <cell r="BK18">
            <v>0</v>
          </cell>
          <cell r="BL18">
            <v>0</v>
          </cell>
          <cell r="BM18">
            <v>41904</v>
          </cell>
          <cell r="BN18">
            <v>1993</v>
          </cell>
          <cell r="BO18">
            <v>0</v>
          </cell>
          <cell r="BP18">
            <v>43897</v>
          </cell>
          <cell r="BQ18">
            <v>0</v>
          </cell>
          <cell r="BR18">
            <v>0</v>
          </cell>
          <cell r="BS18">
            <v>0</v>
          </cell>
          <cell r="BT18">
            <v>0</v>
          </cell>
          <cell r="BU18">
            <v>2083</v>
          </cell>
          <cell r="BV18">
            <v>0</v>
          </cell>
          <cell r="BW18">
            <v>0</v>
          </cell>
          <cell r="BX18">
            <v>2083</v>
          </cell>
          <cell r="BY18">
            <v>251</v>
          </cell>
          <cell r="BZ18">
            <v>0</v>
          </cell>
          <cell r="CA18">
            <v>0</v>
          </cell>
          <cell r="CB18">
            <v>251</v>
          </cell>
          <cell r="CC18">
            <v>0</v>
          </cell>
          <cell r="CD18">
            <v>0</v>
          </cell>
          <cell r="CE18">
            <v>0</v>
          </cell>
          <cell r="CF18">
            <v>0</v>
          </cell>
          <cell r="CG18">
            <v>2133</v>
          </cell>
          <cell r="CH18">
            <v>0</v>
          </cell>
          <cell r="CI18">
            <v>0</v>
          </cell>
          <cell r="CJ18">
            <v>2133</v>
          </cell>
          <cell r="CK18">
            <v>4467</v>
          </cell>
          <cell r="CL18">
            <v>0</v>
          </cell>
          <cell r="CM18">
            <v>0</v>
          </cell>
          <cell r="CN18">
            <v>4467</v>
          </cell>
          <cell r="CO18">
            <v>95</v>
          </cell>
          <cell r="CP18">
            <v>0</v>
          </cell>
          <cell r="CQ18">
            <v>0</v>
          </cell>
          <cell r="CR18">
            <v>95</v>
          </cell>
          <cell r="CS18">
            <v>0</v>
          </cell>
          <cell r="CT18">
            <v>0</v>
          </cell>
          <cell r="CU18">
            <v>0</v>
          </cell>
          <cell r="CV18">
            <v>0</v>
          </cell>
          <cell r="CW18">
            <v>3090</v>
          </cell>
          <cell r="CX18">
            <v>0</v>
          </cell>
          <cell r="CY18">
            <v>0</v>
          </cell>
          <cell r="CZ18">
            <v>3090</v>
          </cell>
          <cell r="DA18">
            <v>1197</v>
          </cell>
          <cell r="DB18">
            <v>0</v>
          </cell>
          <cell r="DC18">
            <v>0</v>
          </cell>
          <cell r="DD18">
            <v>1197</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152</v>
          </cell>
          <cell r="DV18">
            <v>0</v>
          </cell>
          <cell r="DW18">
            <v>0</v>
          </cell>
          <cell r="DX18">
            <v>152</v>
          </cell>
          <cell r="DY18">
            <v>607</v>
          </cell>
          <cell r="DZ18">
            <v>0</v>
          </cell>
          <cell r="EA18">
            <v>0</v>
          </cell>
          <cell r="EB18">
            <v>607</v>
          </cell>
          <cell r="EC18">
            <v>0</v>
          </cell>
          <cell r="ED18">
            <v>0</v>
          </cell>
          <cell r="EE18">
            <v>0</v>
          </cell>
          <cell r="EF18">
            <v>0</v>
          </cell>
          <cell r="EG18">
            <v>0</v>
          </cell>
          <cell r="EH18">
            <v>0</v>
          </cell>
          <cell r="EI18">
            <v>0</v>
          </cell>
          <cell r="EJ18">
            <v>0</v>
          </cell>
          <cell r="EK18">
            <v>74</v>
          </cell>
          <cell r="EL18">
            <v>0</v>
          </cell>
          <cell r="EM18">
            <v>0</v>
          </cell>
          <cell r="EN18">
            <v>74</v>
          </cell>
          <cell r="EO18">
            <v>0</v>
          </cell>
          <cell r="EP18">
            <v>0</v>
          </cell>
          <cell r="EQ18">
            <v>0</v>
          </cell>
          <cell r="ER18">
            <v>0</v>
          </cell>
          <cell r="ES18">
            <v>0</v>
          </cell>
          <cell r="ET18">
            <v>0</v>
          </cell>
          <cell r="EU18">
            <v>0</v>
          </cell>
          <cell r="EV18">
            <v>0</v>
          </cell>
          <cell r="EW18">
            <v>5215</v>
          </cell>
          <cell r="EX18">
            <v>0</v>
          </cell>
          <cell r="EY18">
            <v>0</v>
          </cell>
          <cell r="EZ18">
            <v>5215</v>
          </cell>
          <cell r="FA18">
            <v>16028</v>
          </cell>
          <cell r="FB18">
            <v>0</v>
          </cell>
          <cell r="FC18">
            <v>0</v>
          </cell>
          <cell r="FD18">
            <v>16028</v>
          </cell>
          <cell r="FE18">
            <v>0</v>
          </cell>
          <cell r="FF18">
            <v>0</v>
          </cell>
          <cell r="FG18">
            <v>0</v>
          </cell>
          <cell r="FH18">
            <v>0</v>
          </cell>
          <cell r="FI18">
            <v>0</v>
          </cell>
          <cell r="FJ18">
            <v>0</v>
          </cell>
          <cell r="FK18">
            <v>0</v>
          </cell>
          <cell r="FL18">
            <v>0</v>
          </cell>
          <cell r="FM18">
            <v>18241</v>
          </cell>
          <cell r="FN18">
            <v>0</v>
          </cell>
          <cell r="FO18">
            <v>0</v>
          </cell>
          <cell r="FP18">
            <v>18241</v>
          </cell>
          <cell r="FQ18">
            <v>0</v>
          </cell>
          <cell r="FR18">
            <v>0</v>
          </cell>
          <cell r="FS18">
            <v>0</v>
          </cell>
          <cell r="FT18">
            <v>0</v>
          </cell>
          <cell r="FU18">
            <v>0</v>
          </cell>
          <cell r="FV18">
            <v>0</v>
          </cell>
          <cell r="FW18">
            <v>0</v>
          </cell>
          <cell r="FX18">
            <v>0</v>
          </cell>
          <cell r="FY18">
            <v>0</v>
          </cell>
          <cell r="FZ18">
            <v>0</v>
          </cell>
          <cell r="GA18">
            <v>0</v>
          </cell>
          <cell r="GB18">
            <v>0</v>
          </cell>
          <cell r="GC18">
            <v>135318</v>
          </cell>
          <cell r="GD18">
            <v>1993</v>
          </cell>
          <cell r="GE18">
            <v>0</v>
          </cell>
          <cell r="GF18">
            <v>137311</v>
          </cell>
        </row>
        <row r="19">
          <cell r="C19" t="str">
            <v>Barnsley</v>
          </cell>
          <cell r="D19" t="str">
            <v>MD</v>
          </cell>
          <cell r="E19">
            <v>6274</v>
          </cell>
          <cell r="F19">
            <v>0</v>
          </cell>
          <cell r="G19">
            <v>0</v>
          </cell>
          <cell r="H19">
            <v>6274</v>
          </cell>
          <cell r="I19">
            <v>675</v>
          </cell>
          <cell r="J19">
            <v>0</v>
          </cell>
          <cell r="K19">
            <v>0</v>
          </cell>
          <cell r="L19">
            <v>675</v>
          </cell>
          <cell r="M19">
            <v>0</v>
          </cell>
          <cell r="N19">
            <v>0</v>
          </cell>
          <cell r="O19">
            <v>0</v>
          </cell>
          <cell r="P19">
            <v>0</v>
          </cell>
          <cell r="Q19">
            <v>0</v>
          </cell>
          <cell r="R19">
            <v>0</v>
          </cell>
          <cell r="S19">
            <v>0</v>
          </cell>
          <cell r="T19">
            <v>0</v>
          </cell>
          <cell r="U19">
            <v>6949</v>
          </cell>
          <cell r="V19">
            <v>0</v>
          </cell>
          <cell r="W19">
            <v>0</v>
          </cell>
          <cell r="X19">
            <v>6949</v>
          </cell>
          <cell r="Y19">
            <v>14345</v>
          </cell>
          <cell r="Z19">
            <v>0</v>
          </cell>
          <cell r="AA19">
            <v>0</v>
          </cell>
          <cell r="AB19">
            <v>14345</v>
          </cell>
          <cell r="AC19">
            <v>96</v>
          </cell>
          <cell r="AD19">
            <v>0</v>
          </cell>
          <cell r="AE19">
            <v>0</v>
          </cell>
          <cell r="AF19">
            <v>96</v>
          </cell>
          <cell r="AG19">
            <v>2</v>
          </cell>
          <cell r="AH19">
            <v>0</v>
          </cell>
          <cell r="AI19">
            <v>0</v>
          </cell>
          <cell r="AJ19">
            <v>2</v>
          </cell>
          <cell r="AK19">
            <v>33</v>
          </cell>
          <cell r="AL19">
            <v>0</v>
          </cell>
          <cell r="AM19">
            <v>0</v>
          </cell>
          <cell r="AN19">
            <v>33</v>
          </cell>
          <cell r="AO19">
            <v>0</v>
          </cell>
          <cell r="AP19">
            <v>0</v>
          </cell>
          <cell r="AQ19">
            <v>0</v>
          </cell>
          <cell r="AR19">
            <v>0</v>
          </cell>
          <cell r="AS19">
            <v>0</v>
          </cell>
          <cell r="AT19">
            <v>0</v>
          </cell>
          <cell r="AU19">
            <v>0</v>
          </cell>
          <cell r="AV19">
            <v>0</v>
          </cell>
          <cell r="AW19">
            <v>0</v>
          </cell>
          <cell r="AX19">
            <v>0</v>
          </cell>
          <cell r="AY19">
            <v>0</v>
          </cell>
          <cell r="AZ19">
            <v>0</v>
          </cell>
          <cell r="BA19">
            <v>14476</v>
          </cell>
          <cell r="BB19">
            <v>0</v>
          </cell>
          <cell r="BC19">
            <v>0</v>
          </cell>
          <cell r="BD19">
            <v>14476</v>
          </cell>
          <cell r="BE19">
            <v>120</v>
          </cell>
          <cell r="BF19">
            <v>0</v>
          </cell>
          <cell r="BG19">
            <v>0</v>
          </cell>
          <cell r="BH19">
            <v>120</v>
          </cell>
          <cell r="BI19">
            <v>0</v>
          </cell>
          <cell r="BJ19">
            <v>0</v>
          </cell>
          <cell r="BK19">
            <v>0</v>
          </cell>
          <cell r="BL19">
            <v>0</v>
          </cell>
          <cell r="BM19">
            <v>27394</v>
          </cell>
          <cell r="BN19">
            <v>1743</v>
          </cell>
          <cell r="BO19">
            <v>0</v>
          </cell>
          <cell r="BP19">
            <v>29137</v>
          </cell>
          <cell r="BQ19">
            <v>161</v>
          </cell>
          <cell r="BR19">
            <v>0</v>
          </cell>
          <cell r="BS19">
            <v>0</v>
          </cell>
          <cell r="BT19">
            <v>161</v>
          </cell>
          <cell r="BU19">
            <v>62</v>
          </cell>
          <cell r="BV19">
            <v>0</v>
          </cell>
          <cell r="BW19">
            <v>0</v>
          </cell>
          <cell r="BX19">
            <v>62</v>
          </cell>
          <cell r="BY19">
            <v>593</v>
          </cell>
          <cell r="BZ19">
            <v>0</v>
          </cell>
          <cell r="CA19">
            <v>0</v>
          </cell>
          <cell r="CB19">
            <v>593</v>
          </cell>
          <cell r="CC19">
            <v>0</v>
          </cell>
          <cell r="CD19">
            <v>0</v>
          </cell>
          <cell r="CE19">
            <v>0</v>
          </cell>
          <cell r="CF19">
            <v>0</v>
          </cell>
          <cell r="CG19">
            <v>4</v>
          </cell>
          <cell r="CH19">
            <v>0</v>
          </cell>
          <cell r="CI19">
            <v>0</v>
          </cell>
          <cell r="CJ19">
            <v>4</v>
          </cell>
          <cell r="CK19">
            <v>820</v>
          </cell>
          <cell r="CL19">
            <v>0</v>
          </cell>
          <cell r="CM19">
            <v>0</v>
          </cell>
          <cell r="CN19">
            <v>820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602</v>
          </cell>
          <cell r="DF19">
            <v>0</v>
          </cell>
          <cell r="DG19">
            <v>0</v>
          </cell>
          <cell r="DH19">
            <v>602</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228</v>
          </cell>
          <cell r="DZ19">
            <v>0</v>
          </cell>
          <cell r="EA19">
            <v>0</v>
          </cell>
          <cell r="EB19">
            <v>228</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830</v>
          </cell>
          <cell r="EX19">
            <v>0</v>
          </cell>
          <cell r="EY19">
            <v>0</v>
          </cell>
          <cell r="EZ19">
            <v>830</v>
          </cell>
          <cell r="FA19">
            <v>13899</v>
          </cell>
          <cell r="FB19">
            <v>291</v>
          </cell>
          <cell r="FC19">
            <v>0</v>
          </cell>
          <cell r="FD19">
            <v>14190</v>
          </cell>
          <cell r="FE19">
            <v>0</v>
          </cell>
          <cell r="FF19">
            <v>0</v>
          </cell>
          <cell r="FG19">
            <v>0</v>
          </cell>
          <cell r="FH19">
            <v>0</v>
          </cell>
          <cell r="FI19">
            <v>0</v>
          </cell>
          <cell r="FJ19">
            <v>0</v>
          </cell>
          <cell r="FK19">
            <v>0</v>
          </cell>
          <cell r="FL19">
            <v>0</v>
          </cell>
          <cell r="FM19">
            <v>1436</v>
          </cell>
          <cell r="FN19">
            <v>0</v>
          </cell>
          <cell r="FO19">
            <v>671</v>
          </cell>
          <cell r="FP19">
            <v>2107</v>
          </cell>
          <cell r="FQ19">
            <v>0</v>
          </cell>
          <cell r="FR19">
            <v>0</v>
          </cell>
          <cell r="FS19">
            <v>0</v>
          </cell>
          <cell r="FT19">
            <v>0</v>
          </cell>
          <cell r="FU19">
            <v>0</v>
          </cell>
          <cell r="FV19">
            <v>0</v>
          </cell>
          <cell r="FW19">
            <v>0</v>
          </cell>
          <cell r="FX19">
            <v>0</v>
          </cell>
          <cell r="FY19">
            <v>0</v>
          </cell>
          <cell r="FZ19">
            <v>0</v>
          </cell>
          <cell r="GA19">
            <v>0</v>
          </cell>
          <cell r="GB19">
            <v>0</v>
          </cell>
          <cell r="GC19">
            <v>65924</v>
          </cell>
          <cell r="GD19">
            <v>2034</v>
          </cell>
          <cell r="GE19">
            <v>671</v>
          </cell>
          <cell r="GF19">
            <v>68629</v>
          </cell>
        </row>
        <row r="20">
          <cell r="C20" t="str">
            <v>Barrow-in-Furness</v>
          </cell>
          <cell r="D20" t="str">
            <v>SD</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2675</v>
          </cell>
          <cell r="BN20">
            <v>256</v>
          </cell>
          <cell r="BO20">
            <v>0</v>
          </cell>
          <cell r="BP20">
            <v>2931</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69</v>
          </cell>
          <cell r="CP20">
            <v>0</v>
          </cell>
          <cell r="CQ20">
            <v>0</v>
          </cell>
          <cell r="CR20">
            <v>69</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69</v>
          </cell>
          <cell r="EX20">
            <v>0</v>
          </cell>
          <cell r="EY20">
            <v>0</v>
          </cell>
          <cell r="EZ20">
            <v>69</v>
          </cell>
          <cell r="FA20">
            <v>708</v>
          </cell>
          <cell r="FB20">
            <v>0</v>
          </cell>
          <cell r="FC20">
            <v>0</v>
          </cell>
          <cell r="FD20">
            <v>708</v>
          </cell>
          <cell r="FE20">
            <v>0</v>
          </cell>
          <cell r="FF20">
            <v>0</v>
          </cell>
          <cell r="FG20">
            <v>0</v>
          </cell>
          <cell r="FH20">
            <v>0</v>
          </cell>
          <cell r="FI20">
            <v>0</v>
          </cell>
          <cell r="FJ20">
            <v>0</v>
          </cell>
          <cell r="FK20">
            <v>0</v>
          </cell>
          <cell r="FL20">
            <v>0</v>
          </cell>
          <cell r="FM20">
            <v>128</v>
          </cell>
          <cell r="FN20">
            <v>0</v>
          </cell>
          <cell r="FO20">
            <v>0</v>
          </cell>
          <cell r="FP20">
            <v>128</v>
          </cell>
          <cell r="FQ20">
            <v>0</v>
          </cell>
          <cell r="FR20">
            <v>0</v>
          </cell>
          <cell r="FS20">
            <v>0</v>
          </cell>
          <cell r="FT20">
            <v>0</v>
          </cell>
          <cell r="FU20">
            <v>0</v>
          </cell>
          <cell r="FV20">
            <v>0</v>
          </cell>
          <cell r="FW20">
            <v>0</v>
          </cell>
          <cell r="FX20">
            <v>0</v>
          </cell>
          <cell r="FY20">
            <v>0</v>
          </cell>
          <cell r="FZ20">
            <v>0</v>
          </cell>
          <cell r="GA20">
            <v>0</v>
          </cell>
          <cell r="GB20">
            <v>0</v>
          </cell>
          <cell r="GC20">
            <v>3580</v>
          </cell>
          <cell r="GD20">
            <v>256</v>
          </cell>
          <cell r="GE20">
            <v>0</v>
          </cell>
          <cell r="GF20">
            <v>3836</v>
          </cell>
        </row>
        <row r="21">
          <cell r="C21" t="str">
            <v>Basildon</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64</v>
          </cell>
          <cell r="AD21">
            <v>0</v>
          </cell>
          <cell r="AE21">
            <v>0</v>
          </cell>
          <cell r="AF21">
            <v>64</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64</v>
          </cell>
          <cell r="BB21">
            <v>0</v>
          </cell>
          <cell r="BC21">
            <v>0</v>
          </cell>
          <cell r="BD21">
            <v>64</v>
          </cell>
          <cell r="BE21">
            <v>0</v>
          </cell>
          <cell r="BF21">
            <v>0</v>
          </cell>
          <cell r="BG21">
            <v>0</v>
          </cell>
          <cell r="BH21">
            <v>0</v>
          </cell>
          <cell r="BI21">
            <v>0</v>
          </cell>
          <cell r="BJ21">
            <v>0</v>
          </cell>
          <cell r="BK21">
            <v>0</v>
          </cell>
          <cell r="BL21">
            <v>0</v>
          </cell>
          <cell r="BM21">
            <v>13683</v>
          </cell>
          <cell r="BN21">
            <v>729</v>
          </cell>
          <cell r="BO21">
            <v>0</v>
          </cell>
          <cell r="BP21">
            <v>14412</v>
          </cell>
          <cell r="BQ21">
            <v>265</v>
          </cell>
          <cell r="BR21">
            <v>0</v>
          </cell>
          <cell r="BS21">
            <v>0</v>
          </cell>
          <cell r="BT21">
            <v>265</v>
          </cell>
          <cell r="BU21">
            <v>418</v>
          </cell>
          <cell r="BV21">
            <v>223</v>
          </cell>
          <cell r="BW21">
            <v>0</v>
          </cell>
          <cell r="BX21">
            <v>641</v>
          </cell>
          <cell r="BY21">
            <v>720</v>
          </cell>
          <cell r="BZ21">
            <v>0</v>
          </cell>
          <cell r="CA21">
            <v>0</v>
          </cell>
          <cell r="CB21">
            <v>720</v>
          </cell>
          <cell r="CC21">
            <v>0</v>
          </cell>
          <cell r="CD21">
            <v>0</v>
          </cell>
          <cell r="CE21">
            <v>0</v>
          </cell>
          <cell r="CF21">
            <v>0</v>
          </cell>
          <cell r="CG21">
            <v>0</v>
          </cell>
          <cell r="CH21">
            <v>0</v>
          </cell>
          <cell r="CI21">
            <v>0</v>
          </cell>
          <cell r="CJ21">
            <v>0</v>
          </cell>
          <cell r="CK21">
            <v>1403</v>
          </cell>
          <cell r="CL21">
            <v>223</v>
          </cell>
          <cell r="CM21">
            <v>0</v>
          </cell>
          <cell r="CN21">
            <v>1626</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174</v>
          </cell>
          <cell r="DZ21">
            <v>0</v>
          </cell>
          <cell r="EA21">
            <v>0</v>
          </cell>
          <cell r="EB21">
            <v>174</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174</v>
          </cell>
          <cell r="EX21">
            <v>0</v>
          </cell>
          <cell r="EY21">
            <v>0</v>
          </cell>
          <cell r="EZ21">
            <v>174</v>
          </cell>
          <cell r="FA21">
            <v>0</v>
          </cell>
          <cell r="FB21">
            <v>0</v>
          </cell>
          <cell r="FC21">
            <v>0</v>
          </cell>
          <cell r="FD21">
            <v>0</v>
          </cell>
          <cell r="FE21">
            <v>0</v>
          </cell>
          <cell r="FF21">
            <v>0</v>
          </cell>
          <cell r="FG21">
            <v>0</v>
          </cell>
          <cell r="FH21">
            <v>0</v>
          </cell>
          <cell r="FI21">
            <v>0</v>
          </cell>
          <cell r="FJ21">
            <v>0</v>
          </cell>
          <cell r="FK21">
            <v>0</v>
          </cell>
          <cell r="FL21">
            <v>0</v>
          </cell>
          <cell r="FM21">
            <v>2114</v>
          </cell>
          <cell r="FN21">
            <v>0</v>
          </cell>
          <cell r="FO21">
            <v>0</v>
          </cell>
          <cell r="FP21">
            <v>2114</v>
          </cell>
          <cell r="FQ21">
            <v>14118</v>
          </cell>
          <cell r="FR21">
            <v>0</v>
          </cell>
          <cell r="FS21">
            <v>0</v>
          </cell>
          <cell r="FT21">
            <v>14118</v>
          </cell>
          <cell r="FU21">
            <v>0</v>
          </cell>
          <cell r="FV21">
            <v>0</v>
          </cell>
          <cell r="FW21">
            <v>0</v>
          </cell>
          <cell r="FX21">
            <v>0</v>
          </cell>
          <cell r="FY21">
            <v>14118</v>
          </cell>
          <cell r="FZ21">
            <v>0</v>
          </cell>
          <cell r="GA21">
            <v>0</v>
          </cell>
          <cell r="GB21">
            <v>14118</v>
          </cell>
          <cell r="GC21">
            <v>31556</v>
          </cell>
          <cell r="GD21">
            <v>952</v>
          </cell>
          <cell r="GE21">
            <v>0</v>
          </cell>
          <cell r="GF21">
            <v>32508</v>
          </cell>
        </row>
        <row r="22">
          <cell r="C22" t="str">
            <v>Basingstoke &amp; Deane</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8</v>
          </cell>
          <cell r="AA22">
            <v>300</v>
          </cell>
          <cell r="AB22">
            <v>308</v>
          </cell>
          <cell r="AC22">
            <v>211</v>
          </cell>
          <cell r="AD22">
            <v>0</v>
          </cell>
          <cell r="AE22">
            <v>0</v>
          </cell>
          <cell r="AF22">
            <v>211</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211</v>
          </cell>
          <cell r="BB22">
            <v>8</v>
          </cell>
          <cell r="BC22">
            <v>300</v>
          </cell>
          <cell r="BD22">
            <v>519</v>
          </cell>
          <cell r="BE22">
            <v>0</v>
          </cell>
          <cell r="BF22">
            <v>0</v>
          </cell>
          <cell r="BG22">
            <v>0</v>
          </cell>
          <cell r="BH22">
            <v>0</v>
          </cell>
          <cell r="BI22">
            <v>0</v>
          </cell>
          <cell r="BJ22">
            <v>0</v>
          </cell>
          <cell r="BK22">
            <v>0</v>
          </cell>
          <cell r="BL22">
            <v>0</v>
          </cell>
          <cell r="BM22">
            <v>88</v>
          </cell>
          <cell r="BN22">
            <v>1123</v>
          </cell>
          <cell r="BO22">
            <v>763</v>
          </cell>
          <cell r="BP22">
            <v>1974</v>
          </cell>
          <cell r="BQ22">
            <v>0</v>
          </cell>
          <cell r="BR22">
            <v>0</v>
          </cell>
          <cell r="BS22">
            <v>0</v>
          </cell>
          <cell r="BT22">
            <v>0</v>
          </cell>
          <cell r="BU22">
            <v>570</v>
          </cell>
          <cell r="BV22">
            <v>58</v>
          </cell>
          <cell r="BW22">
            <v>126</v>
          </cell>
          <cell r="BX22">
            <v>754</v>
          </cell>
          <cell r="BY22">
            <v>248</v>
          </cell>
          <cell r="BZ22">
            <v>4</v>
          </cell>
          <cell r="CA22">
            <v>2</v>
          </cell>
          <cell r="CB22">
            <v>254</v>
          </cell>
          <cell r="CC22">
            <v>0</v>
          </cell>
          <cell r="CD22">
            <v>0</v>
          </cell>
          <cell r="CE22">
            <v>0</v>
          </cell>
          <cell r="CF22">
            <v>0</v>
          </cell>
          <cell r="CG22">
            <v>0</v>
          </cell>
          <cell r="CH22">
            <v>0</v>
          </cell>
          <cell r="CI22">
            <v>0</v>
          </cell>
          <cell r="CJ22">
            <v>0</v>
          </cell>
          <cell r="CK22">
            <v>818</v>
          </cell>
          <cell r="CL22">
            <v>62</v>
          </cell>
          <cell r="CM22">
            <v>128</v>
          </cell>
          <cell r="CN22">
            <v>1008</v>
          </cell>
          <cell r="CO22">
            <v>38</v>
          </cell>
          <cell r="CP22">
            <v>0</v>
          </cell>
          <cell r="CQ22">
            <v>0</v>
          </cell>
          <cell r="CR22">
            <v>38</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127</v>
          </cell>
          <cell r="DV22">
            <v>0</v>
          </cell>
          <cell r="DW22">
            <v>0</v>
          </cell>
          <cell r="DX22">
            <v>127</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3</v>
          </cell>
          <cell r="EU22">
            <v>5</v>
          </cell>
          <cell r="EV22">
            <v>8</v>
          </cell>
          <cell r="EW22">
            <v>165</v>
          </cell>
          <cell r="EX22">
            <v>3</v>
          </cell>
          <cell r="EY22">
            <v>5</v>
          </cell>
          <cell r="EZ22">
            <v>173</v>
          </cell>
          <cell r="FA22">
            <v>44</v>
          </cell>
          <cell r="FB22">
            <v>23</v>
          </cell>
          <cell r="FC22">
            <v>0</v>
          </cell>
          <cell r="FD22">
            <v>67</v>
          </cell>
          <cell r="FE22">
            <v>0</v>
          </cell>
          <cell r="FF22">
            <v>0</v>
          </cell>
          <cell r="FG22">
            <v>0</v>
          </cell>
          <cell r="FH22">
            <v>0</v>
          </cell>
          <cell r="FI22">
            <v>0</v>
          </cell>
          <cell r="FJ22">
            <v>0</v>
          </cell>
          <cell r="FK22">
            <v>0</v>
          </cell>
          <cell r="FL22">
            <v>0</v>
          </cell>
          <cell r="FM22">
            <v>568</v>
          </cell>
          <cell r="FN22">
            <v>366</v>
          </cell>
          <cell r="FO22">
            <v>117</v>
          </cell>
          <cell r="FP22">
            <v>1051</v>
          </cell>
          <cell r="FQ22">
            <v>1673</v>
          </cell>
          <cell r="FR22">
            <v>0</v>
          </cell>
          <cell r="FS22">
            <v>0</v>
          </cell>
          <cell r="FT22">
            <v>1673</v>
          </cell>
          <cell r="FU22">
            <v>0</v>
          </cell>
          <cell r="FV22">
            <v>0</v>
          </cell>
          <cell r="FW22">
            <v>0</v>
          </cell>
          <cell r="FX22">
            <v>0</v>
          </cell>
          <cell r="FY22">
            <v>1673</v>
          </cell>
          <cell r="FZ22">
            <v>0</v>
          </cell>
          <cell r="GA22">
            <v>0</v>
          </cell>
          <cell r="GB22">
            <v>1673</v>
          </cell>
          <cell r="GC22">
            <v>3567</v>
          </cell>
          <cell r="GD22">
            <v>1585</v>
          </cell>
          <cell r="GE22">
            <v>1313</v>
          </cell>
          <cell r="GF22">
            <v>6465</v>
          </cell>
        </row>
        <row r="23">
          <cell r="C23" t="str">
            <v>Bassetlaw</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11011</v>
          </cell>
          <cell r="BN23">
            <v>793</v>
          </cell>
          <cell r="BO23">
            <v>0</v>
          </cell>
          <cell r="BP23">
            <v>11804</v>
          </cell>
          <cell r="BQ23">
            <v>0</v>
          </cell>
          <cell r="BR23">
            <v>0</v>
          </cell>
          <cell r="BS23">
            <v>0</v>
          </cell>
          <cell r="BT23">
            <v>0</v>
          </cell>
          <cell r="BU23">
            <v>286</v>
          </cell>
          <cell r="BV23">
            <v>0</v>
          </cell>
          <cell r="BW23">
            <v>0</v>
          </cell>
          <cell r="BX23">
            <v>286</v>
          </cell>
          <cell r="BY23">
            <v>503</v>
          </cell>
          <cell r="BZ23">
            <v>0</v>
          </cell>
          <cell r="CA23">
            <v>0</v>
          </cell>
          <cell r="CB23">
            <v>503</v>
          </cell>
          <cell r="CC23">
            <v>0</v>
          </cell>
          <cell r="CD23">
            <v>0</v>
          </cell>
          <cell r="CE23">
            <v>0</v>
          </cell>
          <cell r="CF23">
            <v>0</v>
          </cell>
          <cell r="CG23">
            <v>21</v>
          </cell>
          <cell r="CH23">
            <v>0</v>
          </cell>
          <cell r="CI23">
            <v>0</v>
          </cell>
          <cell r="CJ23">
            <v>21</v>
          </cell>
          <cell r="CK23">
            <v>810</v>
          </cell>
          <cell r="CL23">
            <v>0</v>
          </cell>
          <cell r="CM23">
            <v>0</v>
          </cell>
          <cell r="CN23">
            <v>810</v>
          </cell>
          <cell r="CO23">
            <v>0</v>
          </cell>
          <cell r="CP23">
            <v>0</v>
          </cell>
          <cell r="CQ23">
            <v>0</v>
          </cell>
          <cell r="CR23">
            <v>0</v>
          </cell>
          <cell r="CS23">
            <v>0</v>
          </cell>
          <cell r="CT23">
            <v>0</v>
          </cell>
          <cell r="CU23">
            <v>0</v>
          </cell>
          <cell r="CV23">
            <v>0</v>
          </cell>
          <cell r="CW23">
            <v>0</v>
          </cell>
          <cell r="CX23">
            <v>0</v>
          </cell>
          <cell r="CY23">
            <v>0</v>
          </cell>
          <cell r="CZ23">
            <v>0</v>
          </cell>
          <cell r="DA23">
            <v>11</v>
          </cell>
          <cell r="DB23">
            <v>0</v>
          </cell>
          <cell r="DC23">
            <v>0</v>
          </cell>
          <cell r="DD23">
            <v>11</v>
          </cell>
          <cell r="DE23">
            <v>568</v>
          </cell>
          <cell r="DF23">
            <v>0</v>
          </cell>
          <cell r="DG23">
            <v>0</v>
          </cell>
          <cell r="DH23">
            <v>568</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164</v>
          </cell>
          <cell r="DZ23">
            <v>0</v>
          </cell>
          <cell r="EA23">
            <v>0</v>
          </cell>
          <cell r="EB23">
            <v>164</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743</v>
          </cell>
          <cell r="EX23">
            <v>0</v>
          </cell>
          <cell r="EY23">
            <v>0</v>
          </cell>
          <cell r="EZ23">
            <v>743</v>
          </cell>
          <cell r="FA23">
            <v>900</v>
          </cell>
          <cell r="FB23">
            <v>0</v>
          </cell>
          <cell r="FC23">
            <v>0</v>
          </cell>
          <cell r="FD23">
            <v>900</v>
          </cell>
          <cell r="FE23">
            <v>0</v>
          </cell>
          <cell r="FF23">
            <v>0</v>
          </cell>
          <cell r="FG23">
            <v>0</v>
          </cell>
          <cell r="FH23">
            <v>0</v>
          </cell>
          <cell r="FI23">
            <v>0</v>
          </cell>
          <cell r="FJ23">
            <v>0</v>
          </cell>
          <cell r="FK23">
            <v>0</v>
          </cell>
          <cell r="FL23">
            <v>0</v>
          </cell>
          <cell r="FM23">
            <v>981</v>
          </cell>
          <cell r="FN23">
            <v>0</v>
          </cell>
          <cell r="FO23">
            <v>0</v>
          </cell>
          <cell r="FP23">
            <v>981</v>
          </cell>
          <cell r="FQ23">
            <v>0</v>
          </cell>
          <cell r="FR23">
            <v>0</v>
          </cell>
          <cell r="FS23">
            <v>0</v>
          </cell>
          <cell r="FT23">
            <v>0</v>
          </cell>
          <cell r="FU23">
            <v>0</v>
          </cell>
          <cell r="FV23">
            <v>0</v>
          </cell>
          <cell r="FW23">
            <v>0</v>
          </cell>
          <cell r="FX23">
            <v>0</v>
          </cell>
          <cell r="FY23">
            <v>0</v>
          </cell>
          <cell r="FZ23">
            <v>0</v>
          </cell>
          <cell r="GA23">
            <v>0</v>
          </cell>
          <cell r="GB23">
            <v>0</v>
          </cell>
          <cell r="GC23">
            <v>14445</v>
          </cell>
          <cell r="GD23">
            <v>793</v>
          </cell>
          <cell r="GE23">
            <v>0</v>
          </cell>
          <cell r="GF23">
            <v>15238</v>
          </cell>
        </row>
        <row r="24">
          <cell r="C24" t="str">
            <v>Bath &amp; NE Somerset UA</v>
          </cell>
          <cell r="D24" t="str">
            <v>UA</v>
          </cell>
          <cell r="E24">
            <v>8214</v>
          </cell>
          <cell r="F24">
            <v>0</v>
          </cell>
          <cell r="G24">
            <v>0</v>
          </cell>
          <cell r="H24">
            <v>8214</v>
          </cell>
          <cell r="I24">
            <v>70</v>
          </cell>
          <cell r="J24">
            <v>0</v>
          </cell>
          <cell r="K24">
            <v>0</v>
          </cell>
          <cell r="L24">
            <v>70</v>
          </cell>
          <cell r="M24">
            <v>0</v>
          </cell>
          <cell r="N24">
            <v>0</v>
          </cell>
          <cell r="O24">
            <v>0</v>
          </cell>
          <cell r="P24">
            <v>0</v>
          </cell>
          <cell r="Q24">
            <v>105</v>
          </cell>
          <cell r="R24">
            <v>0</v>
          </cell>
          <cell r="S24">
            <v>0</v>
          </cell>
          <cell r="T24">
            <v>105</v>
          </cell>
          <cell r="U24">
            <v>8389</v>
          </cell>
          <cell r="V24">
            <v>0</v>
          </cell>
          <cell r="W24">
            <v>0</v>
          </cell>
          <cell r="X24">
            <v>8389</v>
          </cell>
          <cell r="Y24">
            <v>10213</v>
          </cell>
          <cell r="Z24">
            <v>0</v>
          </cell>
          <cell r="AA24">
            <v>0</v>
          </cell>
          <cell r="AB24">
            <v>10213</v>
          </cell>
          <cell r="AC24">
            <v>101</v>
          </cell>
          <cell r="AD24">
            <v>0</v>
          </cell>
          <cell r="AE24">
            <v>0</v>
          </cell>
          <cell r="AF24">
            <v>101</v>
          </cell>
          <cell r="AG24">
            <v>1883</v>
          </cell>
          <cell r="AH24">
            <v>0</v>
          </cell>
          <cell r="AI24">
            <v>0</v>
          </cell>
          <cell r="AJ24">
            <v>1883</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12197</v>
          </cell>
          <cell r="BB24">
            <v>0</v>
          </cell>
          <cell r="BC24">
            <v>0</v>
          </cell>
          <cell r="BD24">
            <v>12197</v>
          </cell>
          <cell r="BE24">
            <v>774</v>
          </cell>
          <cell r="BF24">
            <v>1127</v>
          </cell>
          <cell r="BG24">
            <v>0</v>
          </cell>
          <cell r="BH24">
            <v>1901</v>
          </cell>
          <cell r="BI24">
            <v>0</v>
          </cell>
          <cell r="BJ24">
            <v>0</v>
          </cell>
          <cell r="BK24">
            <v>0</v>
          </cell>
          <cell r="BL24">
            <v>0</v>
          </cell>
          <cell r="BM24">
            <v>0</v>
          </cell>
          <cell r="BN24">
            <v>1501</v>
          </cell>
          <cell r="BO24">
            <v>0</v>
          </cell>
          <cell r="BP24">
            <v>1501</v>
          </cell>
          <cell r="BQ24">
            <v>863</v>
          </cell>
          <cell r="BR24">
            <v>0</v>
          </cell>
          <cell r="BS24">
            <v>0</v>
          </cell>
          <cell r="BT24">
            <v>863</v>
          </cell>
          <cell r="BU24">
            <v>5823</v>
          </cell>
          <cell r="BV24">
            <v>0</v>
          </cell>
          <cell r="BW24">
            <v>0</v>
          </cell>
          <cell r="BX24">
            <v>5823</v>
          </cell>
          <cell r="BY24">
            <v>837</v>
          </cell>
          <cell r="BZ24">
            <v>0</v>
          </cell>
          <cell r="CA24">
            <v>1</v>
          </cell>
          <cell r="CB24">
            <v>838</v>
          </cell>
          <cell r="CC24">
            <v>0</v>
          </cell>
          <cell r="CD24">
            <v>0</v>
          </cell>
          <cell r="CE24">
            <v>0</v>
          </cell>
          <cell r="CF24">
            <v>0</v>
          </cell>
          <cell r="CG24">
            <v>0</v>
          </cell>
          <cell r="CH24">
            <v>0</v>
          </cell>
          <cell r="CI24">
            <v>0</v>
          </cell>
          <cell r="CJ24">
            <v>0</v>
          </cell>
          <cell r="CK24">
            <v>7523</v>
          </cell>
          <cell r="CL24">
            <v>0</v>
          </cell>
          <cell r="CM24">
            <v>1</v>
          </cell>
          <cell r="CN24">
            <v>7524</v>
          </cell>
          <cell r="CO24">
            <v>80</v>
          </cell>
          <cell r="CP24">
            <v>0</v>
          </cell>
          <cell r="CQ24">
            <v>0</v>
          </cell>
          <cell r="CR24">
            <v>80</v>
          </cell>
          <cell r="CS24">
            <v>0</v>
          </cell>
          <cell r="CT24">
            <v>0</v>
          </cell>
          <cell r="CU24">
            <v>0</v>
          </cell>
          <cell r="CV24">
            <v>0</v>
          </cell>
          <cell r="CW24">
            <v>0</v>
          </cell>
          <cell r="CX24">
            <v>0</v>
          </cell>
          <cell r="CY24">
            <v>0</v>
          </cell>
          <cell r="CZ24">
            <v>0</v>
          </cell>
          <cell r="DA24">
            <v>0</v>
          </cell>
          <cell r="DB24">
            <v>0</v>
          </cell>
          <cell r="DC24">
            <v>0</v>
          </cell>
          <cell r="DD24">
            <v>0</v>
          </cell>
          <cell r="DE24">
            <v>3381</v>
          </cell>
          <cell r="DF24">
            <v>0</v>
          </cell>
          <cell r="DG24">
            <v>0</v>
          </cell>
          <cell r="DH24">
            <v>3381</v>
          </cell>
          <cell r="DI24">
            <v>0</v>
          </cell>
          <cell r="DJ24">
            <v>0</v>
          </cell>
          <cell r="DK24">
            <v>0</v>
          </cell>
          <cell r="DL24">
            <v>0</v>
          </cell>
          <cell r="DM24">
            <v>0</v>
          </cell>
          <cell r="DN24">
            <v>0</v>
          </cell>
          <cell r="DO24">
            <v>0</v>
          </cell>
          <cell r="DP24">
            <v>0</v>
          </cell>
          <cell r="DQ24">
            <v>0</v>
          </cell>
          <cell r="DR24">
            <v>0</v>
          </cell>
          <cell r="DS24">
            <v>0</v>
          </cell>
          <cell r="DT24">
            <v>0</v>
          </cell>
          <cell r="DU24">
            <v>119</v>
          </cell>
          <cell r="DV24">
            <v>0</v>
          </cell>
          <cell r="DW24">
            <v>0</v>
          </cell>
          <cell r="DX24">
            <v>119</v>
          </cell>
          <cell r="DY24">
            <v>0</v>
          </cell>
          <cell r="DZ24">
            <v>0</v>
          </cell>
          <cell r="EA24">
            <v>0</v>
          </cell>
          <cell r="EB24">
            <v>0</v>
          </cell>
          <cell r="EC24">
            <v>207</v>
          </cell>
          <cell r="ED24">
            <v>0</v>
          </cell>
          <cell r="EE24">
            <v>0</v>
          </cell>
          <cell r="EF24">
            <v>207</v>
          </cell>
          <cell r="EG24">
            <v>0</v>
          </cell>
          <cell r="EH24">
            <v>0</v>
          </cell>
          <cell r="EI24">
            <v>0</v>
          </cell>
          <cell r="EJ24">
            <v>0</v>
          </cell>
          <cell r="EK24">
            <v>0</v>
          </cell>
          <cell r="EL24">
            <v>0</v>
          </cell>
          <cell r="EM24">
            <v>0</v>
          </cell>
          <cell r="EN24">
            <v>0</v>
          </cell>
          <cell r="EO24">
            <v>0</v>
          </cell>
          <cell r="EP24">
            <v>0</v>
          </cell>
          <cell r="EQ24">
            <v>0</v>
          </cell>
          <cell r="ER24">
            <v>0</v>
          </cell>
          <cell r="ES24">
            <v>0</v>
          </cell>
          <cell r="ET24">
            <v>389</v>
          </cell>
          <cell r="EU24">
            <v>130</v>
          </cell>
          <cell r="EV24">
            <v>519</v>
          </cell>
          <cell r="EW24">
            <v>3787</v>
          </cell>
          <cell r="EX24">
            <v>389</v>
          </cell>
          <cell r="EY24">
            <v>130</v>
          </cell>
          <cell r="EZ24">
            <v>4306</v>
          </cell>
          <cell r="FA24">
            <v>5476</v>
          </cell>
          <cell r="FB24">
            <v>0</v>
          </cell>
          <cell r="FC24">
            <v>0</v>
          </cell>
          <cell r="FD24">
            <v>5476</v>
          </cell>
          <cell r="FE24">
            <v>0</v>
          </cell>
          <cell r="FF24">
            <v>0</v>
          </cell>
          <cell r="FG24">
            <v>0</v>
          </cell>
          <cell r="FH24">
            <v>0</v>
          </cell>
          <cell r="FI24">
            <v>0</v>
          </cell>
          <cell r="FJ24">
            <v>0</v>
          </cell>
          <cell r="FK24">
            <v>0</v>
          </cell>
          <cell r="FL24">
            <v>0</v>
          </cell>
          <cell r="FM24">
            <v>3327</v>
          </cell>
          <cell r="FN24">
            <v>0</v>
          </cell>
          <cell r="FO24">
            <v>1351</v>
          </cell>
          <cell r="FP24">
            <v>4678</v>
          </cell>
          <cell r="FQ24">
            <v>7773</v>
          </cell>
          <cell r="FR24">
            <v>0</v>
          </cell>
          <cell r="FS24">
            <v>0</v>
          </cell>
          <cell r="FT24">
            <v>7773</v>
          </cell>
          <cell r="FU24">
            <v>0</v>
          </cell>
          <cell r="FV24">
            <v>0</v>
          </cell>
          <cell r="FW24">
            <v>0</v>
          </cell>
          <cell r="FX24">
            <v>0</v>
          </cell>
          <cell r="FY24">
            <v>7773</v>
          </cell>
          <cell r="FZ24">
            <v>0</v>
          </cell>
          <cell r="GA24">
            <v>0</v>
          </cell>
          <cell r="GB24">
            <v>7773</v>
          </cell>
          <cell r="GC24">
            <v>49246</v>
          </cell>
          <cell r="GD24">
            <v>3017</v>
          </cell>
          <cell r="GE24">
            <v>1482</v>
          </cell>
          <cell r="GF24">
            <v>53745</v>
          </cell>
        </row>
        <row r="25">
          <cell r="C25" t="str">
            <v>Bedford</v>
          </cell>
          <cell r="D25" t="str">
            <v>UA</v>
          </cell>
          <cell r="E25">
            <v>8388</v>
          </cell>
          <cell r="F25">
            <v>7285</v>
          </cell>
          <cell r="G25">
            <v>0</v>
          </cell>
          <cell r="H25">
            <v>15673</v>
          </cell>
          <cell r="I25">
            <v>2986</v>
          </cell>
          <cell r="J25">
            <v>10335</v>
          </cell>
          <cell r="K25">
            <v>0</v>
          </cell>
          <cell r="L25">
            <v>13321</v>
          </cell>
          <cell r="M25">
            <v>17</v>
          </cell>
          <cell r="N25">
            <v>0</v>
          </cell>
          <cell r="O25">
            <v>0</v>
          </cell>
          <cell r="P25">
            <v>17</v>
          </cell>
          <cell r="Q25">
            <v>34</v>
          </cell>
          <cell r="R25">
            <v>0</v>
          </cell>
          <cell r="S25">
            <v>0</v>
          </cell>
          <cell r="T25">
            <v>34</v>
          </cell>
          <cell r="U25">
            <v>11425</v>
          </cell>
          <cell r="V25">
            <v>17620</v>
          </cell>
          <cell r="W25">
            <v>0</v>
          </cell>
          <cell r="X25">
            <v>29045</v>
          </cell>
          <cell r="Y25">
            <v>8233</v>
          </cell>
          <cell r="Z25">
            <v>0</v>
          </cell>
          <cell r="AA25">
            <v>0</v>
          </cell>
          <cell r="AB25">
            <v>8233</v>
          </cell>
          <cell r="AC25">
            <v>135</v>
          </cell>
          <cell r="AD25">
            <v>0</v>
          </cell>
          <cell r="AE25">
            <v>0</v>
          </cell>
          <cell r="AF25">
            <v>135</v>
          </cell>
          <cell r="AG25">
            <v>23</v>
          </cell>
          <cell r="AH25">
            <v>570</v>
          </cell>
          <cell r="AI25">
            <v>0</v>
          </cell>
          <cell r="AJ25">
            <v>593</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8391</v>
          </cell>
          <cell r="BB25">
            <v>570</v>
          </cell>
          <cell r="BC25">
            <v>0</v>
          </cell>
          <cell r="BD25">
            <v>8961</v>
          </cell>
          <cell r="BE25">
            <v>839</v>
          </cell>
          <cell r="BF25">
            <v>0</v>
          </cell>
          <cell r="BG25">
            <v>0</v>
          </cell>
          <cell r="BH25">
            <v>839</v>
          </cell>
          <cell r="BI25">
            <v>0</v>
          </cell>
          <cell r="BJ25">
            <v>0</v>
          </cell>
          <cell r="BK25">
            <v>0</v>
          </cell>
          <cell r="BL25">
            <v>0</v>
          </cell>
          <cell r="BM25">
            <v>488</v>
          </cell>
          <cell r="BN25">
            <v>1250</v>
          </cell>
          <cell r="BO25">
            <v>0</v>
          </cell>
          <cell r="BP25">
            <v>1738</v>
          </cell>
          <cell r="BQ25">
            <v>14</v>
          </cell>
          <cell r="BR25">
            <v>0</v>
          </cell>
          <cell r="BS25">
            <v>0</v>
          </cell>
          <cell r="BT25">
            <v>14</v>
          </cell>
          <cell r="BU25">
            <v>1333</v>
          </cell>
          <cell r="BV25">
            <v>0</v>
          </cell>
          <cell r="BW25">
            <v>0</v>
          </cell>
          <cell r="BX25">
            <v>1333</v>
          </cell>
          <cell r="BY25">
            <v>296</v>
          </cell>
          <cell r="BZ25">
            <v>0</v>
          </cell>
          <cell r="CA25">
            <v>0</v>
          </cell>
          <cell r="CB25">
            <v>296</v>
          </cell>
          <cell r="CC25">
            <v>0</v>
          </cell>
          <cell r="CD25">
            <v>0</v>
          </cell>
          <cell r="CE25">
            <v>0</v>
          </cell>
          <cell r="CF25">
            <v>0</v>
          </cell>
          <cell r="CG25">
            <v>1</v>
          </cell>
          <cell r="CH25">
            <v>0</v>
          </cell>
          <cell r="CI25">
            <v>0</v>
          </cell>
          <cell r="CJ25">
            <v>1</v>
          </cell>
          <cell r="CK25">
            <v>1644</v>
          </cell>
          <cell r="CL25">
            <v>0</v>
          </cell>
          <cell r="CM25">
            <v>0</v>
          </cell>
          <cell r="CN25">
            <v>1644</v>
          </cell>
          <cell r="CO25">
            <v>0</v>
          </cell>
          <cell r="CP25">
            <v>0</v>
          </cell>
          <cell r="CQ25">
            <v>0</v>
          </cell>
          <cell r="CR25">
            <v>0</v>
          </cell>
          <cell r="CS25">
            <v>0</v>
          </cell>
          <cell r="CT25">
            <v>0</v>
          </cell>
          <cell r="CU25">
            <v>0</v>
          </cell>
          <cell r="CV25">
            <v>0</v>
          </cell>
          <cell r="CW25">
            <v>14</v>
          </cell>
          <cell r="CX25">
            <v>0</v>
          </cell>
          <cell r="CY25">
            <v>0</v>
          </cell>
          <cell r="CZ25">
            <v>14</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962</v>
          </cell>
          <cell r="DZ25">
            <v>0</v>
          </cell>
          <cell r="EA25">
            <v>0</v>
          </cell>
          <cell r="EB25">
            <v>962</v>
          </cell>
          <cell r="EC25">
            <v>741</v>
          </cell>
          <cell r="ED25">
            <v>0</v>
          </cell>
          <cell r="EE25">
            <v>0</v>
          </cell>
          <cell r="EF25">
            <v>741</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1717</v>
          </cell>
          <cell r="EX25">
            <v>0</v>
          </cell>
          <cell r="EY25">
            <v>0</v>
          </cell>
          <cell r="EZ25">
            <v>1717</v>
          </cell>
          <cell r="FA25">
            <v>504</v>
          </cell>
          <cell r="FB25">
            <v>489</v>
          </cell>
          <cell r="FC25">
            <v>19564</v>
          </cell>
          <cell r="FD25">
            <v>20557</v>
          </cell>
          <cell r="FE25">
            <v>0</v>
          </cell>
          <cell r="FF25">
            <v>0</v>
          </cell>
          <cell r="FG25">
            <v>0</v>
          </cell>
          <cell r="FH25">
            <v>0</v>
          </cell>
          <cell r="FI25">
            <v>0</v>
          </cell>
          <cell r="FJ25">
            <v>0</v>
          </cell>
          <cell r="FK25">
            <v>0</v>
          </cell>
          <cell r="FL25">
            <v>0</v>
          </cell>
          <cell r="FM25">
            <v>1623</v>
          </cell>
          <cell r="FN25">
            <v>1611</v>
          </cell>
          <cell r="FO25">
            <v>0</v>
          </cell>
          <cell r="FP25">
            <v>3234</v>
          </cell>
          <cell r="FQ25">
            <v>2164</v>
          </cell>
          <cell r="FR25">
            <v>0</v>
          </cell>
          <cell r="FS25">
            <v>0</v>
          </cell>
          <cell r="FT25">
            <v>2164</v>
          </cell>
          <cell r="FU25">
            <v>0</v>
          </cell>
          <cell r="FV25">
            <v>0</v>
          </cell>
          <cell r="FW25">
            <v>0</v>
          </cell>
          <cell r="FX25">
            <v>0</v>
          </cell>
          <cell r="FY25">
            <v>2164</v>
          </cell>
          <cell r="FZ25">
            <v>0</v>
          </cell>
          <cell r="GA25">
            <v>0</v>
          </cell>
          <cell r="GB25">
            <v>2164</v>
          </cell>
          <cell r="GC25">
            <v>28795</v>
          </cell>
          <cell r="GD25">
            <v>21540</v>
          </cell>
          <cell r="GE25">
            <v>19564</v>
          </cell>
          <cell r="GF25">
            <v>69899</v>
          </cell>
        </row>
        <row r="26">
          <cell r="C26" t="str">
            <v>Bedfordshire Combined Fire Authority</v>
          </cell>
          <cell r="D26" t="str">
            <v>O</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1789</v>
          </cell>
          <cell r="FJ26">
            <v>0</v>
          </cell>
          <cell r="FK26">
            <v>0</v>
          </cell>
          <cell r="FL26">
            <v>1789</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1789</v>
          </cell>
          <cell r="GD26">
            <v>0</v>
          </cell>
          <cell r="GE26">
            <v>0</v>
          </cell>
          <cell r="GF26">
            <v>1789</v>
          </cell>
        </row>
        <row r="27">
          <cell r="C27" t="str">
            <v>Bedfordshire Police and Crime Commissioner and Chief Constable</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4399</v>
          </cell>
          <cell r="FF27">
            <v>0</v>
          </cell>
          <cell r="FG27">
            <v>0</v>
          </cell>
          <cell r="FH27">
            <v>4399</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4399</v>
          </cell>
          <cell r="GD27">
            <v>0</v>
          </cell>
          <cell r="GE27">
            <v>0</v>
          </cell>
          <cell r="GF27">
            <v>4399</v>
          </cell>
        </row>
        <row r="28">
          <cell r="C28" t="str">
            <v>Berkshire Combined Fire Authority</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1956</v>
          </cell>
          <cell r="FJ28">
            <v>0</v>
          </cell>
          <cell r="FK28">
            <v>0</v>
          </cell>
          <cell r="FL28">
            <v>1956</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1956</v>
          </cell>
          <cell r="GD28">
            <v>0</v>
          </cell>
          <cell r="GE28">
            <v>0</v>
          </cell>
          <cell r="GF28">
            <v>1956</v>
          </cell>
        </row>
        <row r="29">
          <cell r="C29" t="str">
            <v>Bexley</v>
          </cell>
          <cell r="D29" t="str">
            <v>L</v>
          </cell>
          <cell r="E29">
            <v>7259</v>
          </cell>
          <cell r="F29">
            <v>1745</v>
          </cell>
          <cell r="G29">
            <v>0</v>
          </cell>
          <cell r="H29">
            <v>9004</v>
          </cell>
          <cell r="I29">
            <v>660</v>
          </cell>
          <cell r="J29">
            <v>0</v>
          </cell>
          <cell r="K29">
            <v>0</v>
          </cell>
          <cell r="L29">
            <v>660</v>
          </cell>
          <cell r="M29">
            <v>93</v>
          </cell>
          <cell r="N29">
            <v>0</v>
          </cell>
          <cell r="O29">
            <v>0</v>
          </cell>
          <cell r="P29">
            <v>93</v>
          </cell>
          <cell r="Q29">
            <v>12</v>
          </cell>
          <cell r="R29">
            <v>0</v>
          </cell>
          <cell r="S29">
            <v>0</v>
          </cell>
          <cell r="T29">
            <v>12</v>
          </cell>
          <cell r="U29">
            <v>8024</v>
          </cell>
          <cell r="V29">
            <v>1745</v>
          </cell>
          <cell r="W29">
            <v>0</v>
          </cell>
          <cell r="X29">
            <v>9769</v>
          </cell>
          <cell r="Y29">
            <v>9639</v>
          </cell>
          <cell r="Z29">
            <v>0</v>
          </cell>
          <cell r="AA29">
            <v>0</v>
          </cell>
          <cell r="AB29">
            <v>9639</v>
          </cell>
          <cell r="AC29">
            <v>30</v>
          </cell>
          <cell r="AD29">
            <v>0</v>
          </cell>
          <cell r="AE29">
            <v>0</v>
          </cell>
          <cell r="AF29">
            <v>30</v>
          </cell>
          <cell r="AG29">
            <v>1207</v>
          </cell>
          <cell r="AH29">
            <v>0</v>
          </cell>
          <cell r="AI29">
            <v>0</v>
          </cell>
          <cell r="AJ29">
            <v>1207</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10876</v>
          </cell>
          <cell r="BB29">
            <v>0</v>
          </cell>
          <cell r="BC29">
            <v>0</v>
          </cell>
          <cell r="BD29">
            <v>10876</v>
          </cell>
          <cell r="BE29">
            <v>657</v>
          </cell>
          <cell r="BF29">
            <v>0</v>
          </cell>
          <cell r="BG29">
            <v>0</v>
          </cell>
          <cell r="BH29">
            <v>657</v>
          </cell>
          <cell r="BI29">
            <v>0</v>
          </cell>
          <cell r="BJ29">
            <v>0</v>
          </cell>
          <cell r="BK29">
            <v>0</v>
          </cell>
          <cell r="BL29">
            <v>0</v>
          </cell>
          <cell r="BM29">
            <v>21379</v>
          </cell>
          <cell r="BN29">
            <v>2811</v>
          </cell>
          <cell r="BO29">
            <v>0</v>
          </cell>
          <cell r="BP29">
            <v>24190</v>
          </cell>
          <cell r="BQ29">
            <v>929</v>
          </cell>
          <cell r="BR29">
            <v>0</v>
          </cell>
          <cell r="BS29">
            <v>0</v>
          </cell>
          <cell r="BT29">
            <v>929</v>
          </cell>
          <cell r="BU29">
            <v>537</v>
          </cell>
          <cell r="BV29">
            <v>0</v>
          </cell>
          <cell r="BW29">
            <v>0</v>
          </cell>
          <cell r="BX29">
            <v>537</v>
          </cell>
          <cell r="BY29">
            <v>72</v>
          </cell>
          <cell r="BZ29">
            <v>0</v>
          </cell>
          <cell r="CA29">
            <v>0</v>
          </cell>
          <cell r="CB29">
            <v>72</v>
          </cell>
          <cell r="CC29">
            <v>0</v>
          </cell>
          <cell r="CD29">
            <v>0</v>
          </cell>
          <cell r="CE29">
            <v>0</v>
          </cell>
          <cell r="CF29">
            <v>0</v>
          </cell>
          <cell r="CG29">
            <v>1</v>
          </cell>
          <cell r="CH29">
            <v>0</v>
          </cell>
          <cell r="CI29">
            <v>0</v>
          </cell>
          <cell r="CJ29">
            <v>1</v>
          </cell>
          <cell r="CK29">
            <v>1539</v>
          </cell>
          <cell r="CL29">
            <v>0</v>
          </cell>
          <cell r="CM29">
            <v>0</v>
          </cell>
          <cell r="CN29">
            <v>1539</v>
          </cell>
          <cell r="CO29">
            <v>0</v>
          </cell>
          <cell r="CP29">
            <v>0</v>
          </cell>
          <cell r="CQ29">
            <v>0</v>
          </cell>
          <cell r="CR29">
            <v>0</v>
          </cell>
          <cell r="CS29">
            <v>0</v>
          </cell>
          <cell r="CT29">
            <v>0</v>
          </cell>
          <cell r="CU29">
            <v>0</v>
          </cell>
          <cell r="CV29">
            <v>0</v>
          </cell>
          <cell r="CW29">
            <v>0</v>
          </cell>
          <cell r="CX29">
            <v>0</v>
          </cell>
          <cell r="CY29">
            <v>0</v>
          </cell>
          <cell r="CZ29">
            <v>0</v>
          </cell>
          <cell r="DA29">
            <v>125</v>
          </cell>
          <cell r="DB29">
            <v>0</v>
          </cell>
          <cell r="DC29">
            <v>0</v>
          </cell>
          <cell r="DD29">
            <v>125</v>
          </cell>
          <cell r="DE29">
            <v>84</v>
          </cell>
          <cell r="DF29">
            <v>0</v>
          </cell>
          <cell r="DG29">
            <v>0</v>
          </cell>
          <cell r="DH29">
            <v>84</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297</v>
          </cell>
          <cell r="EL29">
            <v>0</v>
          </cell>
          <cell r="EM29">
            <v>0</v>
          </cell>
          <cell r="EN29">
            <v>297</v>
          </cell>
          <cell r="EO29">
            <v>0</v>
          </cell>
          <cell r="EP29">
            <v>0</v>
          </cell>
          <cell r="EQ29">
            <v>0</v>
          </cell>
          <cell r="ER29">
            <v>0</v>
          </cell>
          <cell r="ES29">
            <v>0</v>
          </cell>
          <cell r="ET29">
            <v>0</v>
          </cell>
          <cell r="EU29">
            <v>0</v>
          </cell>
          <cell r="EV29">
            <v>0</v>
          </cell>
          <cell r="EW29">
            <v>506</v>
          </cell>
          <cell r="EX29">
            <v>0</v>
          </cell>
          <cell r="EY29">
            <v>0</v>
          </cell>
          <cell r="EZ29">
            <v>506</v>
          </cell>
          <cell r="FA29">
            <v>4586</v>
          </cell>
          <cell r="FB29">
            <v>0</v>
          </cell>
          <cell r="FC29">
            <v>0</v>
          </cell>
          <cell r="FD29">
            <v>4586</v>
          </cell>
          <cell r="FE29">
            <v>0</v>
          </cell>
          <cell r="FF29">
            <v>0</v>
          </cell>
          <cell r="FG29">
            <v>0</v>
          </cell>
          <cell r="FH29">
            <v>0</v>
          </cell>
          <cell r="FI29">
            <v>0</v>
          </cell>
          <cell r="FJ29">
            <v>0</v>
          </cell>
          <cell r="FK29">
            <v>0</v>
          </cell>
          <cell r="FL29">
            <v>0</v>
          </cell>
          <cell r="FM29">
            <v>747</v>
          </cell>
          <cell r="FN29">
            <v>0</v>
          </cell>
          <cell r="FO29">
            <v>0</v>
          </cell>
          <cell r="FP29">
            <v>747</v>
          </cell>
          <cell r="FQ29">
            <v>0</v>
          </cell>
          <cell r="FR29">
            <v>0</v>
          </cell>
          <cell r="FS29">
            <v>0</v>
          </cell>
          <cell r="FT29">
            <v>0</v>
          </cell>
          <cell r="FU29">
            <v>0</v>
          </cell>
          <cell r="FV29">
            <v>0</v>
          </cell>
          <cell r="FW29">
            <v>0</v>
          </cell>
          <cell r="FX29">
            <v>0</v>
          </cell>
          <cell r="FY29">
            <v>0</v>
          </cell>
          <cell r="FZ29">
            <v>0</v>
          </cell>
          <cell r="GA29">
            <v>0</v>
          </cell>
          <cell r="GB29">
            <v>0</v>
          </cell>
          <cell r="GC29">
            <v>48314</v>
          </cell>
          <cell r="GD29">
            <v>4556</v>
          </cell>
          <cell r="GE29">
            <v>0</v>
          </cell>
          <cell r="GF29">
            <v>52870</v>
          </cell>
        </row>
        <row r="30">
          <cell r="C30" t="str">
            <v>Birmingham</v>
          </cell>
          <cell r="D30" t="str">
            <v>MD</v>
          </cell>
          <cell r="E30">
            <v>24454</v>
          </cell>
          <cell r="F30">
            <v>0</v>
          </cell>
          <cell r="G30">
            <v>0</v>
          </cell>
          <cell r="H30">
            <v>24454</v>
          </cell>
          <cell r="I30">
            <v>175</v>
          </cell>
          <cell r="J30">
            <v>0</v>
          </cell>
          <cell r="K30">
            <v>0</v>
          </cell>
          <cell r="L30">
            <v>175</v>
          </cell>
          <cell r="M30">
            <v>15</v>
          </cell>
          <cell r="N30">
            <v>0</v>
          </cell>
          <cell r="O30">
            <v>0</v>
          </cell>
          <cell r="P30">
            <v>15</v>
          </cell>
          <cell r="Q30">
            <v>21642</v>
          </cell>
          <cell r="R30">
            <v>2566</v>
          </cell>
          <cell r="S30">
            <v>0</v>
          </cell>
          <cell r="T30">
            <v>24208</v>
          </cell>
          <cell r="U30">
            <v>46286</v>
          </cell>
          <cell r="V30">
            <v>2566</v>
          </cell>
          <cell r="W30">
            <v>0</v>
          </cell>
          <cell r="X30">
            <v>48852</v>
          </cell>
          <cell r="Y30">
            <v>19529</v>
          </cell>
          <cell r="Z30">
            <v>393</v>
          </cell>
          <cell r="AA30">
            <v>0</v>
          </cell>
          <cell r="AB30">
            <v>19922</v>
          </cell>
          <cell r="AC30">
            <v>0</v>
          </cell>
          <cell r="AD30">
            <v>0</v>
          </cell>
          <cell r="AE30">
            <v>0</v>
          </cell>
          <cell r="AF30">
            <v>0</v>
          </cell>
          <cell r="AG30">
            <v>1796</v>
          </cell>
          <cell r="AH30">
            <v>0</v>
          </cell>
          <cell r="AI30">
            <v>0</v>
          </cell>
          <cell r="AJ30">
            <v>1796</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21325</v>
          </cell>
          <cell r="BB30">
            <v>393</v>
          </cell>
          <cell r="BC30">
            <v>0</v>
          </cell>
          <cell r="BD30">
            <v>21718</v>
          </cell>
          <cell r="BE30">
            <v>2304</v>
          </cell>
          <cell r="BF30">
            <v>6447</v>
          </cell>
          <cell r="BG30">
            <v>0</v>
          </cell>
          <cell r="BH30">
            <v>8751</v>
          </cell>
          <cell r="BI30">
            <v>5</v>
          </cell>
          <cell r="BJ30">
            <v>0</v>
          </cell>
          <cell r="BK30">
            <v>0</v>
          </cell>
          <cell r="BL30">
            <v>5</v>
          </cell>
          <cell r="BM30">
            <v>97134</v>
          </cell>
          <cell r="BN30">
            <v>873</v>
          </cell>
          <cell r="BO30">
            <v>10275</v>
          </cell>
          <cell r="BP30">
            <v>108282</v>
          </cell>
          <cell r="BQ30">
            <v>211</v>
          </cell>
          <cell r="BR30">
            <v>0</v>
          </cell>
          <cell r="BS30">
            <v>0</v>
          </cell>
          <cell r="BT30">
            <v>211</v>
          </cell>
          <cell r="BU30">
            <v>24068</v>
          </cell>
          <cell r="BV30">
            <v>11</v>
          </cell>
          <cell r="BW30">
            <v>0</v>
          </cell>
          <cell r="BX30">
            <v>24079</v>
          </cell>
          <cell r="BY30">
            <v>1451</v>
          </cell>
          <cell r="BZ30">
            <v>50</v>
          </cell>
          <cell r="CA30">
            <v>0</v>
          </cell>
          <cell r="CB30">
            <v>1501</v>
          </cell>
          <cell r="CC30">
            <v>0</v>
          </cell>
          <cell r="CD30">
            <v>0</v>
          </cell>
          <cell r="CE30">
            <v>0</v>
          </cell>
          <cell r="CF30">
            <v>0</v>
          </cell>
          <cell r="CG30">
            <v>48</v>
          </cell>
          <cell r="CH30">
            <v>0</v>
          </cell>
          <cell r="CI30">
            <v>0</v>
          </cell>
          <cell r="CJ30">
            <v>48</v>
          </cell>
          <cell r="CK30">
            <v>25778</v>
          </cell>
          <cell r="CL30">
            <v>61</v>
          </cell>
          <cell r="CM30">
            <v>0</v>
          </cell>
          <cell r="CN30">
            <v>25839</v>
          </cell>
          <cell r="CO30">
            <v>2767</v>
          </cell>
          <cell r="CP30">
            <v>49</v>
          </cell>
          <cell r="CQ30">
            <v>0</v>
          </cell>
          <cell r="CR30">
            <v>2816</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121</v>
          </cell>
          <cell r="DR30">
            <v>0</v>
          </cell>
          <cell r="DS30">
            <v>0</v>
          </cell>
          <cell r="DT30">
            <v>121</v>
          </cell>
          <cell r="DU30">
            <v>0</v>
          </cell>
          <cell r="DV30">
            <v>0</v>
          </cell>
          <cell r="DW30">
            <v>0</v>
          </cell>
          <cell r="DX30">
            <v>0</v>
          </cell>
          <cell r="DY30">
            <v>582</v>
          </cell>
          <cell r="DZ30">
            <v>0</v>
          </cell>
          <cell r="EA30">
            <v>0</v>
          </cell>
          <cell r="EB30">
            <v>582</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3470</v>
          </cell>
          <cell r="EX30">
            <v>49</v>
          </cell>
          <cell r="EY30">
            <v>0</v>
          </cell>
          <cell r="EZ30">
            <v>3519</v>
          </cell>
          <cell r="FA30">
            <v>75552</v>
          </cell>
          <cell r="FB30">
            <v>10119</v>
          </cell>
          <cell r="FC30">
            <v>2471</v>
          </cell>
          <cell r="FD30">
            <v>88142</v>
          </cell>
          <cell r="FE30">
            <v>0</v>
          </cell>
          <cell r="FF30">
            <v>0</v>
          </cell>
          <cell r="FG30">
            <v>0</v>
          </cell>
          <cell r="FH30">
            <v>0</v>
          </cell>
          <cell r="FI30">
            <v>0</v>
          </cell>
          <cell r="FJ30">
            <v>0</v>
          </cell>
          <cell r="FK30">
            <v>0</v>
          </cell>
          <cell r="FL30">
            <v>0</v>
          </cell>
          <cell r="FM30">
            <v>17015</v>
          </cell>
          <cell r="FN30">
            <v>111</v>
          </cell>
          <cell r="FO30">
            <v>3589</v>
          </cell>
          <cell r="FP30">
            <v>20715</v>
          </cell>
          <cell r="FQ30">
            <v>0</v>
          </cell>
          <cell r="FR30">
            <v>0</v>
          </cell>
          <cell r="FS30">
            <v>0</v>
          </cell>
          <cell r="FT30">
            <v>0</v>
          </cell>
          <cell r="FU30">
            <v>0</v>
          </cell>
          <cell r="FV30">
            <v>0</v>
          </cell>
          <cell r="FW30">
            <v>0</v>
          </cell>
          <cell r="FX30">
            <v>0</v>
          </cell>
          <cell r="FY30">
            <v>0</v>
          </cell>
          <cell r="FZ30">
            <v>0</v>
          </cell>
          <cell r="GA30">
            <v>0</v>
          </cell>
          <cell r="GB30">
            <v>0</v>
          </cell>
          <cell r="GC30">
            <v>288869</v>
          </cell>
          <cell r="GD30">
            <v>20619</v>
          </cell>
          <cell r="GE30">
            <v>16335</v>
          </cell>
          <cell r="GF30">
            <v>325823</v>
          </cell>
        </row>
        <row r="31">
          <cell r="C31" t="str">
            <v>Blaby</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340</v>
          </cell>
          <cell r="BO31">
            <v>0</v>
          </cell>
          <cell r="BP31">
            <v>340</v>
          </cell>
          <cell r="BQ31">
            <v>0</v>
          </cell>
          <cell r="BR31">
            <v>0</v>
          </cell>
          <cell r="BS31">
            <v>0</v>
          </cell>
          <cell r="BT31">
            <v>0</v>
          </cell>
          <cell r="BU31">
            <v>243</v>
          </cell>
          <cell r="BV31">
            <v>217</v>
          </cell>
          <cell r="BW31">
            <v>0</v>
          </cell>
          <cell r="BX31">
            <v>460</v>
          </cell>
          <cell r="BY31">
            <v>19</v>
          </cell>
          <cell r="BZ31">
            <v>2</v>
          </cell>
          <cell r="CA31">
            <v>0</v>
          </cell>
          <cell r="CB31">
            <v>21</v>
          </cell>
          <cell r="CC31">
            <v>0</v>
          </cell>
          <cell r="CD31">
            <v>0</v>
          </cell>
          <cell r="CE31">
            <v>0</v>
          </cell>
          <cell r="CF31">
            <v>0</v>
          </cell>
          <cell r="CG31">
            <v>0</v>
          </cell>
          <cell r="CH31">
            <v>0</v>
          </cell>
          <cell r="CI31">
            <v>0</v>
          </cell>
          <cell r="CJ31">
            <v>0</v>
          </cell>
          <cell r="CK31">
            <v>262</v>
          </cell>
          <cell r="CL31">
            <v>219</v>
          </cell>
          <cell r="CM31">
            <v>0</v>
          </cell>
          <cell r="CN31">
            <v>481</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18</v>
          </cell>
          <cell r="DN31">
            <v>0</v>
          </cell>
          <cell r="DO31">
            <v>0</v>
          </cell>
          <cell r="DP31">
            <v>18</v>
          </cell>
          <cell r="DQ31">
            <v>0</v>
          </cell>
          <cell r="DR31">
            <v>0</v>
          </cell>
          <cell r="DS31">
            <v>0</v>
          </cell>
          <cell r="DT31">
            <v>0</v>
          </cell>
          <cell r="DU31">
            <v>0</v>
          </cell>
          <cell r="DV31">
            <v>0</v>
          </cell>
          <cell r="DW31">
            <v>0</v>
          </cell>
          <cell r="DX31">
            <v>0</v>
          </cell>
          <cell r="DY31">
            <v>3954</v>
          </cell>
          <cell r="DZ31">
            <v>0</v>
          </cell>
          <cell r="EA31">
            <v>0</v>
          </cell>
          <cell r="EB31">
            <v>3954</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3972</v>
          </cell>
          <cell r="EX31">
            <v>0</v>
          </cell>
          <cell r="EY31">
            <v>0</v>
          </cell>
          <cell r="EZ31">
            <v>3972</v>
          </cell>
          <cell r="FA31">
            <v>0</v>
          </cell>
          <cell r="FB31">
            <v>0</v>
          </cell>
          <cell r="FC31">
            <v>0</v>
          </cell>
          <cell r="FD31">
            <v>0</v>
          </cell>
          <cell r="FE31">
            <v>0</v>
          </cell>
          <cell r="FF31">
            <v>0</v>
          </cell>
          <cell r="FG31">
            <v>0</v>
          </cell>
          <cell r="FH31">
            <v>0</v>
          </cell>
          <cell r="FI31">
            <v>0</v>
          </cell>
          <cell r="FJ31">
            <v>0</v>
          </cell>
          <cell r="FK31">
            <v>0</v>
          </cell>
          <cell r="FL31">
            <v>0</v>
          </cell>
          <cell r="FM31">
            <v>117</v>
          </cell>
          <cell r="FN31">
            <v>55</v>
          </cell>
          <cell r="FO31">
            <v>0</v>
          </cell>
          <cell r="FP31">
            <v>172</v>
          </cell>
          <cell r="FQ31">
            <v>0</v>
          </cell>
          <cell r="FR31">
            <v>0</v>
          </cell>
          <cell r="FS31">
            <v>0</v>
          </cell>
          <cell r="FT31">
            <v>0</v>
          </cell>
          <cell r="FU31">
            <v>0</v>
          </cell>
          <cell r="FV31">
            <v>0</v>
          </cell>
          <cell r="FW31">
            <v>0</v>
          </cell>
          <cell r="FX31">
            <v>0</v>
          </cell>
          <cell r="FY31">
            <v>0</v>
          </cell>
          <cell r="FZ31">
            <v>0</v>
          </cell>
          <cell r="GA31">
            <v>0</v>
          </cell>
          <cell r="GB31">
            <v>0</v>
          </cell>
          <cell r="GC31">
            <v>4351</v>
          </cell>
          <cell r="GD31">
            <v>614</v>
          </cell>
          <cell r="GE31">
            <v>0</v>
          </cell>
          <cell r="GF31">
            <v>4965</v>
          </cell>
        </row>
        <row r="32">
          <cell r="C32" t="str">
            <v>Blackburn with Darwen UA</v>
          </cell>
          <cell r="D32" t="str">
            <v>UA</v>
          </cell>
          <cell r="E32">
            <v>1098</v>
          </cell>
          <cell r="F32">
            <v>47</v>
          </cell>
          <cell r="G32">
            <v>0</v>
          </cell>
          <cell r="H32">
            <v>1145</v>
          </cell>
          <cell r="I32">
            <v>104</v>
          </cell>
          <cell r="J32">
            <v>0</v>
          </cell>
          <cell r="K32">
            <v>0</v>
          </cell>
          <cell r="L32">
            <v>104</v>
          </cell>
          <cell r="M32">
            <v>667</v>
          </cell>
          <cell r="N32">
            <v>0</v>
          </cell>
          <cell r="O32">
            <v>0</v>
          </cell>
          <cell r="P32">
            <v>667</v>
          </cell>
          <cell r="Q32">
            <v>0</v>
          </cell>
          <cell r="R32">
            <v>3</v>
          </cell>
          <cell r="S32">
            <v>0</v>
          </cell>
          <cell r="T32">
            <v>3</v>
          </cell>
          <cell r="U32">
            <v>1869</v>
          </cell>
          <cell r="V32">
            <v>50</v>
          </cell>
          <cell r="W32">
            <v>0</v>
          </cell>
          <cell r="X32">
            <v>1919</v>
          </cell>
          <cell r="Y32">
            <v>10429</v>
          </cell>
          <cell r="Z32">
            <v>106</v>
          </cell>
          <cell r="AA32">
            <v>0</v>
          </cell>
          <cell r="AB32">
            <v>10535</v>
          </cell>
          <cell r="AC32">
            <v>250</v>
          </cell>
          <cell r="AD32">
            <v>0</v>
          </cell>
          <cell r="AE32">
            <v>0</v>
          </cell>
          <cell r="AF32">
            <v>250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10679</v>
          </cell>
          <cell r="BB32">
            <v>106</v>
          </cell>
          <cell r="BC32">
            <v>0</v>
          </cell>
          <cell r="BD32">
            <v>10785</v>
          </cell>
          <cell r="BE32">
            <v>196</v>
          </cell>
          <cell r="BF32">
            <v>135</v>
          </cell>
          <cell r="BG32">
            <v>0</v>
          </cell>
          <cell r="BH32">
            <v>331</v>
          </cell>
          <cell r="BI32">
            <v>0</v>
          </cell>
          <cell r="BJ32">
            <v>0</v>
          </cell>
          <cell r="BK32">
            <v>0</v>
          </cell>
          <cell r="BL32">
            <v>0</v>
          </cell>
          <cell r="BM32">
            <v>10</v>
          </cell>
          <cell r="BN32">
            <v>3607</v>
          </cell>
          <cell r="BO32">
            <v>0</v>
          </cell>
          <cell r="BP32">
            <v>3617</v>
          </cell>
          <cell r="BQ32">
            <v>0</v>
          </cell>
          <cell r="BR32">
            <v>0</v>
          </cell>
          <cell r="BS32">
            <v>0</v>
          </cell>
          <cell r="BT32">
            <v>0</v>
          </cell>
          <cell r="BU32">
            <v>278</v>
          </cell>
          <cell r="BV32">
            <v>247</v>
          </cell>
          <cell r="BW32">
            <v>0</v>
          </cell>
          <cell r="BX32">
            <v>525</v>
          </cell>
          <cell r="BY32">
            <v>0</v>
          </cell>
          <cell r="BZ32">
            <v>0</v>
          </cell>
          <cell r="CA32">
            <v>0</v>
          </cell>
          <cell r="CB32">
            <v>0</v>
          </cell>
          <cell r="CC32">
            <v>0</v>
          </cell>
          <cell r="CD32">
            <v>0</v>
          </cell>
          <cell r="CE32">
            <v>0</v>
          </cell>
          <cell r="CF32">
            <v>0</v>
          </cell>
          <cell r="CG32">
            <v>0</v>
          </cell>
          <cell r="CH32">
            <v>0</v>
          </cell>
          <cell r="CI32">
            <v>0</v>
          </cell>
          <cell r="CJ32">
            <v>0</v>
          </cell>
          <cell r="CK32">
            <v>278</v>
          </cell>
          <cell r="CL32">
            <v>247</v>
          </cell>
          <cell r="CM32">
            <v>0</v>
          </cell>
          <cell r="CN32">
            <v>525</v>
          </cell>
          <cell r="CO32">
            <v>28</v>
          </cell>
          <cell r="CP32">
            <v>0</v>
          </cell>
          <cell r="CQ32">
            <v>0</v>
          </cell>
          <cell r="CR32">
            <v>28</v>
          </cell>
          <cell r="CS32">
            <v>0</v>
          </cell>
          <cell r="CT32">
            <v>0</v>
          </cell>
          <cell r="CU32">
            <v>0</v>
          </cell>
          <cell r="CV32">
            <v>0</v>
          </cell>
          <cell r="CW32">
            <v>0</v>
          </cell>
          <cell r="CX32">
            <v>0</v>
          </cell>
          <cell r="CY32">
            <v>0</v>
          </cell>
          <cell r="CZ32">
            <v>0</v>
          </cell>
          <cell r="DA32">
            <v>574</v>
          </cell>
          <cell r="DB32">
            <v>0</v>
          </cell>
          <cell r="DC32">
            <v>0</v>
          </cell>
          <cell r="DD32">
            <v>574</v>
          </cell>
          <cell r="DE32">
            <v>200</v>
          </cell>
          <cell r="DF32">
            <v>160</v>
          </cell>
          <cell r="DG32">
            <v>0</v>
          </cell>
          <cell r="DH32">
            <v>360</v>
          </cell>
          <cell r="DI32">
            <v>0</v>
          </cell>
          <cell r="DJ32">
            <v>0</v>
          </cell>
          <cell r="DK32">
            <v>0</v>
          </cell>
          <cell r="DL32">
            <v>0</v>
          </cell>
          <cell r="DM32">
            <v>4</v>
          </cell>
          <cell r="DN32">
            <v>0</v>
          </cell>
          <cell r="DO32">
            <v>0</v>
          </cell>
          <cell r="DP32">
            <v>4</v>
          </cell>
          <cell r="DQ32">
            <v>0</v>
          </cell>
          <cell r="DR32">
            <v>0</v>
          </cell>
          <cell r="DS32">
            <v>0</v>
          </cell>
          <cell r="DT32">
            <v>0</v>
          </cell>
          <cell r="DU32">
            <v>0</v>
          </cell>
          <cell r="DV32">
            <v>0</v>
          </cell>
          <cell r="DW32">
            <v>0</v>
          </cell>
          <cell r="DX32">
            <v>0</v>
          </cell>
          <cell r="DY32">
            <v>446</v>
          </cell>
          <cell r="DZ32">
            <v>0</v>
          </cell>
          <cell r="EA32">
            <v>0</v>
          </cell>
          <cell r="EB32">
            <v>446</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1252</v>
          </cell>
          <cell r="EX32">
            <v>160</v>
          </cell>
          <cell r="EY32">
            <v>0</v>
          </cell>
          <cell r="EZ32">
            <v>1412</v>
          </cell>
          <cell r="FA32">
            <v>1326</v>
          </cell>
          <cell r="FB32">
            <v>358</v>
          </cell>
          <cell r="FC32">
            <v>0</v>
          </cell>
          <cell r="FD32">
            <v>1684</v>
          </cell>
          <cell r="FE32">
            <v>0</v>
          </cell>
          <cell r="FF32">
            <v>0</v>
          </cell>
          <cell r="FG32">
            <v>0</v>
          </cell>
          <cell r="FH32">
            <v>0</v>
          </cell>
          <cell r="FI32">
            <v>0</v>
          </cell>
          <cell r="FJ32">
            <v>0</v>
          </cell>
          <cell r="FK32">
            <v>0</v>
          </cell>
          <cell r="FL32">
            <v>0</v>
          </cell>
          <cell r="FM32">
            <v>1394</v>
          </cell>
          <cell r="FN32">
            <v>0</v>
          </cell>
          <cell r="FO32">
            <v>0</v>
          </cell>
          <cell r="FP32">
            <v>1394</v>
          </cell>
          <cell r="FQ32">
            <v>118</v>
          </cell>
          <cell r="FR32">
            <v>0</v>
          </cell>
          <cell r="FS32">
            <v>0</v>
          </cell>
          <cell r="FT32">
            <v>118</v>
          </cell>
          <cell r="FU32">
            <v>856</v>
          </cell>
          <cell r="FV32">
            <v>250</v>
          </cell>
          <cell r="FW32">
            <v>0</v>
          </cell>
          <cell r="FX32">
            <v>1106</v>
          </cell>
          <cell r="FY32">
            <v>974</v>
          </cell>
          <cell r="FZ32">
            <v>250</v>
          </cell>
          <cell r="GA32">
            <v>0</v>
          </cell>
          <cell r="GB32">
            <v>1224</v>
          </cell>
          <cell r="GC32">
            <v>17978</v>
          </cell>
          <cell r="GD32">
            <v>4913</v>
          </cell>
          <cell r="GE32">
            <v>0</v>
          </cell>
          <cell r="GF32">
            <v>22891</v>
          </cell>
        </row>
        <row r="33">
          <cell r="C33" t="str">
            <v>Blackpool UA</v>
          </cell>
          <cell r="D33" t="str">
            <v>UA</v>
          </cell>
          <cell r="E33">
            <v>243</v>
          </cell>
          <cell r="F33">
            <v>0</v>
          </cell>
          <cell r="G33">
            <v>0</v>
          </cell>
          <cell r="H33">
            <v>243</v>
          </cell>
          <cell r="I33">
            <v>463</v>
          </cell>
          <cell r="J33">
            <v>0</v>
          </cell>
          <cell r="K33">
            <v>0</v>
          </cell>
          <cell r="L33">
            <v>463</v>
          </cell>
          <cell r="M33">
            <v>392</v>
          </cell>
          <cell r="N33">
            <v>0</v>
          </cell>
          <cell r="O33">
            <v>0</v>
          </cell>
          <cell r="P33">
            <v>392</v>
          </cell>
          <cell r="Q33">
            <v>0</v>
          </cell>
          <cell r="R33">
            <v>0</v>
          </cell>
          <cell r="S33">
            <v>0</v>
          </cell>
          <cell r="T33">
            <v>0</v>
          </cell>
          <cell r="U33">
            <v>1098</v>
          </cell>
          <cell r="V33">
            <v>0</v>
          </cell>
          <cell r="W33">
            <v>0</v>
          </cell>
          <cell r="X33">
            <v>1098</v>
          </cell>
          <cell r="Y33">
            <v>6514</v>
          </cell>
          <cell r="Z33">
            <v>0</v>
          </cell>
          <cell r="AA33">
            <v>0</v>
          </cell>
          <cell r="AB33">
            <v>6514</v>
          </cell>
          <cell r="AC33">
            <v>0</v>
          </cell>
          <cell r="AD33">
            <v>0</v>
          </cell>
          <cell r="AE33">
            <v>0</v>
          </cell>
          <cell r="AF33">
            <v>0</v>
          </cell>
          <cell r="AG33">
            <v>0</v>
          </cell>
          <cell r="AH33">
            <v>250</v>
          </cell>
          <cell r="AI33">
            <v>0</v>
          </cell>
          <cell r="AJ33">
            <v>250</v>
          </cell>
          <cell r="AK33">
            <v>5503</v>
          </cell>
          <cell r="AL33">
            <v>0</v>
          </cell>
          <cell r="AM33">
            <v>0</v>
          </cell>
          <cell r="AN33">
            <v>5503</v>
          </cell>
          <cell r="AO33">
            <v>0</v>
          </cell>
          <cell r="AP33">
            <v>0</v>
          </cell>
          <cell r="AQ33">
            <v>0</v>
          </cell>
          <cell r="AR33">
            <v>0</v>
          </cell>
          <cell r="AS33">
            <v>0</v>
          </cell>
          <cell r="AT33">
            <v>0</v>
          </cell>
          <cell r="AU33">
            <v>0</v>
          </cell>
          <cell r="AV33">
            <v>0</v>
          </cell>
          <cell r="AW33">
            <v>0</v>
          </cell>
          <cell r="AX33">
            <v>0</v>
          </cell>
          <cell r="AY33">
            <v>0</v>
          </cell>
          <cell r="AZ33">
            <v>0</v>
          </cell>
          <cell r="BA33">
            <v>12017</v>
          </cell>
          <cell r="BB33">
            <v>250</v>
          </cell>
          <cell r="BC33">
            <v>0</v>
          </cell>
          <cell r="BD33">
            <v>12267</v>
          </cell>
          <cell r="BE33">
            <v>541</v>
          </cell>
          <cell r="BF33">
            <v>1152</v>
          </cell>
          <cell r="BG33">
            <v>0</v>
          </cell>
          <cell r="BH33">
            <v>1693</v>
          </cell>
          <cell r="BI33">
            <v>0</v>
          </cell>
          <cell r="BJ33">
            <v>0</v>
          </cell>
          <cell r="BK33">
            <v>0</v>
          </cell>
          <cell r="BL33">
            <v>0</v>
          </cell>
          <cell r="BM33">
            <v>8757</v>
          </cell>
          <cell r="BN33">
            <v>0</v>
          </cell>
          <cell r="BO33">
            <v>0</v>
          </cell>
          <cell r="BP33">
            <v>8757</v>
          </cell>
          <cell r="BQ33">
            <v>474</v>
          </cell>
          <cell r="BR33">
            <v>0</v>
          </cell>
          <cell r="BS33">
            <v>0</v>
          </cell>
          <cell r="BT33">
            <v>474</v>
          </cell>
          <cell r="BU33">
            <v>0</v>
          </cell>
          <cell r="BV33">
            <v>0</v>
          </cell>
          <cell r="BW33">
            <v>0</v>
          </cell>
          <cell r="BX33">
            <v>0</v>
          </cell>
          <cell r="BY33">
            <v>194</v>
          </cell>
          <cell r="BZ33">
            <v>0</v>
          </cell>
          <cell r="CA33">
            <v>0</v>
          </cell>
          <cell r="CB33">
            <v>194</v>
          </cell>
          <cell r="CC33">
            <v>300</v>
          </cell>
          <cell r="CD33">
            <v>0</v>
          </cell>
          <cell r="CE33">
            <v>0</v>
          </cell>
          <cell r="CF33">
            <v>300</v>
          </cell>
          <cell r="CG33">
            <v>0</v>
          </cell>
          <cell r="CH33">
            <v>0</v>
          </cell>
          <cell r="CI33">
            <v>0</v>
          </cell>
          <cell r="CJ33">
            <v>0</v>
          </cell>
          <cell r="CK33">
            <v>968</v>
          </cell>
          <cell r="CL33">
            <v>0</v>
          </cell>
          <cell r="CM33">
            <v>0</v>
          </cell>
          <cell r="CN33">
            <v>968</v>
          </cell>
          <cell r="CO33">
            <v>0</v>
          </cell>
          <cell r="CP33">
            <v>0</v>
          </cell>
          <cell r="CQ33">
            <v>0</v>
          </cell>
          <cell r="CR33">
            <v>0</v>
          </cell>
          <cell r="CS33">
            <v>4161</v>
          </cell>
          <cell r="CT33">
            <v>0</v>
          </cell>
          <cell r="CU33">
            <v>0</v>
          </cell>
          <cell r="CV33">
            <v>4161</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538</v>
          </cell>
          <cell r="DV33">
            <v>0</v>
          </cell>
          <cell r="DW33">
            <v>0</v>
          </cell>
          <cell r="DX33">
            <v>538</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4699</v>
          </cell>
          <cell r="EX33">
            <v>0</v>
          </cell>
          <cell r="EY33">
            <v>0</v>
          </cell>
          <cell r="EZ33">
            <v>4699</v>
          </cell>
          <cell r="FA33">
            <v>10173</v>
          </cell>
          <cell r="FB33">
            <v>0</v>
          </cell>
          <cell r="FC33">
            <v>0</v>
          </cell>
          <cell r="FD33">
            <v>10173</v>
          </cell>
          <cell r="FE33">
            <v>0</v>
          </cell>
          <cell r="FF33">
            <v>0</v>
          </cell>
          <cell r="FG33">
            <v>0</v>
          </cell>
          <cell r="FH33">
            <v>0</v>
          </cell>
          <cell r="FI33">
            <v>0</v>
          </cell>
          <cell r="FJ33">
            <v>0</v>
          </cell>
          <cell r="FK33">
            <v>0</v>
          </cell>
          <cell r="FL33">
            <v>0</v>
          </cell>
          <cell r="FM33">
            <v>3118</v>
          </cell>
          <cell r="FN33">
            <v>0</v>
          </cell>
          <cell r="FO33">
            <v>0</v>
          </cell>
          <cell r="FP33">
            <v>3118</v>
          </cell>
          <cell r="FQ33">
            <v>0</v>
          </cell>
          <cell r="FR33">
            <v>0</v>
          </cell>
          <cell r="FS33">
            <v>0</v>
          </cell>
          <cell r="FT33">
            <v>0</v>
          </cell>
          <cell r="FU33">
            <v>0</v>
          </cell>
          <cell r="FV33">
            <v>0</v>
          </cell>
          <cell r="FW33">
            <v>0</v>
          </cell>
          <cell r="FX33">
            <v>0</v>
          </cell>
          <cell r="FY33">
            <v>0</v>
          </cell>
          <cell r="FZ33">
            <v>0</v>
          </cell>
          <cell r="GA33">
            <v>0</v>
          </cell>
          <cell r="GB33">
            <v>0</v>
          </cell>
          <cell r="GC33">
            <v>41371</v>
          </cell>
          <cell r="GD33">
            <v>1402</v>
          </cell>
          <cell r="GE33">
            <v>0</v>
          </cell>
          <cell r="GF33">
            <v>42773</v>
          </cell>
        </row>
        <row r="34">
          <cell r="C34" t="str">
            <v>Bolsover</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6376</v>
          </cell>
          <cell r="BN34">
            <v>446</v>
          </cell>
          <cell r="BO34">
            <v>0</v>
          </cell>
          <cell r="BP34">
            <v>6822</v>
          </cell>
          <cell r="BQ34">
            <v>0</v>
          </cell>
          <cell r="BR34">
            <v>0</v>
          </cell>
          <cell r="BS34">
            <v>0</v>
          </cell>
          <cell r="BT34">
            <v>0</v>
          </cell>
          <cell r="BU34">
            <v>4178</v>
          </cell>
          <cell r="BV34">
            <v>0</v>
          </cell>
          <cell r="BW34">
            <v>0</v>
          </cell>
          <cell r="BX34">
            <v>4178</v>
          </cell>
          <cell r="BY34">
            <v>0</v>
          </cell>
          <cell r="BZ34">
            <v>0</v>
          </cell>
          <cell r="CA34">
            <v>0</v>
          </cell>
          <cell r="CB34">
            <v>0</v>
          </cell>
          <cell r="CC34">
            <v>0</v>
          </cell>
          <cell r="CD34">
            <v>0</v>
          </cell>
          <cell r="CE34">
            <v>0</v>
          </cell>
          <cell r="CF34">
            <v>0</v>
          </cell>
          <cell r="CG34">
            <v>0</v>
          </cell>
          <cell r="CH34">
            <v>0</v>
          </cell>
          <cell r="CI34">
            <v>0</v>
          </cell>
          <cell r="CJ34">
            <v>0</v>
          </cell>
          <cell r="CK34">
            <v>4178</v>
          </cell>
          <cell r="CL34">
            <v>0</v>
          </cell>
          <cell r="CM34">
            <v>0</v>
          </cell>
          <cell r="CN34">
            <v>4178</v>
          </cell>
          <cell r="CO34">
            <v>0</v>
          </cell>
          <cell r="CP34">
            <v>0</v>
          </cell>
          <cell r="CQ34">
            <v>0</v>
          </cell>
          <cell r="CR34">
            <v>0</v>
          </cell>
          <cell r="CS34">
            <v>0</v>
          </cell>
          <cell r="CT34">
            <v>0</v>
          </cell>
          <cell r="CU34">
            <v>0</v>
          </cell>
          <cell r="CV34">
            <v>0</v>
          </cell>
          <cell r="CW34">
            <v>39</v>
          </cell>
          <cell r="CX34">
            <v>0</v>
          </cell>
          <cell r="CY34">
            <v>0</v>
          </cell>
          <cell r="CZ34">
            <v>39</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718</v>
          </cell>
          <cell r="DV34">
            <v>0</v>
          </cell>
          <cell r="DW34">
            <v>0</v>
          </cell>
          <cell r="DX34">
            <v>718</v>
          </cell>
          <cell r="DY34">
            <v>768</v>
          </cell>
          <cell r="DZ34">
            <v>0</v>
          </cell>
          <cell r="EA34">
            <v>0</v>
          </cell>
          <cell r="EB34">
            <v>768</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1525</v>
          </cell>
          <cell r="EX34">
            <v>0</v>
          </cell>
          <cell r="EY34">
            <v>0</v>
          </cell>
          <cell r="EZ34">
            <v>1525</v>
          </cell>
          <cell r="FA34">
            <v>34</v>
          </cell>
          <cell r="FB34">
            <v>0</v>
          </cell>
          <cell r="FC34">
            <v>0</v>
          </cell>
          <cell r="FD34">
            <v>34</v>
          </cell>
          <cell r="FE34">
            <v>0</v>
          </cell>
          <cell r="FF34">
            <v>0</v>
          </cell>
          <cell r="FG34">
            <v>0</v>
          </cell>
          <cell r="FH34">
            <v>0</v>
          </cell>
          <cell r="FI34">
            <v>0</v>
          </cell>
          <cell r="FJ34">
            <v>0</v>
          </cell>
          <cell r="FK34">
            <v>0</v>
          </cell>
          <cell r="FL34">
            <v>0</v>
          </cell>
          <cell r="FM34">
            <v>427</v>
          </cell>
          <cell r="FN34">
            <v>0</v>
          </cell>
          <cell r="FO34">
            <v>0</v>
          </cell>
          <cell r="FP34">
            <v>427</v>
          </cell>
          <cell r="FQ34">
            <v>254</v>
          </cell>
          <cell r="FR34">
            <v>0</v>
          </cell>
          <cell r="FS34">
            <v>0</v>
          </cell>
          <cell r="FT34">
            <v>254</v>
          </cell>
          <cell r="FU34">
            <v>0</v>
          </cell>
          <cell r="FV34">
            <v>0</v>
          </cell>
          <cell r="FW34">
            <v>0</v>
          </cell>
          <cell r="FX34">
            <v>0</v>
          </cell>
          <cell r="FY34">
            <v>254</v>
          </cell>
          <cell r="FZ34">
            <v>0</v>
          </cell>
          <cell r="GA34">
            <v>0</v>
          </cell>
          <cell r="GB34">
            <v>254</v>
          </cell>
          <cell r="GC34">
            <v>12794</v>
          </cell>
          <cell r="GD34">
            <v>446</v>
          </cell>
          <cell r="GE34">
            <v>0</v>
          </cell>
          <cell r="GF34">
            <v>13240</v>
          </cell>
        </row>
        <row r="35">
          <cell r="C35" t="str">
            <v>Bolton</v>
          </cell>
          <cell r="D35" t="str">
            <v>MD</v>
          </cell>
          <cell r="E35">
            <v>5262</v>
          </cell>
          <cell r="F35">
            <v>1081</v>
          </cell>
          <cell r="G35">
            <v>0</v>
          </cell>
          <cell r="H35">
            <v>6343</v>
          </cell>
          <cell r="I35">
            <v>834</v>
          </cell>
          <cell r="J35">
            <v>192</v>
          </cell>
          <cell r="K35">
            <v>0</v>
          </cell>
          <cell r="L35">
            <v>1026</v>
          </cell>
          <cell r="M35">
            <v>2212</v>
          </cell>
          <cell r="N35">
            <v>94</v>
          </cell>
          <cell r="O35">
            <v>0</v>
          </cell>
          <cell r="P35">
            <v>2306</v>
          </cell>
          <cell r="Q35">
            <v>74</v>
          </cell>
          <cell r="R35">
            <v>0</v>
          </cell>
          <cell r="S35">
            <v>0</v>
          </cell>
          <cell r="T35">
            <v>74</v>
          </cell>
          <cell r="U35">
            <v>8382</v>
          </cell>
          <cell r="V35">
            <v>1367</v>
          </cell>
          <cell r="W35">
            <v>0</v>
          </cell>
          <cell r="X35">
            <v>9749</v>
          </cell>
          <cell r="Y35">
            <v>15096</v>
          </cell>
          <cell r="Z35">
            <v>0</v>
          </cell>
          <cell r="AA35">
            <v>0</v>
          </cell>
          <cell r="AB35">
            <v>15096</v>
          </cell>
          <cell r="AC35">
            <v>57</v>
          </cell>
          <cell r="AD35">
            <v>0</v>
          </cell>
          <cell r="AE35">
            <v>0</v>
          </cell>
          <cell r="AF35">
            <v>57</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15153</v>
          </cell>
          <cell r="BB35">
            <v>0</v>
          </cell>
          <cell r="BC35">
            <v>0</v>
          </cell>
          <cell r="BD35">
            <v>15153</v>
          </cell>
          <cell r="BE35">
            <v>2876</v>
          </cell>
          <cell r="BF35">
            <v>58</v>
          </cell>
          <cell r="BG35">
            <v>0</v>
          </cell>
          <cell r="BH35">
            <v>2934</v>
          </cell>
          <cell r="BI35">
            <v>0</v>
          </cell>
          <cell r="BJ35">
            <v>7</v>
          </cell>
          <cell r="BK35">
            <v>0</v>
          </cell>
          <cell r="BL35">
            <v>7</v>
          </cell>
          <cell r="BM35">
            <v>0</v>
          </cell>
          <cell r="BN35">
            <v>2011</v>
          </cell>
          <cell r="BO35">
            <v>1590</v>
          </cell>
          <cell r="BP35">
            <v>3601</v>
          </cell>
          <cell r="BQ35">
            <v>4137</v>
          </cell>
          <cell r="BR35">
            <v>0</v>
          </cell>
          <cell r="BS35">
            <v>0</v>
          </cell>
          <cell r="BT35">
            <v>4137</v>
          </cell>
          <cell r="BU35">
            <v>6110</v>
          </cell>
          <cell r="BV35">
            <v>722</v>
          </cell>
          <cell r="BW35">
            <v>0</v>
          </cell>
          <cell r="BX35">
            <v>6832</v>
          </cell>
          <cell r="BY35">
            <v>609</v>
          </cell>
          <cell r="BZ35">
            <v>0</v>
          </cell>
          <cell r="CA35">
            <v>0</v>
          </cell>
          <cell r="CB35">
            <v>609</v>
          </cell>
          <cell r="CC35">
            <v>0</v>
          </cell>
          <cell r="CD35">
            <v>0</v>
          </cell>
          <cell r="CE35">
            <v>0</v>
          </cell>
          <cell r="CF35">
            <v>0</v>
          </cell>
          <cell r="CG35">
            <v>55</v>
          </cell>
          <cell r="CH35">
            <v>0</v>
          </cell>
          <cell r="CI35">
            <v>0</v>
          </cell>
          <cell r="CJ35">
            <v>55</v>
          </cell>
          <cell r="CK35">
            <v>10911</v>
          </cell>
          <cell r="CL35">
            <v>722</v>
          </cell>
          <cell r="CM35">
            <v>0</v>
          </cell>
          <cell r="CN35">
            <v>11633</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683</v>
          </cell>
          <cell r="DF35">
            <v>0</v>
          </cell>
          <cell r="DG35">
            <v>0</v>
          </cell>
          <cell r="DH35">
            <v>683</v>
          </cell>
          <cell r="DI35">
            <v>0</v>
          </cell>
          <cell r="DJ35">
            <v>0</v>
          </cell>
          <cell r="DK35">
            <v>0</v>
          </cell>
          <cell r="DL35">
            <v>0</v>
          </cell>
          <cell r="DM35">
            <v>0</v>
          </cell>
          <cell r="DN35">
            <v>0</v>
          </cell>
          <cell r="DO35">
            <v>0</v>
          </cell>
          <cell r="DP35">
            <v>0</v>
          </cell>
          <cell r="DQ35">
            <v>0</v>
          </cell>
          <cell r="DR35">
            <v>0</v>
          </cell>
          <cell r="DS35">
            <v>0</v>
          </cell>
          <cell r="DT35">
            <v>0</v>
          </cell>
          <cell r="DU35">
            <v>89</v>
          </cell>
          <cell r="DV35">
            <v>0</v>
          </cell>
          <cell r="DW35">
            <v>0</v>
          </cell>
          <cell r="DX35">
            <v>89</v>
          </cell>
          <cell r="DY35">
            <v>2844</v>
          </cell>
          <cell r="DZ35">
            <v>0</v>
          </cell>
          <cell r="EA35">
            <v>0</v>
          </cell>
          <cell r="EB35">
            <v>2844</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3616</v>
          </cell>
          <cell r="EX35">
            <v>0</v>
          </cell>
          <cell r="EY35">
            <v>0</v>
          </cell>
          <cell r="EZ35">
            <v>3616</v>
          </cell>
          <cell r="FA35">
            <v>1394</v>
          </cell>
          <cell r="FB35">
            <v>4</v>
          </cell>
          <cell r="FC35">
            <v>0</v>
          </cell>
          <cell r="FD35">
            <v>1398</v>
          </cell>
          <cell r="FE35">
            <v>0</v>
          </cell>
          <cell r="FF35">
            <v>0</v>
          </cell>
          <cell r="FG35">
            <v>0</v>
          </cell>
          <cell r="FH35">
            <v>0</v>
          </cell>
          <cell r="FI35">
            <v>0</v>
          </cell>
          <cell r="FJ35">
            <v>0</v>
          </cell>
          <cell r="FK35">
            <v>0</v>
          </cell>
          <cell r="FL35">
            <v>0</v>
          </cell>
          <cell r="FM35">
            <v>4779</v>
          </cell>
          <cell r="FN35">
            <v>0</v>
          </cell>
          <cell r="FO35">
            <v>0</v>
          </cell>
          <cell r="FP35">
            <v>4779</v>
          </cell>
          <cell r="FQ35">
            <v>0</v>
          </cell>
          <cell r="FR35">
            <v>0</v>
          </cell>
          <cell r="FS35">
            <v>0</v>
          </cell>
          <cell r="FT35">
            <v>0</v>
          </cell>
          <cell r="FU35">
            <v>0</v>
          </cell>
          <cell r="FV35">
            <v>0</v>
          </cell>
          <cell r="FW35">
            <v>0</v>
          </cell>
          <cell r="FX35">
            <v>0</v>
          </cell>
          <cell r="FY35">
            <v>0</v>
          </cell>
          <cell r="FZ35">
            <v>0</v>
          </cell>
          <cell r="GA35">
            <v>0</v>
          </cell>
          <cell r="GB35">
            <v>0</v>
          </cell>
          <cell r="GC35">
            <v>47111</v>
          </cell>
          <cell r="GD35">
            <v>4169</v>
          </cell>
          <cell r="GE35">
            <v>1590</v>
          </cell>
          <cell r="GF35">
            <v>52870</v>
          </cell>
        </row>
        <row r="36">
          <cell r="C36" t="str">
            <v>Boston</v>
          </cell>
          <cell r="D36" t="str">
            <v>SD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7</v>
          </cell>
          <cell r="AD36">
            <v>0</v>
          </cell>
          <cell r="AE36">
            <v>0</v>
          </cell>
          <cell r="AF36">
            <v>7</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7</v>
          </cell>
          <cell r="BB36">
            <v>0</v>
          </cell>
          <cell r="BC36">
            <v>0</v>
          </cell>
          <cell r="BD36">
            <v>7</v>
          </cell>
          <cell r="BE36">
            <v>0</v>
          </cell>
          <cell r="BF36">
            <v>0</v>
          </cell>
          <cell r="BG36">
            <v>0</v>
          </cell>
          <cell r="BH36">
            <v>0</v>
          </cell>
          <cell r="BI36">
            <v>0</v>
          </cell>
          <cell r="BJ36">
            <v>0</v>
          </cell>
          <cell r="BK36">
            <v>0</v>
          </cell>
          <cell r="BL36">
            <v>0</v>
          </cell>
          <cell r="BM36">
            <v>0</v>
          </cell>
          <cell r="BN36">
            <v>822</v>
          </cell>
          <cell r="BO36">
            <v>0</v>
          </cell>
          <cell r="BP36">
            <v>822</v>
          </cell>
          <cell r="BQ36">
            <v>0</v>
          </cell>
          <cell r="BR36">
            <v>0</v>
          </cell>
          <cell r="BS36">
            <v>28</v>
          </cell>
          <cell r="BT36">
            <v>28</v>
          </cell>
          <cell r="BU36">
            <v>387</v>
          </cell>
          <cell r="BV36">
            <v>0</v>
          </cell>
          <cell r="BW36">
            <v>0</v>
          </cell>
          <cell r="BX36">
            <v>387</v>
          </cell>
          <cell r="BY36">
            <v>0</v>
          </cell>
          <cell r="BZ36">
            <v>0</v>
          </cell>
          <cell r="CA36">
            <v>0</v>
          </cell>
          <cell r="CB36">
            <v>0</v>
          </cell>
          <cell r="CC36">
            <v>0</v>
          </cell>
          <cell r="CD36">
            <v>0</v>
          </cell>
          <cell r="CE36">
            <v>0</v>
          </cell>
          <cell r="CF36">
            <v>0</v>
          </cell>
          <cell r="CG36">
            <v>0</v>
          </cell>
          <cell r="CH36">
            <v>0</v>
          </cell>
          <cell r="CI36">
            <v>0</v>
          </cell>
          <cell r="CJ36">
            <v>0</v>
          </cell>
          <cell r="CK36">
            <v>387</v>
          </cell>
          <cell r="CL36">
            <v>0</v>
          </cell>
          <cell r="CM36">
            <v>28</v>
          </cell>
          <cell r="CN36">
            <v>415</v>
          </cell>
          <cell r="CO36">
            <v>0</v>
          </cell>
          <cell r="CP36">
            <v>0</v>
          </cell>
          <cell r="CQ36">
            <v>0</v>
          </cell>
          <cell r="CR36">
            <v>0</v>
          </cell>
          <cell r="CS36">
            <v>0</v>
          </cell>
          <cell r="CT36">
            <v>0</v>
          </cell>
          <cell r="CU36">
            <v>0</v>
          </cell>
          <cell r="CV36">
            <v>0</v>
          </cell>
          <cell r="CW36">
            <v>0</v>
          </cell>
          <cell r="CX36">
            <v>0</v>
          </cell>
          <cell r="CY36">
            <v>0</v>
          </cell>
          <cell r="CZ36">
            <v>0</v>
          </cell>
          <cell r="DA36">
            <v>362</v>
          </cell>
          <cell r="DB36">
            <v>0</v>
          </cell>
          <cell r="DC36">
            <v>0</v>
          </cell>
          <cell r="DD36">
            <v>362</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60</v>
          </cell>
          <cell r="DV36">
            <v>0</v>
          </cell>
          <cell r="DW36">
            <v>0</v>
          </cell>
          <cell r="DX36">
            <v>60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422</v>
          </cell>
          <cell r="EX36">
            <v>0</v>
          </cell>
          <cell r="EY36">
            <v>0</v>
          </cell>
          <cell r="EZ36">
            <v>422</v>
          </cell>
          <cell r="FA36">
            <v>377</v>
          </cell>
          <cell r="FB36">
            <v>0</v>
          </cell>
          <cell r="FC36">
            <v>0</v>
          </cell>
          <cell r="FD36">
            <v>377</v>
          </cell>
          <cell r="FE36">
            <v>0</v>
          </cell>
          <cell r="FF36">
            <v>0</v>
          </cell>
          <cell r="FG36">
            <v>0</v>
          </cell>
          <cell r="FH36">
            <v>0</v>
          </cell>
          <cell r="FI36">
            <v>0</v>
          </cell>
          <cell r="FJ36">
            <v>0</v>
          </cell>
          <cell r="FK36">
            <v>0</v>
          </cell>
          <cell r="FL36">
            <v>0</v>
          </cell>
          <cell r="FM36">
            <v>51</v>
          </cell>
          <cell r="FN36">
            <v>0</v>
          </cell>
          <cell r="FO36">
            <v>0</v>
          </cell>
          <cell r="FP36">
            <v>51</v>
          </cell>
          <cell r="FQ36">
            <v>19</v>
          </cell>
          <cell r="FR36">
            <v>0</v>
          </cell>
          <cell r="FS36">
            <v>0</v>
          </cell>
          <cell r="FT36">
            <v>19</v>
          </cell>
          <cell r="FU36">
            <v>0</v>
          </cell>
          <cell r="FV36">
            <v>0</v>
          </cell>
          <cell r="FW36">
            <v>0</v>
          </cell>
          <cell r="FX36">
            <v>0</v>
          </cell>
          <cell r="FY36">
            <v>19</v>
          </cell>
          <cell r="FZ36">
            <v>0</v>
          </cell>
          <cell r="GA36">
            <v>0</v>
          </cell>
          <cell r="GB36">
            <v>19</v>
          </cell>
          <cell r="GC36">
            <v>1263</v>
          </cell>
          <cell r="GD36">
            <v>822</v>
          </cell>
          <cell r="GE36">
            <v>28</v>
          </cell>
          <cell r="GF36">
            <v>2113</v>
          </cell>
        </row>
        <row r="37">
          <cell r="C37" t="str">
            <v>Bournemouth UA</v>
          </cell>
          <cell r="D37" t="str">
            <v>UA</v>
          </cell>
          <cell r="E37">
            <v>6357</v>
          </cell>
          <cell r="F37">
            <v>0</v>
          </cell>
          <cell r="G37">
            <v>0</v>
          </cell>
          <cell r="H37">
            <v>6357</v>
          </cell>
          <cell r="I37">
            <v>480</v>
          </cell>
          <cell r="J37">
            <v>0</v>
          </cell>
          <cell r="K37">
            <v>0</v>
          </cell>
          <cell r="L37">
            <v>480</v>
          </cell>
          <cell r="M37">
            <v>152</v>
          </cell>
          <cell r="N37">
            <v>0</v>
          </cell>
          <cell r="O37">
            <v>0</v>
          </cell>
          <cell r="P37">
            <v>152</v>
          </cell>
          <cell r="Q37">
            <v>323</v>
          </cell>
          <cell r="R37">
            <v>0</v>
          </cell>
          <cell r="S37">
            <v>0</v>
          </cell>
          <cell r="T37">
            <v>323</v>
          </cell>
          <cell r="U37">
            <v>7312</v>
          </cell>
          <cell r="V37">
            <v>0</v>
          </cell>
          <cell r="W37">
            <v>0</v>
          </cell>
          <cell r="X37">
            <v>7312</v>
          </cell>
          <cell r="Y37">
            <v>6664</v>
          </cell>
          <cell r="Z37">
            <v>0</v>
          </cell>
          <cell r="AA37">
            <v>0</v>
          </cell>
          <cell r="AB37">
            <v>6664</v>
          </cell>
          <cell r="AC37">
            <v>21</v>
          </cell>
          <cell r="AD37">
            <v>0</v>
          </cell>
          <cell r="AE37">
            <v>0</v>
          </cell>
          <cell r="AF37">
            <v>21</v>
          </cell>
          <cell r="AG37">
            <v>183</v>
          </cell>
          <cell r="AH37">
            <v>0</v>
          </cell>
          <cell r="AI37">
            <v>0</v>
          </cell>
          <cell r="AJ37">
            <v>183</v>
          </cell>
          <cell r="AK37">
            <v>8</v>
          </cell>
          <cell r="AL37">
            <v>0</v>
          </cell>
          <cell r="AM37">
            <v>0</v>
          </cell>
          <cell r="AN37">
            <v>8</v>
          </cell>
          <cell r="AO37">
            <v>0</v>
          </cell>
          <cell r="AP37">
            <v>0</v>
          </cell>
          <cell r="AQ37">
            <v>0</v>
          </cell>
          <cell r="AR37">
            <v>0</v>
          </cell>
          <cell r="AS37">
            <v>0</v>
          </cell>
          <cell r="AT37">
            <v>0</v>
          </cell>
          <cell r="AU37">
            <v>0</v>
          </cell>
          <cell r="AV37">
            <v>0</v>
          </cell>
          <cell r="AW37">
            <v>0</v>
          </cell>
          <cell r="AX37">
            <v>0</v>
          </cell>
          <cell r="AY37">
            <v>0</v>
          </cell>
          <cell r="AZ37">
            <v>0</v>
          </cell>
          <cell r="BA37">
            <v>6876</v>
          </cell>
          <cell r="BB37">
            <v>0</v>
          </cell>
          <cell r="BC37">
            <v>0</v>
          </cell>
          <cell r="BD37">
            <v>6876</v>
          </cell>
          <cell r="BE37">
            <v>2431</v>
          </cell>
          <cell r="BF37">
            <v>17</v>
          </cell>
          <cell r="BG37">
            <v>0</v>
          </cell>
          <cell r="BH37">
            <v>2448</v>
          </cell>
          <cell r="BI37">
            <v>0</v>
          </cell>
          <cell r="BJ37">
            <v>0</v>
          </cell>
          <cell r="BK37">
            <v>0</v>
          </cell>
          <cell r="BL37">
            <v>0</v>
          </cell>
          <cell r="BM37">
            <v>16806</v>
          </cell>
          <cell r="BN37">
            <v>938</v>
          </cell>
          <cell r="BO37">
            <v>0</v>
          </cell>
          <cell r="BP37">
            <v>17744</v>
          </cell>
          <cell r="BQ37">
            <v>312</v>
          </cell>
          <cell r="BR37">
            <v>0</v>
          </cell>
          <cell r="BS37">
            <v>0</v>
          </cell>
          <cell r="BT37">
            <v>312</v>
          </cell>
          <cell r="BU37">
            <v>1600</v>
          </cell>
          <cell r="BV37">
            <v>0</v>
          </cell>
          <cell r="BW37">
            <v>0</v>
          </cell>
          <cell r="BX37">
            <v>1600</v>
          </cell>
          <cell r="BY37">
            <v>973</v>
          </cell>
          <cell r="BZ37">
            <v>0</v>
          </cell>
          <cell r="CA37">
            <v>0</v>
          </cell>
          <cell r="CB37">
            <v>973</v>
          </cell>
          <cell r="CC37">
            <v>2341</v>
          </cell>
          <cell r="CD37">
            <v>0</v>
          </cell>
          <cell r="CE37">
            <v>0</v>
          </cell>
          <cell r="CF37">
            <v>2341</v>
          </cell>
          <cell r="CG37">
            <v>236</v>
          </cell>
          <cell r="CH37">
            <v>0</v>
          </cell>
          <cell r="CI37">
            <v>0</v>
          </cell>
          <cell r="CJ37">
            <v>236</v>
          </cell>
          <cell r="CK37">
            <v>5462</v>
          </cell>
          <cell r="CL37">
            <v>0</v>
          </cell>
          <cell r="CM37">
            <v>0</v>
          </cell>
          <cell r="CN37">
            <v>5462</v>
          </cell>
          <cell r="CO37">
            <v>25</v>
          </cell>
          <cell r="CP37">
            <v>0</v>
          </cell>
          <cell r="CQ37">
            <v>0</v>
          </cell>
          <cell r="CR37">
            <v>25</v>
          </cell>
          <cell r="CS37">
            <v>6098</v>
          </cell>
          <cell r="CT37">
            <v>0</v>
          </cell>
          <cell r="CU37">
            <v>0</v>
          </cell>
          <cell r="CV37">
            <v>6098</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125</v>
          </cell>
          <cell r="EL37">
            <v>0</v>
          </cell>
          <cell r="EM37">
            <v>0</v>
          </cell>
          <cell r="EN37">
            <v>125</v>
          </cell>
          <cell r="EO37">
            <v>0</v>
          </cell>
          <cell r="EP37">
            <v>0</v>
          </cell>
          <cell r="EQ37">
            <v>0</v>
          </cell>
          <cell r="ER37">
            <v>0</v>
          </cell>
          <cell r="ES37">
            <v>0</v>
          </cell>
          <cell r="ET37">
            <v>0</v>
          </cell>
          <cell r="EU37">
            <v>0</v>
          </cell>
          <cell r="EV37">
            <v>0</v>
          </cell>
          <cell r="EW37">
            <v>6248</v>
          </cell>
          <cell r="EX37">
            <v>0</v>
          </cell>
          <cell r="EY37">
            <v>0</v>
          </cell>
          <cell r="EZ37">
            <v>6248</v>
          </cell>
          <cell r="FA37">
            <v>0</v>
          </cell>
          <cell r="FB37">
            <v>0</v>
          </cell>
          <cell r="FC37">
            <v>0</v>
          </cell>
          <cell r="FD37">
            <v>0</v>
          </cell>
          <cell r="FE37">
            <v>0</v>
          </cell>
          <cell r="FF37">
            <v>0</v>
          </cell>
          <cell r="FG37">
            <v>0</v>
          </cell>
          <cell r="FH37">
            <v>0</v>
          </cell>
          <cell r="FI37">
            <v>0</v>
          </cell>
          <cell r="FJ37">
            <v>0</v>
          </cell>
          <cell r="FK37">
            <v>0</v>
          </cell>
          <cell r="FL37">
            <v>0</v>
          </cell>
          <cell r="FM37">
            <v>2576</v>
          </cell>
          <cell r="FN37">
            <v>0</v>
          </cell>
          <cell r="FO37">
            <v>0</v>
          </cell>
          <cell r="FP37">
            <v>2576</v>
          </cell>
          <cell r="FQ37">
            <v>0</v>
          </cell>
          <cell r="FR37">
            <v>0</v>
          </cell>
          <cell r="FS37">
            <v>0</v>
          </cell>
          <cell r="FT37">
            <v>0</v>
          </cell>
          <cell r="FU37">
            <v>0</v>
          </cell>
          <cell r="FV37">
            <v>0</v>
          </cell>
          <cell r="FW37">
            <v>0</v>
          </cell>
          <cell r="FX37">
            <v>0</v>
          </cell>
          <cell r="FY37">
            <v>0</v>
          </cell>
          <cell r="FZ37">
            <v>0</v>
          </cell>
          <cell r="GA37">
            <v>0</v>
          </cell>
          <cell r="GB37">
            <v>0</v>
          </cell>
          <cell r="GC37">
            <v>47711</v>
          </cell>
          <cell r="GD37">
            <v>955</v>
          </cell>
          <cell r="GE37">
            <v>0</v>
          </cell>
          <cell r="GF37">
            <v>48666</v>
          </cell>
        </row>
        <row r="38">
          <cell r="C38" t="str">
            <v>Bracknell Forest UA</v>
          </cell>
          <cell r="D38" t="str">
            <v>UA</v>
          </cell>
          <cell r="E38">
            <v>9063</v>
          </cell>
          <cell r="F38">
            <v>0</v>
          </cell>
          <cell r="G38">
            <v>0</v>
          </cell>
          <cell r="H38">
            <v>9063</v>
          </cell>
          <cell r="I38">
            <v>8013</v>
          </cell>
          <cell r="J38">
            <v>0</v>
          </cell>
          <cell r="K38">
            <v>0</v>
          </cell>
          <cell r="L38">
            <v>8013</v>
          </cell>
          <cell r="M38">
            <v>167</v>
          </cell>
          <cell r="N38">
            <v>0</v>
          </cell>
          <cell r="O38">
            <v>0</v>
          </cell>
          <cell r="P38">
            <v>167</v>
          </cell>
          <cell r="Q38">
            <v>145</v>
          </cell>
          <cell r="R38">
            <v>0</v>
          </cell>
          <cell r="S38">
            <v>0</v>
          </cell>
          <cell r="T38">
            <v>145</v>
          </cell>
          <cell r="U38">
            <v>17388</v>
          </cell>
          <cell r="V38">
            <v>0</v>
          </cell>
          <cell r="W38">
            <v>0</v>
          </cell>
          <cell r="X38">
            <v>17388</v>
          </cell>
          <cell r="Y38">
            <v>12066</v>
          </cell>
          <cell r="Z38">
            <v>0</v>
          </cell>
          <cell r="AA38">
            <v>0</v>
          </cell>
          <cell r="AB38">
            <v>12066</v>
          </cell>
          <cell r="AC38">
            <v>807</v>
          </cell>
          <cell r="AD38">
            <v>0</v>
          </cell>
          <cell r="AE38">
            <v>0</v>
          </cell>
          <cell r="AF38">
            <v>807</v>
          </cell>
          <cell r="AG38">
            <v>12</v>
          </cell>
          <cell r="AH38">
            <v>0</v>
          </cell>
          <cell r="AI38">
            <v>0</v>
          </cell>
          <cell r="AJ38">
            <v>12</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12885</v>
          </cell>
          <cell r="BB38">
            <v>0</v>
          </cell>
          <cell r="BC38">
            <v>0</v>
          </cell>
          <cell r="BD38">
            <v>12885</v>
          </cell>
          <cell r="BE38">
            <v>152</v>
          </cell>
          <cell r="BF38">
            <v>496</v>
          </cell>
          <cell r="BG38">
            <v>0</v>
          </cell>
          <cell r="BH38">
            <v>648</v>
          </cell>
          <cell r="BI38">
            <v>0</v>
          </cell>
          <cell r="BJ38">
            <v>0</v>
          </cell>
          <cell r="BK38">
            <v>0</v>
          </cell>
          <cell r="BL38">
            <v>0</v>
          </cell>
          <cell r="BM38">
            <v>8762</v>
          </cell>
          <cell r="BN38">
            <v>0</v>
          </cell>
          <cell r="BO38">
            <v>6332</v>
          </cell>
          <cell r="BP38">
            <v>15094</v>
          </cell>
          <cell r="BQ38">
            <v>19</v>
          </cell>
          <cell r="BR38">
            <v>0</v>
          </cell>
          <cell r="BS38">
            <v>0</v>
          </cell>
          <cell r="BT38">
            <v>19</v>
          </cell>
          <cell r="BU38">
            <v>8687</v>
          </cell>
          <cell r="BV38">
            <v>45</v>
          </cell>
          <cell r="BW38">
            <v>0</v>
          </cell>
          <cell r="BX38">
            <v>8732</v>
          </cell>
          <cell r="BY38">
            <v>491</v>
          </cell>
          <cell r="BZ38">
            <v>0</v>
          </cell>
          <cell r="CA38">
            <v>0</v>
          </cell>
          <cell r="CB38">
            <v>491</v>
          </cell>
          <cell r="CC38">
            <v>0</v>
          </cell>
          <cell r="CD38">
            <v>0</v>
          </cell>
          <cell r="CE38">
            <v>0</v>
          </cell>
          <cell r="CF38">
            <v>0</v>
          </cell>
          <cell r="CG38">
            <v>0</v>
          </cell>
          <cell r="CH38">
            <v>0</v>
          </cell>
          <cell r="CI38">
            <v>0</v>
          </cell>
          <cell r="CJ38">
            <v>0</v>
          </cell>
          <cell r="CK38">
            <v>9197</v>
          </cell>
          <cell r="CL38">
            <v>45</v>
          </cell>
          <cell r="CM38">
            <v>0</v>
          </cell>
          <cell r="CN38">
            <v>9242</v>
          </cell>
          <cell r="CO38">
            <v>256</v>
          </cell>
          <cell r="CP38">
            <v>0</v>
          </cell>
          <cell r="CQ38">
            <v>0</v>
          </cell>
          <cell r="CR38">
            <v>256</v>
          </cell>
          <cell r="CS38">
            <v>0</v>
          </cell>
          <cell r="CT38">
            <v>0</v>
          </cell>
          <cell r="CU38">
            <v>0</v>
          </cell>
          <cell r="CV38">
            <v>0</v>
          </cell>
          <cell r="CW38">
            <v>0</v>
          </cell>
          <cell r="CX38">
            <v>0</v>
          </cell>
          <cell r="CY38">
            <v>0</v>
          </cell>
          <cell r="CZ38">
            <v>0</v>
          </cell>
          <cell r="DA38">
            <v>0</v>
          </cell>
          <cell r="DB38">
            <v>0</v>
          </cell>
          <cell r="DC38">
            <v>0</v>
          </cell>
          <cell r="DD38">
            <v>0</v>
          </cell>
          <cell r="DE38">
            <v>198</v>
          </cell>
          <cell r="DF38">
            <v>0</v>
          </cell>
          <cell r="DG38">
            <v>0</v>
          </cell>
          <cell r="DH38">
            <v>198</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92</v>
          </cell>
          <cell r="DZ38">
            <v>0</v>
          </cell>
          <cell r="EA38">
            <v>0</v>
          </cell>
          <cell r="EB38">
            <v>92</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546</v>
          </cell>
          <cell r="EX38">
            <v>0</v>
          </cell>
          <cell r="EY38">
            <v>0</v>
          </cell>
          <cell r="EZ38">
            <v>546</v>
          </cell>
          <cell r="FA38">
            <v>0</v>
          </cell>
          <cell r="FB38">
            <v>1</v>
          </cell>
          <cell r="FC38">
            <v>0</v>
          </cell>
          <cell r="FD38">
            <v>1</v>
          </cell>
          <cell r="FE38">
            <v>0</v>
          </cell>
          <cell r="FF38">
            <v>0</v>
          </cell>
          <cell r="FG38">
            <v>0</v>
          </cell>
          <cell r="FH38">
            <v>0</v>
          </cell>
          <cell r="FI38">
            <v>0</v>
          </cell>
          <cell r="FJ38">
            <v>0</v>
          </cell>
          <cell r="FK38">
            <v>0</v>
          </cell>
          <cell r="FL38">
            <v>0</v>
          </cell>
          <cell r="FM38">
            <v>2654</v>
          </cell>
          <cell r="FN38">
            <v>0</v>
          </cell>
          <cell r="FO38">
            <v>0</v>
          </cell>
          <cell r="FP38">
            <v>2654</v>
          </cell>
          <cell r="FQ38">
            <v>17841</v>
          </cell>
          <cell r="FR38">
            <v>0</v>
          </cell>
          <cell r="FS38">
            <v>0</v>
          </cell>
          <cell r="FT38">
            <v>17841</v>
          </cell>
          <cell r="FU38">
            <v>0</v>
          </cell>
          <cell r="FV38">
            <v>0</v>
          </cell>
          <cell r="FW38">
            <v>0</v>
          </cell>
          <cell r="FX38">
            <v>0</v>
          </cell>
          <cell r="FY38">
            <v>17841</v>
          </cell>
          <cell r="FZ38">
            <v>0</v>
          </cell>
          <cell r="GA38">
            <v>0</v>
          </cell>
          <cell r="GB38">
            <v>17841</v>
          </cell>
          <cell r="GC38">
            <v>69425</v>
          </cell>
          <cell r="GD38">
            <v>542</v>
          </cell>
          <cell r="GE38">
            <v>6332</v>
          </cell>
          <cell r="GF38">
            <v>76299</v>
          </cell>
        </row>
        <row r="39">
          <cell r="C39" t="str">
            <v>Bradford</v>
          </cell>
          <cell r="D39" t="str">
            <v>MD</v>
          </cell>
          <cell r="E39">
            <v>15749</v>
          </cell>
          <cell r="F39">
            <v>5</v>
          </cell>
          <cell r="G39">
            <v>0</v>
          </cell>
          <cell r="H39">
            <v>15754</v>
          </cell>
          <cell r="I39">
            <v>1269</v>
          </cell>
          <cell r="J39">
            <v>0</v>
          </cell>
          <cell r="K39">
            <v>0</v>
          </cell>
          <cell r="L39">
            <v>1269</v>
          </cell>
          <cell r="M39">
            <v>723</v>
          </cell>
          <cell r="N39">
            <v>0</v>
          </cell>
          <cell r="O39">
            <v>0</v>
          </cell>
          <cell r="P39">
            <v>723</v>
          </cell>
          <cell r="Q39">
            <v>0</v>
          </cell>
          <cell r="R39">
            <v>0</v>
          </cell>
          <cell r="S39">
            <v>0</v>
          </cell>
          <cell r="T39">
            <v>0</v>
          </cell>
          <cell r="U39">
            <v>17741</v>
          </cell>
          <cell r="V39">
            <v>5</v>
          </cell>
          <cell r="W39">
            <v>0</v>
          </cell>
          <cell r="X39">
            <v>17746</v>
          </cell>
          <cell r="Y39">
            <v>14083</v>
          </cell>
          <cell r="Z39">
            <v>0</v>
          </cell>
          <cell r="AA39">
            <v>0</v>
          </cell>
          <cell r="AB39">
            <v>14083</v>
          </cell>
          <cell r="AC39">
            <v>0</v>
          </cell>
          <cell r="AD39">
            <v>0</v>
          </cell>
          <cell r="AE39">
            <v>0</v>
          </cell>
          <cell r="AF39">
            <v>0</v>
          </cell>
          <cell r="AG39">
            <v>59</v>
          </cell>
          <cell r="AH39">
            <v>0</v>
          </cell>
          <cell r="AI39">
            <v>0</v>
          </cell>
          <cell r="AJ39">
            <v>59</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14142</v>
          </cell>
          <cell r="BB39">
            <v>0</v>
          </cell>
          <cell r="BC39">
            <v>0</v>
          </cell>
          <cell r="BD39">
            <v>14142</v>
          </cell>
          <cell r="BE39">
            <v>1760</v>
          </cell>
          <cell r="BF39">
            <v>7</v>
          </cell>
          <cell r="BG39">
            <v>0</v>
          </cell>
          <cell r="BH39">
            <v>1767</v>
          </cell>
          <cell r="BI39">
            <v>0</v>
          </cell>
          <cell r="BJ39">
            <v>0</v>
          </cell>
          <cell r="BK39">
            <v>0</v>
          </cell>
          <cell r="BL39">
            <v>0</v>
          </cell>
          <cell r="BM39">
            <v>9281</v>
          </cell>
          <cell r="BN39">
            <v>3865</v>
          </cell>
          <cell r="BO39">
            <v>0</v>
          </cell>
          <cell r="BP39">
            <v>13146</v>
          </cell>
          <cell r="BQ39">
            <v>3108</v>
          </cell>
          <cell r="BR39">
            <v>0</v>
          </cell>
          <cell r="BS39">
            <v>0</v>
          </cell>
          <cell r="BT39">
            <v>3108</v>
          </cell>
          <cell r="BU39">
            <v>657</v>
          </cell>
          <cell r="BV39">
            <v>0</v>
          </cell>
          <cell r="BW39">
            <v>0</v>
          </cell>
          <cell r="BX39">
            <v>657</v>
          </cell>
          <cell r="BY39">
            <v>815</v>
          </cell>
          <cell r="BZ39">
            <v>0</v>
          </cell>
          <cell r="CA39">
            <v>0</v>
          </cell>
          <cell r="CB39">
            <v>815</v>
          </cell>
          <cell r="CC39">
            <v>0</v>
          </cell>
          <cell r="CD39">
            <v>0</v>
          </cell>
          <cell r="CE39">
            <v>0</v>
          </cell>
          <cell r="CF39">
            <v>0</v>
          </cell>
          <cell r="CG39">
            <v>0</v>
          </cell>
          <cell r="CH39">
            <v>0</v>
          </cell>
          <cell r="CI39">
            <v>0</v>
          </cell>
          <cell r="CJ39">
            <v>0</v>
          </cell>
          <cell r="CK39">
            <v>4580</v>
          </cell>
          <cell r="CL39">
            <v>0</v>
          </cell>
          <cell r="CM39">
            <v>0</v>
          </cell>
          <cell r="CN39">
            <v>4580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50</v>
          </cell>
          <cell r="DF39">
            <v>0</v>
          </cell>
          <cell r="DG39">
            <v>0</v>
          </cell>
          <cell r="DH39">
            <v>50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177</v>
          </cell>
          <cell r="DZ39">
            <v>0</v>
          </cell>
          <cell r="EA39">
            <v>0</v>
          </cell>
          <cell r="EB39">
            <v>177</v>
          </cell>
          <cell r="EC39">
            <v>2174</v>
          </cell>
          <cell r="ED39">
            <v>0</v>
          </cell>
          <cell r="EE39">
            <v>0</v>
          </cell>
          <cell r="EF39">
            <v>2174</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2401</v>
          </cell>
          <cell r="EX39">
            <v>0</v>
          </cell>
          <cell r="EY39">
            <v>0</v>
          </cell>
          <cell r="EZ39">
            <v>2401</v>
          </cell>
          <cell r="FA39">
            <v>1971</v>
          </cell>
          <cell r="FB39">
            <v>1586</v>
          </cell>
          <cell r="FC39">
            <v>0</v>
          </cell>
          <cell r="FD39">
            <v>3557</v>
          </cell>
          <cell r="FE39">
            <v>0</v>
          </cell>
          <cell r="FF39">
            <v>0</v>
          </cell>
          <cell r="FG39">
            <v>0</v>
          </cell>
          <cell r="FH39">
            <v>0</v>
          </cell>
          <cell r="FI39">
            <v>0</v>
          </cell>
          <cell r="FJ39">
            <v>0</v>
          </cell>
          <cell r="FK39">
            <v>0</v>
          </cell>
          <cell r="FL39">
            <v>0</v>
          </cell>
          <cell r="FM39">
            <v>4039</v>
          </cell>
          <cell r="FN39">
            <v>0</v>
          </cell>
          <cell r="FO39">
            <v>0</v>
          </cell>
          <cell r="FP39">
            <v>4039</v>
          </cell>
          <cell r="FQ39">
            <v>0</v>
          </cell>
          <cell r="FR39">
            <v>0</v>
          </cell>
          <cell r="FS39">
            <v>0</v>
          </cell>
          <cell r="FT39">
            <v>0</v>
          </cell>
          <cell r="FU39">
            <v>120</v>
          </cell>
          <cell r="FV39">
            <v>0</v>
          </cell>
          <cell r="FW39">
            <v>0</v>
          </cell>
          <cell r="FX39">
            <v>120</v>
          </cell>
          <cell r="FY39">
            <v>120</v>
          </cell>
          <cell r="FZ39">
            <v>0</v>
          </cell>
          <cell r="GA39">
            <v>0</v>
          </cell>
          <cell r="GB39">
            <v>120</v>
          </cell>
          <cell r="GC39">
            <v>56035</v>
          </cell>
          <cell r="GD39">
            <v>5463</v>
          </cell>
          <cell r="GE39">
            <v>0</v>
          </cell>
          <cell r="GF39">
            <v>61498</v>
          </cell>
        </row>
        <row r="40">
          <cell r="C40" t="str">
            <v>Braintree</v>
          </cell>
          <cell r="D40" t="str">
            <v>SD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348</v>
          </cell>
          <cell r="Z40">
            <v>0</v>
          </cell>
          <cell r="AA40">
            <v>0</v>
          </cell>
          <cell r="AB40">
            <v>348</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348</v>
          </cell>
          <cell r="BB40">
            <v>0</v>
          </cell>
          <cell r="BC40">
            <v>0</v>
          </cell>
          <cell r="BD40">
            <v>348</v>
          </cell>
          <cell r="BE40">
            <v>0</v>
          </cell>
          <cell r="BF40">
            <v>0</v>
          </cell>
          <cell r="BG40">
            <v>0</v>
          </cell>
          <cell r="BH40">
            <v>0</v>
          </cell>
          <cell r="BI40">
            <v>0</v>
          </cell>
          <cell r="BJ40">
            <v>0</v>
          </cell>
          <cell r="BK40">
            <v>0</v>
          </cell>
          <cell r="BL40">
            <v>0</v>
          </cell>
          <cell r="BM40">
            <v>0</v>
          </cell>
          <cell r="BN40">
            <v>900</v>
          </cell>
          <cell r="BO40">
            <v>311</v>
          </cell>
          <cell r="BP40">
            <v>1211</v>
          </cell>
          <cell r="BQ40">
            <v>108</v>
          </cell>
          <cell r="BR40">
            <v>0</v>
          </cell>
          <cell r="BS40">
            <v>0</v>
          </cell>
          <cell r="BT40">
            <v>108</v>
          </cell>
          <cell r="BU40">
            <v>191</v>
          </cell>
          <cell r="BV40">
            <v>0</v>
          </cell>
          <cell r="BW40">
            <v>0</v>
          </cell>
          <cell r="BX40">
            <v>191</v>
          </cell>
          <cell r="BY40">
            <v>87</v>
          </cell>
          <cell r="BZ40">
            <v>0</v>
          </cell>
          <cell r="CA40">
            <v>0</v>
          </cell>
          <cell r="CB40">
            <v>87</v>
          </cell>
          <cell r="CC40">
            <v>0</v>
          </cell>
          <cell r="CD40">
            <v>0</v>
          </cell>
          <cell r="CE40">
            <v>0</v>
          </cell>
          <cell r="CF40">
            <v>0</v>
          </cell>
          <cell r="CG40">
            <v>0</v>
          </cell>
          <cell r="CH40">
            <v>0</v>
          </cell>
          <cell r="CI40">
            <v>0</v>
          </cell>
          <cell r="CJ40">
            <v>0</v>
          </cell>
          <cell r="CK40">
            <v>386</v>
          </cell>
          <cell r="CL40">
            <v>0</v>
          </cell>
          <cell r="CM40">
            <v>0</v>
          </cell>
          <cell r="CN40">
            <v>386</v>
          </cell>
          <cell r="CO40">
            <v>22</v>
          </cell>
          <cell r="CP40">
            <v>0</v>
          </cell>
          <cell r="CQ40">
            <v>0</v>
          </cell>
          <cell r="CR40">
            <v>22</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314</v>
          </cell>
          <cell r="DV40">
            <v>0</v>
          </cell>
          <cell r="DW40">
            <v>0</v>
          </cell>
          <cell r="DX40">
            <v>314</v>
          </cell>
          <cell r="DY40">
            <v>1223</v>
          </cell>
          <cell r="DZ40">
            <v>0</v>
          </cell>
          <cell r="EA40">
            <v>0</v>
          </cell>
          <cell r="EB40">
            <v>1223</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1559</v>
          </cell>
          <cell r="EX40">
            <v>0</v>
          </cell>
          <cell r="EY40">
            <v>0</v>
          </cell>
          <cell r="EZ40">
            <v>1559</v>
          </cell>
          <cell r="FA40">
            <v>236</v>
          </cell>
          <cell r="FB40">
            <v>0</v>
          </cell>
          <cell r="FC40">
            <v>0</v>
          </cell>
          <cell r="FD40">
            <v>236</v>
          </cell>
          <cell r="FE40">
            <v>0</v>
          </cell>
          <cell r="FF40">
            <v>0</v>
          </cell>
          <cell r="FG40">
            <v>0</v>
          </cell>
          <cell r="FH40">
            <v>0</v>
          </cell>
          <cell r="FI40">
            <v>0</v>
          </cell>
          <cell r="FJ40">
            <v>0</v>
          </cell>
          <cell r="FK40">
            <v>0</v>
          </cell>
          <cell r="FL40">
            <v>0</v>
          </cell>
          <cell r="FM40">
            <v>956</v>
          </cell>
          <cell r="FN40">
            <v>0</v>
          </cell>
          <cell r="FO40">
            <v>0</v>
          </cell>
          <cell r="FP40">
            <v>956</v>
          </cell>
          <cell r="FQ40">
            <v>2805</v>
          </cell>
          <cell r="FR40">
            <v>63</v>
          </cell>
          <cell r="FS40">
            <v>0</v>
          </cell>
          <cell r="FT40">
            <v>2868</v>
          </cell>
          <cell r="FU40">
            <v>0</v>
          </cell>
          <cell r="FV40">
            <v>0</v>
          </cell>
          <cell r="FW40">
            <v>0</v>
          </cell>
          <cell r="FX40">
            <v>0</v>
          </cell>
          <cell r="FY40">
            <v>2805</v>
          </cell>
          <cell r="FZ40">
            <v>63</v>
          </cell>
          <cell r="GA40">
            <v>0</v>
          </cell>
          <cell r="GB40">
            <v>2868</v>
          </cell>
          <cell r="GC40">
            <v>6290</v>
          </cell>
          <cell r="GD40">
            <v>963</v>
          </cell>
          <cell r="GE40">
            <v>311</v>
          </cell>
          <cell r="GF40">
            <v>7564</v>
          </cell>
        </row>
        <row r="41">
          <cell r="C41" t="str">
            <v>Breckland</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168</v>
          </cell>
          <cell r="AD41">
            <v>0</v>
          </cell>
          <cell r="AE41">
            <v>0</v>
          </cell>
          <cell r="AF41">
            <v>168</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168</v>
          </cell>
          <cell r="BB41">
            <v>0</v>
          </cell>
          <cell r="BC41">
            <v>0</v>
          </cell>
          <cell r="BD41">
            <v>168</v>
          </cell>
          <cell r="BE41">
            <v>0</v>
          </cell>
          <cell r="BF41">
            <v>0</v>
          </cell>
          <cell r="BG41">
            <v>0</v>
          </cell>
          <cell r="BH41">
            <v>0</v>
          </cell>
          <cell r="BI41">
            <v>0</v>
          </cell>
          <cell r="BJ41">
            <v>0</v>
          </cell>
          <cell r="BK41">
            <v>0</v>
          </cell>
          <cell r="BL41">
            <v>0</v>
          </cell>
          <cell r="BM41">
            <v>0</v>
          </cell>
          <cell r="BN41">
            <v>1166</v>
          </cell>
          <cell r="BO41">
            <v>1256</v>
          </cell>
          <cell r="BP41">
            <v>2422</v>
          </cell>
          <cell r="BQ41">
            <v>0</v>
          </cell>
          <cell r="BR41">
            <v>10</v>
          </cell>
          <cell r="BS41">
            <v>0</v>
          </cell>
          <cell r="BT41">
            <v>10</v>
          </cell>
          <cell r="BU41">
            <v>0</v>
          </cell>
          <cell r="BV41">
            <v>0</v>
          </cell>
          <cell r="BW41">
            <v>0</v>
          </cell>
          <cell r="BX41">
            <v>0</v>
          </cell>
          <cell r="BY41">
            <v>0</v>
          </cell>
          <cell r="BZ41">
            <v>85</v>
          </cell>
          <cell r="CA41">
            <v>0</v>
          </cell>
          <cell r="CB41">
            <v>85</v>
          </cell>
          <cell r="CC41">
            <v>4738</v>
          </cell>
          <cell r="CD41">
            <v>0</v>
          </cell>
          <cell r="CE41">
            <v>0</v>
          </cell>
          <cell r="CF41">
            <v>4738</v>
          </cell>
          <cell r="CG41">
            <v>0</v>
          </cell>
          <cell r="CH41">
            <v>0</v>
          </cell>
          <cell r="CI41">
            <v>0</v>
          </cell>
          <cell r="CJ41">
            <v>0</v>
          </cell>
          <cell r="CK41">
            <v>4738</v>
          </cell>
          <cell r="CL41">
            <v>95</v>
          </cell>
          <cell r="CM41">
            <v>0</v>
          </cell>
          <cell r="CN41">
            <v>4833</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564</v>
          </cell>
          <cell r="FN41">
            <v>0</v>
          </cell>
          <cell r="FO41">
            <v>0</v>
          </cell>
          <cell r="FP41">
            <v>564</v>
          </cell>
          <cell r="FQ41">
            <v>617</v>
          </cell>
          <cell r="FR41">
            <v>0</v>
          </cell>
          <cell r="FS41">
            <v>0</v>
          </cell>
          <cell r="FT41">
            <v>617</v>
          </cell>
          <cell r="FU41">
            <v>0</v>
          </cell>
          <cell r="FV41">
            <v>0</v>
          </cell>
          <cell r="FW41">
            <v>0</v>
          </cell>
          <cell r="FX41">
            <v>0</v>
          </cell>
          <cell r="FY41">
            <v>617</v>
          </cell>
          <cell r="FZ41">
            <v>0</v>
          </cell>
          <cell r="GA41">
            <v>0</v>
          </cell>
          <cell r="GB41">
            <v>617</v>
          </cell>
          <cell r="GC41">
            <v>6087</v>
          </cell>
          <cell r="GD41">
            <v>1261</v>
          </cell>
          <cell r="GE41">
            <v>1256</v>
          </cell>
          <cell r="GF41">
            <v>8604</v>
          </cell>
        </row>
        <row r="42">
          <cell r="C42" t="str">
            <v>Brent</v>
          </cell>
          <cell r="D42" t="str">
            <v>L</v>
          </cell>
          <cell r="E42">
            <v>9525</v>
          </cell>
          <cell r="F42">
            <v>0</v>
          </cell>
          <cell r="G42">
            <v>0</v>
          </cell>
          <cell r="H42">
            <v>9525</v>
          </cell>
          <cell r="I42">
            <v>3245</v>
          </cell>
          <cell r="J42">
            <v>0</v>
          </cell>
          <cell r="K42">
            <v>0</v>
          </cell>
          <cell r="L42">
            <v>3245</v>
          </cell>
          <cell r="M42">
            <v>0</v>
          </cell>
          <cell r="N42">
            <v>0</v>
          </cell>
          <cell r="O42">
            <v>0</v>
          </cell>
          <cell r="P42">
            <v>0</v>
          </cell>
          <cell r="Q42">
            <v>33</v>
          </cell>
          <cell r="R42">
            <v>0</v>
          </cell>
          <cell r="S42">
            <v>0</v>
          </cell>
          <cell r="T42">
            <v>33</v>
          </cell>
          <cell r="U42">
            <v>12803</v>
          </cell>
          <cell r="V42">
            <v>0</v>
          </cell>
          <cell r="W42">
            <v>0</v>
          </cell>
          <cell r="X42">
            <v>12803</v>
          </cell>
          <cell r="Y42">
            <v>9991</v>
          </cell>
          <cell r="Z42">
            <v>0</v>
          </cell>
          <cell r="AA42">
            <v>0</v>
          </cell>
          <cell r="AB42">
            <v>9991</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9991</v>
          </cell>
          <cell r="BB42">
            <v>0</v>
          </cell>
          <cell r="BC42">
            <v>0</v>
          </cell>
          <cell r="BD42">
            <v>9991</v>
          </cell>
          <cell r="BE42">
            <v>1586</v>
          </cell>
          <cell r="BF42">
            <v>0</v>
          </cell>
          <cell r="BG42">
            <v>0</v>
          </cell>
          <cell r="BH42">
            <v>1586</v>
          </cell>
          <cell r="BI42">
            <v>441</v>
          </cell>
          <cell r="BJ42">
            <v>0</v>
          </cell>
          <cell r="BK42">
            <v>0</v>
          </cell>
          <cell r="BL42">
            <v>441</v>
          </cell>
          <cell r="BM42">
            <v>71301</v>
          </cell>
          <cell r="BN42">
            <v>0</v>
          </cell>
          <cell r="BO42">
            <v>0</v>
          </cell>
          <cell r="BP42">
            <v>71301</v>
          </cell>
          <cell r="BQ42">
            <v>0</v>
          </cell>
          <cell r="BR42">
            <v>0</v>
          </cell>
          <cell r="BS42">
            <v>0</v>
          </cell>
          <cell r="BT42">
            <v>0</v>
          </cell>
          <cell r="BU42">
            <v>113</v>
          </cell>
          <cell r="BV42">
            <v>0</v>
          </cell>
          <cell r="BW42">
            <v>0</v>
          </cell>
          <cell r="BX42">
            <v>113</v>
          </cell>
          <cell r="BY42">
            <v>356</v>
          </cell>
          <cell r="BZ42">
            <v>0</v>
          </cell>
          <cell r="CA42">
            <v>0</v>
          </cell>
          <cell r="CB42">
            <v>356</v>
          </cell>
          <cell r="CC42">
            <v>0</v>
          </cell>
          <cell r="CD42">
            <v>0</v>
          </cell>
          <cell r="CE42">
            <v>0</v>
          </cell>
          <cell r="CF42">
            <v>0</v>
          </cell>
          <cell r="CG42">
            <v>100</v>
          </cell>
          <cell r="CH42">
            <v>0</v>
          </cell>
          <cell r="CI42">
            <v>0</v>
          </cell>
          <cell r="CJ42">
            <v>100</v>
          </cell>
          <cell r="CK42">
            <v>569</v>
          </cell>
          <cell r="CL42">
            <v>0</v>
          </cell>
          <cell r="CM42">
            <v>0</v>
          </cell>
          <cell r="CN42">
            <v>569</v>
          </cell>
          <cell r="CO42">
            <v>0</v>
          </cell>
          <cell r="CP42">
            <v>0</v>
          </cell>
          <cell r="CQ42">
            <v>0</v>
          </cell>
          <cell r="CR42">
            <v>0</v>
          </cell>
          <cell r="CS42">
            <v>0</v>
          </cell>
          <cell r="CT42">
            <v>0</v>
          </cell>
          <cell r="CU42">
            <v>0</v>
          </cell>
          <cell r="CV42">
            <v>0</v>
          </cell>
          <cell r="CW42">
            <v>0</v>
          </cell>
          <cell r="CX42">
            <v>0</v>
          </cell>
          <cell r="CY42">
            <v>0</v>
          </cell>
          <cell r="CZ42">
            <v>0</v>
          </cell>
          <cell r="DA42">
            <v>2</v>
          </cell>
          <cell r="DB42">
            <v>0</v>
          </cell>
          <cell r="DC42">
            <v>0</v>
          </cell>
          <cell r="DD42">
            <v>2</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2</v>
          </cell>
          <cell r="EX42">
            <v>0</v>
          </cell>
          <cell r="EY42">
            <v>0</v>
          </cell>
          <cell r="EZ42">
            <v>2</v>
          </cell>
          <cell r="FA42">
            <v>0</v>
          </cell>
          <cell r="FB42">
            <v>0</v>
          </cell>
          <cell r="FC42">
            <v>0</v>
          </cell>
          <cell r="FD42">
            <v>0</v>
          </cell>
          <cell r="FE42">
            <v>0</v>
          </cell>
          <cell r="FF42">
            <v>0</v>
          </cell>
          <cell r="FG42">
            <v>0</v>
          </cell>
          <cell r="FH42">
            <v>0</v>
          </cell>
          <cell r="FI42">
            <v>0</v>
          </cell>
          <cell r="FJ42">
            <v>0</v>
          </cell>
          <cell r="FK42">
            <v>0</v>
          </cell>
          <cell r="FL42">
            <v>0</v>
          </cell>
          <cell r="FM42">
            <v>2423</v>
          </cell>
          <cell r="FN42">
            <v>0</v>
          </cell>
          <cell r="FO42">
            <v>0</v>
          </cell>
          <cell r="FP42">
            <v>2423</v>
          </cell>
          <cell r="FQ42">
            <v>0</v>
          </cell>
          <cell r="FR42">
            <v>0</v>
          </cell>
          <cell r="FS42">
            <v>0</v>
          </cell>
          <cell r="FT42">
            <v>0</v>
          </cell>
          <cell r="FU42">
            <v>0</v>
          </cell>
          <cell r="FV42">
            <v>0</v>
          </cell>
          <cell r="FW42">
            <v>0</v>
          </cell>
          <cell r="FX42">
            <v>0</v>
          </cell>
          <cell r="FY42">
            <v>0</v>
          </cell>
          <cell r="FZ42">
            <v>0</v>
          </cell>
          <cell r="GA42">
            <v>0</v>
          </cell>
          <cell r="GB42">
            <v>0</v>
          </cell>
          <cell r="GC42">
            <v>99116</v>
          </cell>
          <cell r="GD42">
            <v>0</v>
          </cell>
          <cell r="GE42">
            <v>0</v>
          </cell>
          <cell r="GF42">
            <v>99116</v>
          </cell>
        </row>
        <row r="43">
          <cell r="C43" t="str">
            <v>Brentwood</v>
          </cell>
          <cell r="D43" t="str">
            <v>SD</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244</v>
          </cell>
          <cell r="AD43">
            <v>0</v>
          </cell>
          <cell r="AE43">
            <v>0</v>
          </cell>
          <cell r="AF43">
            <v>244</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244</v>
          </cell>
          <cell r="BB43">
            <v>0</v>
          </cell>
          <cell r="BC43">
            <v>0</v>
          </cell>
          <cell r="BD43">
            <v>244</v>
          </cell>
          <cell r="BE43">
            <v>0</v>
          </cell>
          <cell r="BF43">
            <v>0</v>
          </cell>
          <cell r="BG43">
            <v>0</v>
          </cell>
          <cell r="BH43">
            <v>0</v>
          </cell>
          <cell r="BI43">
            <v>0</v>
          </cell>
          <cell r="BJ43">
            <v>0</v>
          </cell>
          <cell r="BK43">
            <v>0</v>
          </cell>
          <cell r="BL43">
            <v>0</v>
          </cell>
          <cell r="BM43">
            <v>3165</v>
          </cell>
          <cell r="BN43">
            <v>184</v>
          </cell>
          <cell r="BO43">
            <v>0</v>
          </cell>
          <cell r="BP43">
            <v>3349</v>
          </cell>
          <cell r="BQ43">
            <v>0</v>
          </cell>
          <cell r="BR43">
            <v>0</v>
          </cell>
          <cell r="BS43">
            <v>0</v>
          </cell>
          <cell r="BT43">
            <v>0</v>
          </cell>
          <cell r="BU43">
            <v>83</v>
          </cell>
          <cell r="BV43">
            <v>0</v>
          </cell>
          <cell r="BW43">
            <v>0</v>
          </cell>
          <cell r="BX43">
            <v>83</v>
          </cell>
          <cell r="BY43">
            <v>127</v>
          </cell>
          <cell r="BZ43">
            <v>0</v>
          </cell>
          <cell r="CA43">
            <v>0</v>
          </cell>
          <cell r="CB43">
            <v>127</v>
          </cell>
          <cell r="CC43">
            <v>0</v>
          </cell>
          <cell r="CD43">
            <v>0</v>
          </cell>
          <cell r="CE43">
            <v>0</v>
          </cell>
          <cell r="CF43">
            <v>0</v>
          </cell>
          <cell r="CG43">
            <v>0</v>
          </cell>
          <cell r="CH43">
            <v>0</v>
          </cell>
          <cell r="CI43">
            <v>0</v>
          </cell>
          <cell r="CJ43">
            <v>0</v>
          </cell>
          <cell r="CK43">
            <v>210</v>
          </cell>
          <cell r="CL43">
            <v>0</v>
          </cell>
          <cell r="CM43">
            <v>0</v>
          </cell>
          <cell r="CN43">
            <v>210</v>
          </cell>
          <cell r="CO43">
            <v>32</v>
          </cell>
          <cell r="CP43">
            <v>0</v>
          </cell>
          <cell r="CQ43">
            <v>0</v>
          </cell>
          <cell r="CR43">
            <v>32</v>
          </cell>
          <cell r="CS43">
            <v>0</v>
          </cell>
          <cell r="CT43">
            <v>0</v>
          </cell>
          <cell r="CU43">
            <v>0</v>
          </cell>
          <cell r="CV43">
            <v>0</v>
          </cell>
          <cell r="CW43">
            <v>0</v>
          </cell>
          <cell r="CX43">
            <v>0</v>
          </cell>
          <cell r="CY43">
            <v>0</v>
          </cell>
          <cell r="CZ43">
            <v>0</v>
          </cell>
          <cell r="DA43">
            <v>13</v>
          </cell>
          <cell r="DB43">
            <v>0</v>
          </cell>
          <cell r="DC43">
            <v>0</v>
          </cell>
          <cell r="DD43">
            <v>13</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45</v>
          </cell>
          <cell r="EX43">
            <v>0</v>
          </cell>
          <cell r="EY43">
            <v>0</v>
          </cell>
          <cell r="EZ43">
            <v>45</v>
          </cell>
          <cell r="FA43">
            <v>0</v>
          </cell>
          <cell r="FB43">
            <v>0</v>
          </cell>
          <cell r="FC43">
            <v>0</v>
          </cell>
          <cell r="FD43">
            <v>0</v>
          </cell>
          <cell r="FE43">
            <v>0</v>
          </cell>
          <cell r="FF43">
            <v>0</v>
          </cell>
          <cell r="FG43">
            <v>0</v>
          </cell>
          <cell r="FH43">
            <v>0</v>
          </cell>
          <cell r="FI43">
            <v>0</v>
          </cell>
          <cell r="FJ43">
            <v>0</v>
          </cell>
          <cell r="FK43">
            <v>0</v>
          </cell>
          <cell r="FL43">
            <v>0</v>
          </cell>
          <cell r="FM43">
            <v>1941</v>
          </cell>
          <cell r="FN43">
            <v>0</v>
          </cell>
          <cell r="FO43">
            <v>0</v>
          </cell>
          <cell r="FP43">
            <v>1941</v>
          </cell>
          <cell r="FQ43">
            <v>0</v>
          </cell>
          <cell r="FR43">
            <v>0</v>
          </cell>
          <cell r="FS43">
            <v>0</v>
          </cell>
          <cell r="FT43">
            <v>0</v>
          </cell>
          <cell r="FU43">
            <v>0</v>
          </cell>
          <cell r="FV43">
            <v>0</v>
          </cell>
          <cell r="FW43">
            <v>0</v>
          </cell>
          <cell r="FX43">
            <v>0</v>
          </cell>
          <cell r="FY43">
            <v>0</v>
          </cell>
          <cell r="FZ43">
            <v>0</v>
          </cell>
          <cell r="GA43">
            <v>0</v>
          </cell>
          <cell r="GB43">
            <v>0</v>
          </cell>
          <cell r="GC43">
            <v>5605</v>
          </cell>
          <cell r="GD43">
            <v>184</v>
          </cell>
          <cell r="GE43">
            <v>0</v>
          </cell>
          <cell r="GF43">
            <v>5789</v>
          </cell>
        </row>
        <row r="44">
          <cell r="C44" t="str">
            <v>Brighton &amp; Hove UA</v>
          </cell>
          <cell r="D44" t="str">
            <v>UA</v>
          </cell>
          <cell r="E44">
            <v>7874</v>
          </cell>
          <cell r="F44">
            <v>0</v>
          </cell>
          <cell r="G44">
            <v>0</v>
          </cell>
          <cell r="H44">
            <v>7874</v>
          </cell>
          <cell r="I44">
            <v>570</v>
          </cell>
          <cell r="J44">
            <v>0</v>
          </cell>
          <cell r="K44">
            <v>0</v>
          </cell>
          <cell r="L44">
            <v>570</v>
          </cell>
          <cell r="M44">
            <v>0</v>
          </cell>
          <cell r="N44">
            <v>0</v>
          </cell>
          <cell r="O44">
            <v>0</v>
          </cell>
          <cell r="P44">
            <v>0</v>
          </cell>
          <cell r="Q44">
            <v>0</v>
          </cell>
          <cell r="R44">
            <v>0</v>
          </cell>
          <cell r="S44">
            <v>0</v>
          </cell>
          <cell r="T44">
            <v>0</v>
          </cell>
          <cell r="U44">
            <v>8444</v>
          </cell>
          <cell r="V44">
            <v>0</v>
          </cell>
          <cell r="W44">
            <v>0</v>
          </cell>
          <cell r="X44">
            <v>8444</v>
          </cell>
          <cell r="Y44">
            <v>9151</v>
          </cell>
          <cell r="Z44">
            <v>0</v>
          </cell>
          <cell r="AA44">
            <v>0</v>
          </cell>
          <cell r="AB44">
            <v>9151</v>
          </cell>
          <cell r="AC44">
            <v>1299</v>
          </cell>
          <cell r="AD44">
            <v>0</v>
          </cell>
          <cell r="AE44">
            <v>0</v>
          </cell>
          <cell r="AF44">
            <v>1299</v>
          </cell>
          <cell r="AG44">
            <v>332</v>
          </cell>
          <cell r="AH44">
            <v>0</v>
          </cell>
          <cell r="AI44">
            <v>0</v>
          </cell>
          <cell r="AJ44">
            <v>332</v>
          </cell>
          <cell r="AK44">
            <v>477</v>
          </cell>
          <cell r="AL44">
            <v>0</v>
          </cell>
          <cell r="AM44">
            <v>0</v>
          </cell>
          <cell r="AN44">
            <v>477</v>
          </cell>
          <cell r="AO44">
            <v>0</v>
          </cell>
          <cell r="AP44">
            <v>0</v>
          </cell>
          <cell r="AQ44">
            <v>0</v>
          </cell>
          <cell r="AR44">
            <v>0</v>
          </cell>
          <cell r="AS44">
            <v>0</v>
          </cell>
          <cell r="AT44">
            <v>0</v>
          </cell>
          <cell r="AU44">
            <v>0</v>
          </cell>
          <cell r="AV44">
            <v>0</v>
          </cell>
          <cell r="AW44">
            <v>0</v>
          </cell>
          <cell r="AX44">
            <v>0</v>
          </cell>
          <cell r="AY44">
            <v>0</v>
          </cell>
          <cell r="AZ44">
            <v>0</v>
          </cell>
          <cell r="BA44">
            <v>11259</v>
          </cell>
          <cell r="BB44">
            <v>0</v>
          </cell>
          <cell r="BC44">
            <v>0</v>
          </cell>
          <cell r="BD44">
            <v>11259</v>
          </cell>
          <cell r="BE44">
            <v>813</v>
          </cell>
          <cell r="BF44">
            <v>0</v>
          </cell>
          <cell r="BG44">
            <v>0</v>
          </cell>
          <cell r="BH44">
            <v>813</v>
          </cell>
          <cell r="BI44">
            <v>541</v>
          </cell>
          <cell r="BJ44">
            <v>0</v>
          </cell>
          <cell r="BK44">
            <v>0</v>
          </cell>
          <cell r="BL44">
            <v>541</v>
          </cell>
          <cell r="BM44">
            <v>47368</v>
          </cell>
          <cell r="BN44">
            <v>1312</v>
          </cell>
          <cell r="BO44">
            <v>0</v>
          </cell>
          <cell r="BP44">
            <v>48680</v>
          </cell>
          <cell r="BQ44">
            <v>1314</v>
          </cell>
          <cell r="BR44">
            <v>273</v>
          </cell>
          <cell r="BS44">
            <v>0</v>
          </cell>
          <cell r="BT44">
            <v>1587</v>
          </cell>
          <cell r="BU44">
            <v>252</v>
          </cell>
          <cell r="BV44">
            <v>1409</v>
          </cell>
          <cell r="BW44">
            <v>313</v>
          </cell>
          <cell r="BX44">
            <v>1974</v>
          </cell>
          <cell r="BY44">
            <v>550</v>
          </cell>
          <cell r="BZ44">
            <v>0</v>
          </cell>
          <cell r="CA44">
            <v>0</v>
          </cell>
          <cell r="CB44">
            <v>550</v>
          </cell>
          <cell r="CC44">
            <v>5961</v>
          </cell>
          <cell r="CD44">
            <v>0</v>
          </cell>
          <cell r="CE44">
            <v>2144</v>
          </cell>
          <cell r="CF44">
            <v>8105</v>
          </cell>
          <cell r="CG44">
            <v>366</v>
          </cell>
          <cell r="CH44">
            <v>0</v>
          </cell>
          <cell r="CI44">
            <v>0</v>
          </cell>
          <cell r="CJ44">
            <v>366</v>
          </cell>
          <cell r="CK44">
            <v>8443</v>
          </cell>
          <cell r="CL44">
            <v>1682</v>
          </cell>
          <cell r="CM44">
            <v>2457</v>
          </cell>
          <cell r="CN44">
            <v>12582</v>
          </cell>
          <cell r="CO44">
            <v>0</v>
          </cell>
          <cell r="CP44">
            <v>0</v>
          </cell>
          <cell r="CQ44">
            <v>0</v>
          </cell>
          <cell r="CR44">
            <v>0</v>
          </cell>
          <cell r="CS44">
            <v>76</v>
          </cell>
          <cell r="CT44">
            <v>0</v>
          </cell>
          <cell r="CU44">
            <v>0</v>
          </cell>
          <cell r="CV44">
            <v>76</v>
          </cell>
          <cell r="CW44">
            <v>0</v>
          </cell>
          <cell r="CX44">
            <v>0</v>
          </cell>
          <cell r="CY44">
            <v>0</v>
          </cell>
          <cell r="CZ44">
            <v>0</v>
          </cell>
          <cell r="DA44">
            <v>0</v>
          </cell>
          <cell r="DB44">
            <v>0</v>
          </cell>
          <cell r="DC44">
            <v>0</v>
          </cell>
          <cell r="DD44">
            <v>0</v>
          </cell>
          <cell r="DE44">
            <v>60</v>
          </cell>
          <cell r="DF44">
            <v>0</v>
          </cell>
          <cell r="DG44">
            <v>0</v>
          </cell>
          <cell r="DH44">
            <v>60</v>
          </cell>
          <cell r="DI44">
            <v>4</v>
          </cell>
          <cell r="DJ44">
            <v>0</v>
          </cell>
          <cell r="DK44">
            <v>0</v>
          </cell>
          <cell r="DL44">
            <v>4</v>
          </cell>
          <cell r="DM44">
            <v>0</v>
          </cell>
          <cell r="DN44">
            <v>0</v>
          </cell>
          <cell r="DO44">
            <v>0</v>
          </cell>
          <cell r="DP44">
            <v>0</v>
          </cell>
          <cell r="DQ44">
            <v>0</v>
          </cell>
          <cell r="DR44">
            <v>0</v>
          </cell>
          <cell r="DS44">
            <v>0</v>
          </cell>
          <cell r="DT44">
            <v>0</v>
          </cell>
          <cell r="DU44">
            <v>0</v>
          </cell>
          <cell r="DV44">
            <v>0</v>
          </cell>
          <cell r="DW44">
            <v>0</v>
          </cell>
          <cell r="DX44">
            <v>0</v>
          </cell>
          <cell r="DY44">
            <v>1299</v>
          </cell>
          <cell r="DZ44">
            <v>0</v>
          </cell>
          <cell r="EA44">
            <v>0</v>
          </cell>
          <cell r="EB44">
            <v>1299</v>
          </cell>
          <cell r="EC44">
            <v>340</v>
          </cell>
          <cell r="ED44">
            <v>0</v>
          </cell>
          <cell r="EE44">
            <v>0</v>
          </cell>
          <cell r="EF44">
            <v>340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1779</v>
          </cell>
          <cell r="EX44">
            <v>0</v>
          </cell>
          <cell r="EY44">
            <v>0</v>
          </cell>
          <cell r="EZ44">
            <v>1779</v>
          </cell>
          <cell r="FA44">
            <v>5391</v>
          </cell>
          <cell r="FB44">
            <v>0</v>
          </cell>
          <cell r="FC44">
            <v>0</v>
          </cell>
          <cell r="FD44">
            <v>5391</v>
          </cell>
          <cell r="FE44">
            <v>0</v>
          </cell>
          <cell r="FF44">
            <v>0</v>
          </cell>
          <cell r="FG44">
            <v>0</v>
          </cell>
          <cell r="FH44">
            <v>0</v>
          </cell>
          <cell r="FI44">
            <v>0</v>
          </cell>
          <cell r="FJ44">
            <v>0</v>
          </cell>
          <cell r="FK44">
            <v>0</v>
          </cell>
          <cell r="FL44">
            <v>0</v>
          </cell>
          <cell r="FM44">
            <v>3007</v>
          </cell>
          <cell r="FN44">
            <v>0</v>
          </cell>
          <cell r="FO44">
            <v>278</v>
          </cell>
          <cell r="FP44">
            <v>3285</v>
          </cell>
          <cell r="FQ44">
            <v>1409</v>
          </cell>
          <cell r="FR44">
            <v>0</v>
          </cell>
          <cell r="FS44">
            <v>0</v>
          </cell>
          <cell r="FT44">
            <v>1409</v>
          </cell>
          <cell r="FU44">
            <v>0</v>
          </cell>
          <cell r="FV44">
            <v>0</v>
          </cell>
          <cell r="FW44">
            <v>0</v>
          </cell>
          <cell r="FX44">
            <v>0</v>
          </cell>
          <cell r="FY44">
            <v>1409</v>
          </cell>
          <cell r="FZ44">
            <v>0</v>
          </cell>
          <cell r="GA44">
            <v>0</v>
          </cell>
          <cell r="GB44">
            <v>1409</v>
          </cell>
          <cell r="GC44">
            <v>88454</v>
          </cell>
          <cell r="GD44">
            <v>2994</v>
          </cell>
          <cell r="GE44">
            <v>2735</v>
          </cell>
          <cell r="GF44">
            <v>94183</v>
          </cell>
        </row>
        <row r="45">
          <cell r="C45" t="str">
            <v>Bristol UA</v>
          </cell>
          <cell r="D45" t="str">
            <v>UA</v>
          </cell>
          <cell r="E45">
            <v>10847</v>
          </cell>
          <cell r="F45">
            <v>12457</v>
          </cell>
          <cell r="G45">
            <v>0</v>
          </cell>
          <cell r="H45">
            <v>23304</v>
          </cell>
          <cell r="I45">
            <v>6676</v>
          </cell>
          <cell r="J45">
            <v>1932</v>
          </cell>
          <cell r="K45">
            <v>0</v>
          </cell>
          <cell r="L45">
            <v>8608</v>
          </cell>
          <cell r="M45">
            <v>3015</v>
          </cell>
          <cell r="N45">
            <v>260</v>
          </cell>
          <cell r="O45">
            <v>0</v>
          </cell>
          <cell r="P45">
            <v>3275</v>
          </cell>
          <cell r="Q45">
            <v>904</v>
          </cell>
          <cell r="R45">
            <v>151</v>
          </cell>
          <cell r="S45">
            <v>0</v>
          </cell>
          <cell r="T45">
            <v>1055</v>
          </cell>
          <cell r="U45">
            <v>21442</v>
          </cell>
          <cell r="V45">
            <v>14800</v>
          </cell>
          <cell r="W45">
            <v>0</v>
          </cell>
          <cell r="X45">
            <v>36242</v>
          </cell>
          <cell r="Y45">
            <v>51976</v>
          </cell>
          <cell r="Z45">
            <v>0</v>
          </cell>
          <cell r="AA45">
            <v>0</v>
          </cell>
          <cell r="AB45">
            <v>51976</v>
          </cell>
          <cell r="AC45">
            <v>1712</v>
          </cell>
          <cell r="AD45">
            <v>0</v>
          </cell>
          <cell r="AE45">
            <v>0</v>
          </cell>
          <cell r="AF45">
            <v>1712</v>
          </cell>
          <cell r="AG45">
            <v>2644</v>
          </cell>
          <cell r="AH45">
            <v>646</v>
          </cell>
          <cell r="AI45">
            <v>0</v>
          </cell>
          <cell r="AJ45">
            <v>3290</v>
          </cell>
          <cell r="AK45">
            <v>5441</v>
          </cell>
          <cell r="AL45">
            <v>0</v>
          </cell>
          <cell r="AM45">
            <v>0</v>
          </cell>
          <cell r="AN45">
            <v>5441</v>
          </cell>
          <cell r="AO45">
            <v>0</v>
          </cell>
          <cell r="AP45">
            <v>0</v>
          </cell>
          <cell r="AQ45">
            <v>0</v>
          </cell>
          <cell r="AR45">
            <v>0</v>
          </cell>
          <cell r="AS45">
            <v>0</v>
          </cell>
          <cell r="AT45">
            <v>0</v>
          </cell>
          <cell r="AU45">
            <v>0</v>
          </cell>
          <cell r="AV45">
            <v>0</v>
          </cell>
          <cell r="AW45">
            <v>0</v>
          </cell>
          <cell r="AX45">
            <v>0</v>
          </cell>
          <cell r="AY45">
            <v>0</v>
          </cell>
          <cell r="AZ45">
            <v>0</v>
          </cell>
          <cell r="BA45">
            <v>61773</v>
          </cell>
          <cell r="BB45">
            <v>646</v>
          </cell>
          <cell r="BC45">
            <v>0</v>
          </cell>
          <cell r="BD45">
            <v>62419</v>
          </cell>
          <cell r="BE45">
            <v>84</v>
          </cell>
          <cell r="BF45">
            <v>0</v>
          </cell>
          <cell r="BG45">
            <v>0</v>
          </cell>
          <cell r="BH45">
            <v>84</v>
          </cell>
          <cell r="BI45">
            <v>0</v>
          </cell>
          <cell r="BJ45">
            <v>0</v>
          </cell>
          <cell r="BK45">
            <v>0</v>
          </cell>
          <cell r="BL45">
            <v>0</v>
          </cell>
          <cell r="BM45">
            <v>49108</v>
          </cell>
          <cell r="BN45">
            <v>2748</v>
          </cell>
          <cell r="BO45">
            <v>0</v>
          </cell>
          <cell r="BP45">
            <v>51856</v>
          </cell>
          <cell r="BQ45">
            <v>5288</v>
          </cell>
          <cell r="BR45">
            <v>500</v>
          </cell>
          <cell r="BS45">
            <v>0</v>
          </cell>
          <cell r="BT45">
            <v>5788</v>
          </cell>
          <cell r="BU45">
            <v>1374</v>
          </cell>
          <cell r="BV45">
            <v>50</v>
          </cell>
          <cell r="BW45">
            <v>0</v>
          </cell>
          <cell r="BX45">
            <v>1424</v>
          </cell>
          <cell r="BY45">
            <v>0</v>
          </cell>
          <cell r="BZ45">
            <v>0</v>
          </cell>
          <cell r="CA45">
            <v>0</v>
          </cell>
          <cell r="CB45">
            <v>0</v>
          </cell>
          <cell r="CC45">
            <v>0</v>
          </cell>
          <cell r="CD45">
            <v>0</v>
          </cell>
          <cell r="CE45">
            <v>0</v>
          </cell>
          <cell r="CF45">
            <v>0</v>
          </cell>
          <cell r="CG45">
            <v>362</v>
          </cell>
          <cell r="CH45">
            <v>0</v>
          </cell>
          <cell r="CI45">
            <v>0</v>
          </cell>
          <cell r="CJ45">
            <v>362</v>
          </cell>
          <cell r="CK45">
            <v>7024</v>
          </cell>
          <cell r="CL45">
            <v>550</v>
          </cell>
          <cell r="CM45">
            <v>0</v>
          </cell>
          <cell r="CN45">
            <v>7574</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1656</v>
          </cell>
          <cell r="ET45">
            <v>0</v>
          </cell>
          <cell r="EU45">
            <v>0</v>
          </cell>
          <cell r="EV45">
            <v>1656</v>
          </cell>
          <cell r="EW45">
            <v>1656</v>
          </cell>
          <cell r="EX45">
            <v>0</v>
          </cell>
          <cell r="EY45">
            <v>0</v>
          </cell>
          <cell r="EZ45">
            <v>1656</v>
          </cell>
          <cell r="FA45">
            <v>917</v>
          </cell>
          <cell r="FB45">
            <v>323</v>
          </cell>
          <cell r="FC45">
            <v>0</v>
          </cell>
          <cell r="FD45">
            <v>1240</v>
          </cell>
          <cell r="FE45">
            <v>0</v>
          </cell>
          <cell r="FF45">
            <v>0</v>
          </cell>
          <cell r="FG45">
            <v>0</v>
          </cell>
          <cell r="FH45">
            <v>0</v>
          </cell>
          <cell r="FI45">
            <v>0</v>
          </cell>
          <cell r="FJ45">
            <v>0</v>
          </cell>
          <cell r="FK45">
            <v>0</v>
          </cell>
          <cell r="FL45">
            <v>0</v>
          </cell>
          <cell r="FM45">
            <v>19856</v>
          </cell>
          <cell r="FN45">
            <v>408</v>
          </cell>
          <cell r="FO45">
            <v>0</v>
          </cell>
          <cell r="FP45">
            <v>20264</v>
          </cell>
          <cell r="FQ45">
            <v>0</v>
          </cell>
          <cell r="FR45">
            <v>0</v>
          </cell>
          <cell r="FS45">
            <v>0</v>
          </cell>
          <cell r="FT45">
            <v>0</v>
          </cell>
          <cell r="FU45">
            <v>0</v>
          </cell>
          <cell r="FV45">
            <v>0</v>
          </cell>
          <cell r="FW45">
            <v>0</v>
          </cell>
          <cell r="FX45">
            <v>0</v>
          </cell>
          <cell r="FY45">
            <v>0</v>
          </cell>
          <cell r="FZ45">
            <v>0</v>
          </cell>
          <cell r="GA45">
            <v>0</v>
          </cell>
          <cell r="GB45">
            <v>0</v>
          </cell>
          <cell r="GC45">
            <v>161860</v>
          </cell>
          <cell r="GD45">
            <v>19475</v>
          </cell>
          <cell r="GE45">
            <v>0</v>
          </cell>
          <cell r="GF45">
            <v>181335</v>
          </cell>
        </row>
        <row r="46">
          <cell r="C46" t="str">
            <v>Broadland</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29</v>
          </cell>
          <cell r="Z46">
            <v>0</v>
          </cell>
          <cell r="AA46">
            <v>0</v>
          </cell>
          <cell r="AB46">
            <v>29</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29</v>
          </cell>
          <cell r="BB46">
            <v>0</v>
          </cell>
          <cell r="BC46">
            <v>0</v>
          </cell>
          <cell r="BD46">
            <v>29</v>
          </cell>
          <cell r="BE46">
            <v>0</v>
          </cell>
          <cell r="BF46">
            <v>0</v>
          </cell>
          <cell r="BG46">
            <v>0</v>
          </cell>
          <cell r="BH46">
            <v>0</v>
          </cell>
          <cell r="BI46">
            <v>0</v>
          </cell>
          <cell r="BJ46">
            <v>0</v>
          </cell>
          <cell r="BK46">
            <v>0</v>
          </cell>
          <cell r="BL46">
            <v>0</v>
          </cell>
          <cell r="BM46">
            <v>0</v>
          </cell>
          <cell r="BN46">
            <v>903</v>
          </cell>
          <cell r="BO46">
            <v>46</v>
          </cell>
          <cell r="BP46">
            <v>949</v>
          </cell>
          <cell r="BQ46">
            <v>0</v>
          </cell>
          <cell r="BR46">
            <v>0</v>
          </cell>
          <cell r="BS46">
            <v>0</v>
          </cell>
          <cell r="BT46">
            <v>0</v>
          </cell>
          <cell r="BU46">
            <v>0</v>
          </cell>
          <cell r="BV46">
            <v>15</v>
          </cell>
          <cell r="BW46">
            <v>0</v>
          </cell>
          <cell r="BX46">
            <v>15</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15</v>
          </cell>
          <cell r="CM46">
            <v>0</v>
          </cell>
          <cell r="CN46">
            <v>15</v>
          </cell>
          <cell r="CO46">
            <v>0</v>
          </cell>
          <cell r="CP46">
            <v>0</v>
          </cell>
          <cell r="CQ46">
            <v>0</v>
          </cell>
          <cell r="CR46">
            <v>0</v>
          </cell>
          <cell r="CS46">
            <v>0</v>
          </cell>
          <cell r="CT46">
            <v>0</v>
          </cell>
          <cell r="CU46">
            <v>0</v>
          </cell>
          <cell r="CV46">
            <v>0</v>
          </cell>
          <cell r="CW46">
            <v>24</v>
          </cell>
          <cell r="CX46">
            <v>0</v>
          </cell>
          <cell r="CY46">
            <v>0</v>
          </cell>
          <cell r="CZ46">
            <v>24</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42</v>
          </cell>
          <cell r="DZ46">
            <v>0</v>
          </cell>
          <cell r="EA46">
            <v>0</v>
          </cell>
          <cell r="EB46">
            <v>42</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66</v>
          </cell>
          <cell r="EX46">
            <v>0</v>
          </cell>
          <cell r="EY46">
            <v>0</v>
          </cell>
          <cell r="EZ46">
            <v>66</v>
          </cell>
          <cell r="FA46">
            <v>0</v>
          </cell>
          <cell r="FB46">
            <v>29</v>
          </cell>
          <cell r="FC46">
            <v>0</v>
          </cell>
          <cell r="FD46">
            <v>29</v>
          </cell>
          <cell r="FE46">
            <v>0</v>
          </cell>
          <cell r="FF46">
            <v>0</v>
          </cell>
          <cell r="FG46">
            <v>0</v>
          </cell>
          <cell r="FH46">
            <v>0</v>
          </cell>
          <cell r="FI46">
            <v>0</v>
          </cell>
          <cell r="FJ46">
            <v>0</v>
          </cell>
          <cell r="FK46">
            <v>0</v>
          </cell>
          <cell r="FL46">
            <v>0</v>
          </cell>
          <cell r="FM46">
            <v>70</v>
          </cell>
          <cell r="FN46">
            <v>0</v>
          </cell>
          <cell r="FO46">
            <v>544</v>
          </cell>
          <cell r="FP46">
            <v>614</v>
          </cell>
          <cell r="FQ46">
            <v>0</v>
          </cell>
          <cell r="FR46">
            <v>0</v>
          </cell>
          <cell r="FS46">
            <v>0</v>
          </cell>
          <cell r="FT46">
            <v>0</v>
          </cell>
          <cell r="FU46">
            <v>0</v>
          </cell>
          <cell r="FV46">
            <v>0</v>
          </cell>
          <cell r="FW46">
            <v>0</v>
          </cell>
          <cell r="FX46">
            <v>0</v>
          </cell>
          <cell r="FY46">
            <v>0</v>
          </cell>
          <cell r="FZ46">
            <v>0</v>
          </cell>
          <cell r="GA46">
            <v>0</v>
          </cell>
          <cell r="GB46">
            <v>0</v>
          </cell>
          <cell r="GC46">
            <v>165</v>
          </cell>
          <cell r="GD46">
            <v>947</v>
          </cell>
          <cell r="GE46">
            <v>590</v>
          </cell>
          <cell r="GF46">
            <v>1702</v>
          </cell>
        </row>
        <row r="47">
          <cell r="C47" t="str">
            <v>Bromley</v>
          </cell>
          <cell r="D47" t="str">
            <v>L</v>
          </cell>
          <cell r="E47">
            <v>7092</v>
          </cell>
          <cell r="F47">
            <v>0</v>
          </cell>
          <cell r="G47">
            <v>0</v>
          </cell>
          <cell r="H47">
            <v>7092</v>
          </cell>
          <cell r="I47">
            <v>343</v>
          </cell>
          <cell r="J47">
            <v>0</v>
          </cell>
          <cell r="K47">
            <v>0</v>
          </cell>
          <cell r="L47">
            <v>343</v>
          </cell>
          <cell r="M47">
            <v>2898</v>
          </cell>
          <cell r="N47">
            <v>0</v>
          </cell>
          <cell r="O47">
            <v>0</v>
          </cell>
          <cell r="P47">
            <v>2898</v>
          </cell>
          <cell r="Q47">
            <v>2335</v>
          </cell>
          <cell r="R47">
            <v>0</v>
          </cell>
          <cell r="S47">
            <v>0</v>
          </cell>
          <cell r="T47">
            <v>2335</v>
          </cell>
          <cell r="U47">
            <v>12668</v>
          </cell>
          <cell r="V47">
            <v>0</v>
          </cell>
          <cell r="W47">
            <v>0</v>
          </cell>
          <cell r="X47">
            <v>12668</v>
          </cell>
          <cell r="Y47">
            <v>5100</v>
          </cell>
          <cell r="Z47">
            <v>0</v>
          </cell>
          <cell r="AA47">
            <v>0</v>
          </cell>
          <cell r="AB47">
            <v>5100</v>
          </cell>
          <cell r="AC47">
            <v>1</v>
          </cell>
          <cell r="AD47">
            <v>0</v>
          </cell>
          <cell r="AE47">
            <v>0</v>
          </cell>
          <cell r="AF47">
            <v>1</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5101</v>
          </cell>
          <cell r="BB47">
            <v>0</v>
          </cell>
          <cell r="BC47">
            <v>0</v>
          </cell>
          <cell r="BD47">
            <v>5101</v>
          </cell>
          <cell r="BE47">
            <v>346</v>
          </cell>
          <cell r="BF47">
            <v>0</v>
          </cell>
          <cell r="BG47">
            <v>0</v>
          </cell>
          <cell r="BH47">
            <v>346</v>
          </cell>
          <cell r="BI47">
            <v>0</v>
          </cell>
          <cell r="BJ47">
            <v>0</v>
          </cell>
          <cell r="BK47">
            <v>0</v>
          </cell>
          <cell r="BL47">
            <v>0</v>
          </cell>
          <cell r="BM47">
            <v>1360</v>
          </cell>
          <cell r="BN47">
            <v>977</v>
          </cell>
          <cell r="BO47">
            <v>0</v>
          </cell>
          <cell r="BP47">
            <v>2337</v>
          </cell>
          <cell r="BQ47">
            <v>774</v>
          </cell>
          <cell r="BR47">
            <v>0</v>
          </cell>
          <cell r="BS47">
            <v>0</v>
          </cell>
          <cell r="BT47">
            <v>774</v>
          </cell>
          <cell r="BU47">
            <v>653</v>
          </cell>
          <cell r="BV47">
            <v>0</v>
          </cell>
          <cell r="BW47">
            <v>0</v>
          </cell>
          <cell r="BX47">
            <v>653</v>
          </cell>
          <cell r="BY47">
            <v>755</v>
          </cell>
          <cell r="BZ47">
            <v>0</v>
          </cell>
          <cell r="CA47">
            <v>0</v>
          </cell>
          <cell r="CB47">
            <v>755</v>
          </cell>
          <cell r="CC47">
            <v>0</v>
          </cell>
          <cell r="CD47">
            <v>0</v>
          </cell>
          <cell r="CE47">
            <v>0</v>
          </cell>
          <cell r="CF47">
            <v>0</v>
          </cell>
          <cell r="CG47">
            <v>0</v>
          </cell>
          <cell r="CH47">
            <v>0</v>
          </cell>
          <cell r="CI47">
            <v>0</v>
          </cell>
          <cell r="CJ47">
            <v>0</v>
          </cell>
          <cell r="CK47">
            <v>2182</v>
          </cell>
          <cell r="CL47">
            <v>0</v>
          </cell>
          <cell r="CM47">
            <v>0</v>
          </cell>
          <cell r="CN47">
            <v>2182</v>
          </cell>
          <cell r="CO47">
            <v>0</v>
          </cell>
          <cell r="CP47">
            <v>0</v>
          </cell>
          <cell r="CQ47">
            <v>0</v>
          </cell>
          <cell r="CR47">
            <v>0</v>
          </cell>
          <cell r="CS47">
            <v>0</v>
          </cell>
          <cell r="CT47">
            <v>0</v>
          </cell>
          <cell r="CU47">
            <v>0</v>
          </cell>
          <cell r="CV47">
            <v>0</v>
          </cell>
          <cell r="CW47">
            <v>0</v>
          </cell>
          <cell r="CX47">
            <v>0</v>
          </cell>
          <cell r="CY47">
            <v>0</v>
          </cell>
          <cell r="CZ47">
            <v>0</v>
          </cell>
          <cell r="DA47">
            <v>86</v>
          </cell>
          <cell r="DB47">
            <v>0</v>
          </cell>
          <cell r="DC47">
            <v>0</v>
          </cell>
          <cell r="DD47">
            <v>86</v>
          </cell>
          <cell r="DE47">
            <v>0</v>
          </cell>
          <cell r="DF47">
            <v>0</v>
          </cell>
          <cell r="DG47">
            <v>0</v>
          </cell>
          <cell r="DH47">
            <v>0</v>
          </cell>
          <cell r="DI47">
            <v>0</v>
          </cell>
          <cell r="DJ47">
            <v>0</v>
          </cell>
          <cell r="DK47">
            <v>0</v>
          </cell>
          <cell r="DL47">
            <v>0</v>
          </cell>
          <cell r="DM47">
            <v>51</v>
          </cell>
          <cell r="DN47">
            <v>0</v>
          </cell>
          <cell r="DO47">
            <v>0</v>
          </cell>
          <cell r="DP47">
            <v>51</v>
          </cell>
          <cell r="DQ47">
            <v>0</v>
          </cell>
          <cell r="DR47">
            <v>0</v>
          </cell>
          <cell r="DS47">
            <v>0</v>
          </cell>
          <cell r="DT47">
            <v>0</v>
          </cell>
          <cell r="DU47">
            <v>0</v>
          </cell>
          <cell r="DV47">
            <v>0</v>
          </cell>
          <cell r="DW47">
            <v>0</v>
          </cell>
          <cell r="DX47">
            <v>0</v>
          </cell>
          <cell r="DY47">
            <v>186</v>
          </cell>
          <cell r="DZ47">
            <v>0</v>
          </cell>
          <cell r="EA47">
            <v>0</v>
          </cell>
          <cell r="EB47">
            <v>186</v>
          </cell>
          <cell r="EC47">
            <v>2935</v>
          </cell>
          <cell r="ED47">
            <v>0</v>
          </cell>
          <cell r="EE47">
            <v>0</v>
          </cell>
          <cell r="EF47">
            <v>2935</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3258</v>
          </cell>
          <cell r="EX47">
            <v>0</v>
          </cell>
          <cell r="EY47">
            <v>0</v>
          </cell>
          <cell r="EZ47">
            <v>3258</v>
          </cell>
          <cell r="FA47">
            <v>0</v>
          </cell>
          <cell r="FB47">
            <v>0</v>
          </cell>
          <cell r="FC47">
            <v>0</v>
          </cell>
          <cell r="FD47">
            <v>0</v>
          </cell>
          <cell r="FE47">
            <v>0</v>
          </cell>
          <cell r="FF47">
            <v>0</v>
          </cell>
          <cell r="FG47">
            <v>0</v>
          </cell>
          <cell r="FH47">
            <v>0</v>
          </cell>
          <cell r="FI47">
            <v>0</v>
          </cell>
          <cell r="FJ47">
            <v>0</v>
          </cell>
          <cell r="FK47">
            <v>0</v>
          </cell>
          <cell r="FL47">
            <v>0</v>
          </cell>
          <cell r="FM47">
            <v>27362</v>
          </cell>
          <cell r="FN47">
            <v>0</v>
          </cell>
          <cell r="FO47">
            <v>0</v>
          </cell>
          <cell r="FP47">
            <v>27362</v>
          </cell>
          <cell r="FQ47">
            <v>0</v>
          </cell>
          <cell r="FR47">
            <v>0</v>
          </cell>
          <cell r="FS47">
            <v>0</v>
          </cell>
          <cell r="FT47">
            <v>0</v>
          </cell>
          <cell r="FU47">
            <v>0</v>
          </cell>
          <cell r="FV47">
            <v>0</v>
          </cell>
          <cell r="FW47">
            <v>0</v>
          </cell>
          <cell r="FX47">
            <v>0</v>
          </cell>
          <cell r="FY47">
            <v>0</v>
          </cell>
          <cell r="FZ47">
            <v>0</v>
          </cell>
          <cell r="GA47">
            <v>0</v>
          </cell>
          <cell r="GB47">
            <v>0</v>
          </cell>
          <cell r="GC47">
            <v>52277</v>
          </cell>
          <cell r="GD47">
            <v>977</v>
          </cell>
          <cell r="GE47">
            <v>0</v>
          </cell>
          <cell r="GF47">
            <v>53254</v>
          </cell>
        </row>
        <row r="48">
          <cell r="C48" t="str">
            <v>Bromsgrove</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78</v>
          </cell>
          <cell r="AD48">
            <v>8</v>
          </cell>
          <cell r="AE48">
            <v>0</v>
          </cell>
          <cell r="AF48">
            <v>86</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78</v>
          </cell>
          <cell r="BB48">
            <v>8</v>
          </cell>
          <cell r="BC48">
            <v>0</v>
          </cell>
          <cell r="BD48">
            <v>86</v>
          </cell>
          <cell r="BE48">
            <v>0</v>
          </cell>
          <cell r="BF48">
            <v>0</v>
          </cell>
          <cell r="BG48">
            <v>0</v>
          </cell>
          <cell r="BH48">
            <v>0</v>
          </cell>
          <cell r="BI48">
            <v>0</v>
          </cell>
          <cell r="BJ48">
            <v>0</v>
          </cell>
          <cell r="BK48">
            <v>0</v>
          </cell>
          <cell r="BL48">
            <v>0</v>
          </cell>
          <cell r="BM48">
            <v>0</v>
          </cell>
          <cell r="BN48">
            <v>646</v>
          </cell>
          <cell r="BO48">
            <v>0</v>
          </cell>
          <cell r="BP48">
            <v>646</v>
          </cell>
          <cell r="BQ48">
            <v>75</v>
          </cell>
          <cell r="BR48">
            <v>0</v>
          </cell>
          <cell r="BS48">
            <v>0</v>
          </cell>
          <cell r="BT48">
            <v>75</v>
          </cell>
          <cell r="BU48">
            <v>5975</v>
          </cell>
          <cell r="BV48">
            <v>0</v>
          </cell>
          <cell r="BW48">
            <v>0</v>
          </cell>
          <cell r="BX48">
            <v>5975</v>
          </cell>
          <cell r="BY48">
            <v>0</v>
          </cell>
          <cell r="BZ48">
            <v>0</v>
          </cell>
          <cell r="CA48">
            <v>0</v>
          </cell>
          <cell r="CB48">
            <v>0</v>
          </cell>
          <cell r="CC48">
            <v>0</v>
          </cell>
          <cell r="CD48">
            <v>0</v>
          </cell>
          <cell r="CE48">
            <v>0</v>
          </cell>
          <cell r="CF48">
            <v>0</v>
          </cell>
          <cell r="CG48">
            <v>0</v>
          </cell>
          <cell r="CH48">
            <v>0</v>
          </cell>
          <cell r="CI48">
            <v>0</v>
          </cell>
          <cell r="CJ48">
            <v>0</v>
          </cell>
          <cell r="CK48">
            <v>6050</v>
          </cell>
          <cell r="CL48">
            <v>0</v>
          </cell>
          <cell r="CM48">
            <v>0</v>
          </cell>
          <cell r="CN48">
            <v>6050</v>
          </cell>
          <cell r="CO48">
            <v>283</v>
          </cell>
          <cell r="CP48">
            <v>0</v>
          </cell>
          <cell r="CQ48">
            <v>0</v>
          </cell>
          <cell r="CR48">
            <v>283</v>
          </cell>
          <cell r="CS48">
            <v>0</v>
          </cell>
          <cell r="CT48">
            <v>0</v>
          </cell>
          <cell r="CU48">
            <v>0</v>
          </cell>
          <cell r="CV48">
            <v>0</v>
          </cell>
          <cell r="CW48">
            <v>0</v>
          </cell>
          <cell r="CX48">
            <v>0</v>
          </cell>
          <cell r="CY48">
            <v>0</v>
          </cell>
          <cell r="CZ48">
            <v>0</v>
          </cell>
          <cell r="DA48">
            <v>0</v>
          </cell>
          <cell r="DB48">
            <v>0</v>
          </cell>
          <cell r="DC48">
            <v>0</v>
          </cell>
          <cell r="DD48">
            <v>0</v>
          </cell>
          <cell r="DE48">
            <v>24</v>
          </cell>
          <cell r="DF48">
            <v>0</v>
          </cell>
          <cell r="DG48">
            <v>0</v>
          </cell>
          <cell r="DH48">
            <v>24</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1036</v>
          </cell>
          <cell r="DZ48">
            <v>0</v>
          </cell>
          <cell r="EA48">
            <v>0</v>
          </cell>
          <cell r="EB48">
            <v>1036</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1343</v>
          </cell>
          <cell r="EX48">
            <v>0</v>
          </cell>
          <cell r="EY48">
            <v>0</v>
          </cell>
          <cell r="EZ48">
            <v>1343</v>
          </cell>
          <cell r="FA48">
            <v>0</v>
          </cell>
          <cell r="FB48">
            <v>0</v>
          </cell>
          <cell r="FC48">
            <v>0</v>
          </cell>
          <cell r="FD48">
            <v>0</v>
          </cell>
          <cell r="FE48">
            <v>0</v>
          </cell>
          <cell r="FF48">
            <v>0</v>
          </cell>
          <cell r="FG48">
            <v>0</v>
          </cell>
          <cell r="FH48">
            <v>0</v>
          </cell>
          <cell r="FI48">
            <v>0</v>
          </cell>
          <cell r="FJ48">
            <v>0</v>
          </cell>
          <cell r="FK48">
            <v>0</v>
          </cell>
          <cell r="FL48">
            <v>0</v>
          </cell>
          <cell r="FM48">
            <v>80</v>
          </cell>
          <cell r="FN48">
            <v>414</v>
          </cell>
          <cell r="FO48">
            <v>0</v>
          </cell>
          <cell r="FP48">
            <v>494</v>
          </cell>
          <cell r="FQ48">
            <v>0</v>
          </cell>
          <cell r="FR48">
            <v>0</v>
          </cell>
          <cell r="FS48">
            <v>0</v>
          </cell>
          <cell r="FT48">
            <v>0</v>
          </cell>
          <cell r="FU48">
            <v>0</v>
          </cell>
          <cell r="FV48">
            <v>0</v>
          </cell>
          <cell r="FW48">
            <v>0</v>
          </cell>
          <cell r="FX48">
            <v>0</v>
          </cell>
          <cell r="FY48">
            <v>0</v>
          </cell>
          <cell r="FZ48">
            <v>0</v>
          </cell>
          <cell r="GA48">
            <v>0</v>
          </cell>
          <cell r="GB48">
            <v>0</v>
          </cell>
          <cell r="GC48">
            <v>7551</v>
          </cell>
          <cell r="GD48">
            <v>1068</v>
          </cell>
          <cell r="GE48">
            <v>0</v>
          </cell>
          <cell r="GF48">
            <v>8619</v>
          </cell>
        </row>
        <row r="49">
          <cell r="C49" t="str">
            <v>Broxbourne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76</v>
          </cell>
          <cell r="Z49">
            <v>0</v>
          </cell>
          <cell r="AA49">
            <v>0</v>
          </cell>
          <cell r="AB49">
            <v>76</v>
          </cell>
          <cell r="AC49">
            <v>16</v>
          </cell>
          <cell r="AD49">
            <v>0</v>
          </cell>
          <cell r="AE49">
            <v>0</v>
          </cell>
          <cell r="AF49">
            <v>16</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92</v>
          </cell>
          <cell r="BB49">
            <v>0</v>
          </cell>
          <cell r="BC49">
            <v>0</v>
          </cell>
          <cell r="BD49">
            <v>92</v>
          </cell>
          <cell r="BE49">
            <v>0</v>
          </cell>
          <cell r="BF49">
            <v>0</v>
          </cell>
          <cell r="BG49">
            <v>0</v>
          </cell>
          <cell r="BH49">
            <v>0</v>
          </cell>
          <cell r="BI49">
            <v>0</v>
          </cell>
          <cell r="BJ49">
            <v>0</v>
          </cell>
          <cell r="BK49">
            <v>0</v>
          </cell>
          <cell r="BL49">
            <v>0</v>
          </cell>
          <cell r="BM49">
            <v>15</v>
          </cell>
          <cell r="BN49">
            <v>672</v>
          </cell>
          <cell r="BO49">
            <v>0</v>
          </cell>
          <cell r="BP49">
            <v>687</v>
          </cell>
          <cell r="BQ49">
            <v>778</v>
          </cell>
          <cell r="BR49">
            <v>0</v>
          </cell>
          <cell r="BS49">
            <v>0</v>
          </cell>
          <cell r="BT49">
            <v>778</v>
          </cell>
          <cell r="BU49">
            <v>0</v>
          </cell>
          <cell r="BV49">
            <v>0</v>
          </cell>
          <cell r="BW49">
            <v>0</v>
          </cell>
          <cell r="BX49">
            <v>0</v>
          </cell>
          <cell r="BY49">
            <v>5</v>
          </cell>
          <cell r="BZ49">
            <v>0</v>
          </cell>
          <cell r="CA49">
            <v>0</v>
          </cell>
          <cell r="CB49">
            <v>5</v>
          </cell>
          <cell r="CC49">
            <v>0</v>
          </cell>
          <cell r="CD49">
            <v>0</v>
          </cell>
          <cell r="CE49">
            <v>0</v>
          </cell>
          <cell r="CF49">
            <v>0</v>
          </cell>
          <cell r="CG49">
            <v>0</v>
          </cell>
          <cell r="CH49">
            <v>0</v>
          </cell>
          <cell r="CI49">
            <v>0</v>
          </cell>
          <cell r="CJ49">
            <v>0</v>
          </cell>
          <cell r="CK49">
            <v>783</v>
          </cell>
          <cell r="CL49">
            <v>0</v>
          </cell>
          <cell r="CM49">
            <v>0</v>
          </cell>
          <cell r="CN49">
            <v>783</v>
          </cell>
          <cell r="CO49">
            <v>144</v>
          </cell>
          <cell r="CP49">
            <v>0</v>
          </cell>
          <cell r="CQ49">
            <v>0</v>
          </cell>
          <cell r="CR49">
            <v>144</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4</v>
          </cell>
          <cell r="DZ49">
            <v>0</v>
          </cell>
          <cell r="EA49">
            <v>0</v>
          </cell>
          <cell r="EB49">
            <v>4</v>
          </cell>
          <cell r="EC49">
            <v>0</v>
          </cell>
          <cell r="ED49">
            <v>0</v>
          </cell>
          <cell r="EE49">
            <v>0</v>
          </cell>
          <cell r="EF49">
            <v>0</v>
          </cell>
          <cell r="EG49">
            <v>3</v>
          </cell>
          <cell r="EH49">
            <v>0</v>
          </cell>
          <cell r="EI49">
            <v>0</v>
          </cell>
          <cell r="EJ49">
            <v>3</v>
          </cell>
          <cell r="EK49">
            <v>303</v>
          </cell>
          <cell r="EL49">
            <v>0</v>
          </cell>
          <cell r="EM49">
            <v>0</v>
          </cell>
          <cell r="EN49">
            <v>303</v>
          </cell>
          <cell r="EO49">
            <v>0</v>
          </cell>
          <cell r="EP49">
            <v>0</v>
          </cell>
          <cell r="EQ49">
            <v>0</v>
          </cell>
          <cell r="ER49">
            <v>0</v>
          </cell>
          <cell r="ES49">
            <v>0</v>
          </cell>
          <cell r="ET49">
            <v>0</v>
          </cell>
          <cell r="EU49">
            <v>0</v>
          </cell>
          <cell r="EV49">
            <v>0</v>
          </cell>
          <cell r="EW49">
            <v>454</v>
          </cell>
          <cell r="EX49">
            <v>0</v>
          </cell>
          <cell r="EY49">
            <v>0</v>
          </cell>
          <cell r="EZ49">
            <v>454</v>
          </cell>
          <cell r="FA49">
            <v>4948</v>
          </cell>
          <cell r="FB49">
            <v>0</v>
          </cell>
          <cell r="FC49">
            <v>0</v>
          </cell>
          <cell r="FD49">
            <v>4948</v>
          </cell>
          <cell r="FE49">
            <v>0</v>
          </cell>
          <cell r="FF49">
            <v>0</v>
          </cell>
          <cell r="FG49">
            <v>0</v>
          </cell>
          <cell r="FH49">
            <v>0</v>
          </cell>
          <cell r="FI49">
            <v>0</v>
          </cell>
          <cell r="FJ49">
            <v>0</v>
          </cell>
          <cell r="FK49">
            <v>0</v>
          </cell>
          <cell r="FL49">
            <v>0</v>
          </cell>
          <cell r="FM49">
            <v>436</v>
          </cell>
          <cell r="FN49">
            <v>13</v>
          </cell>
          <cell r="FO49">
            <v>0</v>
          </cell>
          <cell r="FP49">
            <v>449</v>
          </cell>
          <cell r="FQ49">
            <v>0</v>
          </cell>
          <cell r="FR49">
            <v>0</v>
          </cell>
          <cell r="FS49">
            <v>0</v>
          </cell>
          <cell r="FT49">
            <v>0</v>
          </cell>
          <cell r="FU49">
            <v>0</v>
          </cell>
          <cell r="FV49">
            <v>0</v>
          </cell>
          <cell r="FW49">
            <v>0</v>
          </cell>
          <cell r="FX49">
            <v>0</v>
          </cell>
          <cell r="FY49">
            <v>0</v>
          </cell>
          <cell r="FZ49">
            <v>0</v>
          </cell>
          <cell r="GA49">
            <v>0</v>
          </cell>
          <cell r="GB49">
            <v>0</v>
          </cell>
          <cell r="GC49">
            <v>6728</v>
          </cell>
          <cell r="GD49">
            <v>685</v>
          </cell>
          <cell r="GE49">
            <v>0</v>
          </cell>
          <cell r="GF49">
            <v>7413</v>
          </cell>
        </row>
        <row r="50">
          <cell r="C50" t="str">
            <v>Broxtowe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7711</v>
          </cell>
          <cell r="BN50">
            <v>514</v>
          </cell>
          <cell r="BO50">
            <v>0</v>
          </cell>
          <cell r="BP50">
            <v>8225</v>
          </cell>
          <cell r="BQ50">
            <v>0</v>
          </cell>
          <cell r="BR50">
            <v>0</v>
          </cell>
          <cell r="BS50">
            <v>0</v>
          </cell>
          <cell r="BT50">
            <v>0</v>
          </cell>
          <cell r="BU50">
            <v>589</v>
          </cell>
          <cell r="BV50">
            <v>0</v>
          </cell>
          <cell r="BW50">
            <v>0</v>
          </cell>
          <cell r="BX50">
            <v>589</v>
          </cell>
          <cell r="BY50">
            <v>83</v>
          </cell>
          <cell r="BZ50">
            <v>0</v>
          </cell>
          <cell r="CA50">
            <v>0</v>
          </cell>
          <cell r="CB50">
            <v>83</v>
          </cell>
          <cell r="CC50">
            <v>0</v>
          </cell>
          <cell r="CD50">
            <v>0</v>
          </cell>
          <cell r="CE50">
            <v>0</v>
          </cell>
          <cell r="CF50">
            <v>0</v>
          </cell>
          <cell r="CG50">
            <v>0</v>
          </cell>
          <cell r="CH50">
            <v>0</v>
          </cell>
          <cell r="CI50">
            <v>0</v>
          </cell>
          <cell r="CJ50">
            <v>0</v>
          </cell>
          <cell r="CK50">
            <v>672</v>
          </cell>
          <cell r="CL50">
            <v>0</v>
          </cell>
          <cell r="CM50">
            <v>0</v>
          </cell>
          <cell r="CN50">
            <v>672</v>
          </cell>
          <cell r="CO50">
            <v>351</v>
          </cell>
          <cell r="CP50">
            <v>0</v>
          </cell>
          <cell r="CQ50">
            <v>0</v>
          </cell>
          <cell r="CR50">
            <v>351</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351</v>
          </cell>
          <cell r="EX50">
            <v>0</v>
          </cell>
          <cell r="EY50">
            <v>0</v>
          </cell>
          <cell r="EZ50">
            <v>351</v>
          </cell>
          <cell r="FA50">
            <v>138</v>
          </cell>
          <cell r="FB50">
            <v>0</v>
          </cell>
          <cell r="FC50">
            <v>0</v>
          </cell>
          <cell r="FD50">
            <v>138</v>
          </cell>
          <cell r="FE50">
            <v>0</v>
          </cell>
          <cell r="FF50">
            <v>0</v>
          </cell>
          <cell r="FG50">
            <v>0</v>
          </cell>
          <cell r="FH50">
            <v>0</v>
          </cell>
          <cell r="FI50">
            <v>0</v>
          </cell>
          <cell r="FJ50">
            <v>0</v>
          </cell>
          <cell r="FK50">
            <v>0</v>
          </cell>
          <cell r="FL50">
            <v>0</v>
          </cell>
          <cell r="FM50">
            <v>803</v>
          </cell>
          <cell r="FN50">
            <v>16</v>
          </cell>
          <cell r="FO50">
            <v>7586</v>
          </cell>
          <cell r="FP50">
            <v>8405</v>
          </cell>
          <cell r="FQ50">
            <v>0</v>
          </cell>
          <cell r="FR50">
            <v>0</v>
          </cell>
          <cell r="FS50">
            <v>0</v>
          </cell>
          <cell r="FT50">
            <v>0</v>
          </cell>
          <cell r="FU50">
            <v>0</v>
          </cell>
          <cell r="FV50">
            <v>0</v>
          </cell>
          <cell r="FW50">
            <v>0</v>
          </cell>
          <cell r="FX50">
            <v>0</v>
          </cell>
          <cell r="FY50">
            <v>0</v>
          </cell>
          <cell r="FZ50">
            <v>0</v>
          </cell>
          <cell r="GA50">
            <v>0</v>
          </cell>
          <cell r="GB50">
            <v>0</v>
          </cell>
          <cell r="GC50">
            <v>9675</v>
          </cell>
          <cell r="GD50">
            <v>530</v>
          </cell>
          <cell r="GE50">
            <v>7586</v>
          </cell>
          <cell r="GF50">
            <v>17791</v>
          </cell>
        </row>
        <row r="51">
          <cell r="C51" t="str">
            <v>Buckinghamshire</v>
          </cell>
          <cell r="D51" t="str">
            <v>SC</v>
          </cell>
          <cell r="E51">
            <v>13304</v>
          </cell>
          <cell r="F51">
            <v>5526</v>
          </cell>
          <cell r="G51">
            <v>0</v>
          </cell>
          <cell r="H51">
            <v>18830</v>
          </cell>
          <cell r="I51">
            <v>4017</v>
          </cell>
          <cell r="J51">
            <v>10553</v>
          </cell>
          <cell r="K51">
            <v>0</v>
          </cell>
          <cell r="L51">
            <v>14570</v>
          </cell>
          <cell r="M51">
            <v>948</v>
          </cell>
          <cell r="N51">
            <v>0</v>
          </cell>
          <cell r="O51">
            <v>0</v>
          </cell>
          <cell r="P51">
            <v>948</v>
          </cell>
          <cell r="Q51">
            <v>5</v>
          </cell>
          <cell r="R51">
            <v>0</v>
          </cell>
          <cell r="S51">
            <v>0</v>
          </cell>
          <cell r="T51">
            <v>5</v>
          </cell>
          <cell r="U51">
            <v>18274</v>
          </cell>
          <cell r="V51">
            <v>16079</v>
          </cell>
          <cell r="W51">
            <v>0</v>
          </cell>
          <cell r="X51">
            <v>34353</v>
          </cell>
          <cell r="Y51">
            <v>23682</v>
          </cell>
          <cell r="Z51">
            <v>0</v>
          </cell>
          <cell r="AA51">
            <v>0</v>
          </cell>
          <cell r="AB51">
            <v>23682</v>
          </cell>
          <cell r="AC51">
            <v>236</v>
          </cell>
          <cell r="AD51">
            <v>0</v>
          </cell>
          <cell r="AE51">
            <v>0</v>
          </cell>
          <cell r="AF51">
            <v>236</v>
          </cell>
          <cell r="AG51">
            <v>26</v>
          </cell>
          <cell r="AH51">
            <v>0</v>
          </cell>
          <cell r="AI51">
            <v>0</v>
          </cell>
          <cell r="AJ51">
            <v>26</v>
          </cell>
          <cell r="AK51">
            <v>3369</v>
          </cell>
          <cell r="AL51">
            <v>0</v>
          </cell>
          <cell r="AM51">
            <v>0</v>
          </cell>
          <cell r="AN51">
            <v>3369</v>
          </cell>
          <cell r="AO51">
            <v>0</v>
          </cell>
          <cell r="AP51">
            <v>0</v>
          </cell>
          <cell r="AQ51">
            <v>0</v>
          </cell>
          <cell r="AR51">
            <v>0</v>
          </cell>
          <cell r="AS51">
            <v>0</v>
          </cell>
          <cell r="AT51">
            <v>0</v>
          </cell>
          <cell r="AU51">
            <v>0</v>
          </cell>
          <cell r="AV51">
            <v>0</v>
          </cell>
          <cell r="AW51">
            <v>0</v>
          </cell>
          <cell r="AX51">
            <v>0</v>
          </cell>
          <cell r="AY51">
            <v>0</v>
          </cell>
          <cell r="AZ51">
            <v>0</v>
          </cell>
          <cell r="BA51">
            <v>27313</v>
          </cell>
          <cell r="BB51">
            <v>0</v>
          </cell>
          <cell r="BC51">
            <v>0</v>
          </cell>
          <cell r="BD51">
            <v>27313</v>
          </cell>
          <cell r="BE51">
            <v>89</v>
          </cell>
          <cell r="BF51">
            <v>1</v>
          </cell>
          <cell r="BG51">
            <v>0</v>
          </cell>
          <cell r="BH51">
            <v>90</v>
          </cell>
          <cell r="BI51">
            <v>0</v>
          </cell>
          <cell r="BJ51">
            <v>0</v>
          </cell>
          <cell r="BK51">
            <v>0</v>
          </cell>
          <cell r="BL51">
            <v>0</v>
          </cell>
          <cell r="BM51">
            <v>0</v>
          </cell>
          <cell r="BN51">
            <v>0</v>
          </cell>
          <cell r="BO51">
            <v>0</v>
          </cell>
          <cell r="BP51">
            <v>0</v>
          </cell>
          <cell r="BQ51">
            <v>198</v>
          </cell>
          <cell r="BR51">
            <v>0</v>
          </cell>
          <cell r="BS51">
            <v>0</v>
          </cell>
          <cell r="BT51">
            <v>198</v>
          </cell>
          <cell r="BU51">
            <v>0</v>
          </cell>
          <cell r="BV51">
            <v>0</v>
          </cell>
          <cell r="BW51">
            <v>0</v>
          </cell>
          <cell r="BX51">
            <v>0</v>
          </cell>
          <cell r="BY51">
            <v>312</v>
          </cell>
          <cell r="BZ51">
            <v>0</v>
          </cell>
          <cell r="CA51">
            <v>0</v>
          </cell>
          <cell r="CB51">
            <v>312</v>
          </cell>
          <cell r="CC51">
            <v>0</v>
          </cell>
          <cell r="CD51">
            <v>0</v>
          </cell>
          <cell r="CE51">
            <v>0</v>
          </cell>
          <cell r="CF51">
            <v>0</v>
          </cell>
          <cell r="CG51">
            <v>17</v>
          </cell>
          <cell r="CH51">
            <v>0</v>
          </cell>
          <cell r="CI51">
            <v>0</v>
          </cell>
          <cell r="CJ51">
            <v>17</v>
          </cell>
          <cell r="CK51">
            <v>527</v>
          </cell>
          <cell r="CL51">
            <v>0</v>
          </cell>
          <cell r="CM51">
            <v>0</v>
          </cell>
          <cell r="CN51">
            <v>527</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275</v>
          </cell>
          <cell r="DF51">
            <v>0</v>
          </cell>
          <cell r="DG51">
            <v>0</v>
          </cell>
          <cell r="DH51">
            <v>275</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14553</v>
          </cell>
          <cell r="ED51">
            <v>0</v>
          </cell>
          <cell r="EE51">
            <v>0</v>
          </cell>
          <cell r="EF51">
            <v>14553</v>
          </cell>
          <cell r="EG51">
            <v>0</v>
          </cell>
          <cell r="EH51">
            <v>0</v>
          </cell>
          <cell r="EI51">
            <v>0</v>
          </cell>
          <cell r="EJ51">
            <v>0</v>
          </cell>
          <cell r="EK51">
            <v>0</v>
          </cell>
          <cell r="EL51">
            <v>0</v>
          </cell>
          <cell r="EM51">
            <v>0</v>
          </cell>
          <cell r="EN51">
            <v>0</v>
          </cell>
          <cell r="EO51">
            <v>427</v>
          </cell>
          <cell r="EP51">
            <v>30</v>
          </cell>
          <cell r="EQ51">
            <v>0</v>
          </cell>
          <cell r="ER51">
            <v>457</v>
          </cell>
          <cell r="ES51">
            <v>0</v>
          </cell>
          <cell r="ET51">
            <v>0</v>
          </cell>
          <cell r="EU51">
            <v>0</v>
          </cell>
          <cell r="EV51">
            <v>0</v>
          </cell>
          <cell r="EW51">
            <v>15255</v>
          </cell>
          <cell r="EX51">
            <v>30</v>
          </cell>
          <cell r="EY51">
            <v>0</v>
          </cell>
          <cell r="EZ51">
            <v>15285</v>
          </cell>
          <cell r="FA51">
            <v>117</v>
          </cell>
          <cell r="FB51">
            <v>3922</v>
          </cell>
          <cell r="FC51">
            <v>0</v>
          </cell>
          <cell r="FD51">
            <v>4039</v>
          </cell>
          <cell r="FE51">
            <v>0</v>
          </cell>
          <cell r="FF51">
            <v>0</v>
          </cell>
          <cell r="FG51">
            <v>0</v>
          </cell>
          <cell r="FH51">
            <v>0</v>
          </cell>
          <cell r="FI51">
            <v>0</v>
          </cell>
          <cell r="FJ51">
            <v>0</v>
          </cell>
          <cell r="FK51">
            <v>0</v>
          </cell>
          <cell r="FL51">
            <v>0</v>
          </cell>
          <cell r="FM51">
            <v>48227</v>
          </cell>
          <cell r="FN51">
            <v>106</v>
          </cell>
          <cell r="FO51">
            <v>0</v>
          </cell>
          <cell r="FP51">
            <v>48333</v>
          </cell>
          <cell r="FQ51">
            <v>0</v>
          </cell>
          <cell r="FR51">
            <v>0</v>
          </cell>
          <cell r="FS51">
            <v>0</v>
          </cell>
          <cell r="FT51">
            <v>0</v>
          </cell>
          <cell r="FU51">
            <v>0</v>
          </cell>
          <cell r="FV51">
            <v>0</v>
          </cell>
          <cell r="FW51">
            <v>0</v>
          </cell>
          <cell r="FX51">
            <v>0</v>
          </cell>
          <cell r="FY51">
            <v>0</v>
          </cell>
          <cell r="FZ51">
            <v>0</v>
          </cell>
          <cell r="GA51">
            <v>0</v>
          </cell>
          <cell r="GB51">
            <v>0</v>
          </cell>
          <cell r="GC51">
            <v>109802</v>
          </cell>
          <cell r="GD51">
            <v>20138</v>
          </cell>
          <cell r="GE51">
            <v>0</v>
          </cell>
          <cell r="GF51">
            <v>129940</v>
          </cell>
        </row>
        <row r="52">
          <cell r="C52" t="str">
            <v>Buckinghamshire Combined Fire Authority</v>
          </cell>
          <cell r="D52" t="str">
            <v>O</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3212</v>
          </cell>
          <cell r="FJ52">
            <v>0</v>
          </cell>
          <cell r="FK52">
            <v>0</v>
          </cell>
          <cell r="FL52">
            <v>3212</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3212</v>
          </cell>
          <cell r="GD52">
            <v>0</v>
          </cell>
          <cell r="GE52">
            <v>0</v>
          </cell>
          <cell r="GF52">
            <v>3212</v>
          </cell>
        </row>
        <row r="53">
          <cell r="C53" t="str">
            <v>Burnley</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10</v>
          </cell>
          <cell r="AD53">
            <v>0</v>
          </cell>
          <cell r="AE53">
            <v>0</v>
          </cell>
          <cell r="AF53">
            <v>10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10</v>
          </cell>
          <cell r="BB53">
            <v>0</v>
          </cell>
          <cell r="BC53">
            <v>0</v>
          </cell>
          <cell r="BD53">
            <v>10</v>
          </cell>
          <cell r="BE53">
            <v>0</v>
          </cell>
          <cell r="BF53">
            <v>0</v>
          </cell>
          <cell r="BG53">
            <v>0</v>
          </cell>
          <cell r="BH53">
            <v>0</v>
          </cell>
          <cell r="BI53">
            <v>0</v>
          </cell>
          <cell r="BJ53">
            <v>0</v>
          </cell>
          <cell r="BK53">
            <v>0</v>
          </cell>
          <cell r="BL53">
            <v>0</v>
          </cell>
          <cell r="BM53">
            <v>1023</v>
          </cell>
          <cell r="BN53">
            <v>1595</v>
          </cell>
          <cell r="BO53">
            <v>0</v>
          </cell>
          <cell r="BP53">
            <v>2618</v>
          </cell>
          <cell r="BQ53">
            <v>1</v>
          </cell>
          <cell r="BR53">
            <v>0</v>
          </cell>
          <cell r="BS53">
            <v>0</v>
          </cell>
          <cell r="BT53">
            <v>1</v>
          </cell>
          <cell r="BU53">
            <v>103</v>
          </cell>
          <cell r="BV53">
            <v>0</v>
          </cell>
          <cell r="BW53">
            <v>0</v>
          </cell>
          <cell r="BX53">
            <v>103</v>
          </cell>
          <cell r="BY53">
            <v>174</v>
          </cell>
          <cell r="BZ53">
            <v>0</v>
          </cell>
          <cell r="CA53">
            <v>0</v>
          </cell>
          <cell r="CB53">
            <v>174</v>
          </cell>
          <cell r="CC53">
            <v>0</v>
          </cell>
          <cell r="CD53">
            <v>0</v>
          </cell>
          <cell r="CE53">
            <v>0</v>
          </cell>
          <cell r="CF53">
            <v>0</v>
          </cell>
          <cell r="CG53">
            <v>0</v>
          </cell>
          <cell r="CH53">
            <v>0</v>
          </cell>
          <cell r="CI53">
            <v>0</v>
          </cell>
          <cell r="CJ53">
            <v>0</v>
          </cell>
          <cell r="CK53">
            <v>278</v>
          </cell>
          <cell r="CL53">
            <v>0</v>
          </cell>
          <cell r="CM53">
            <v>0</v>
          </cell>
          <cell r="CN53">
            <v>278</v>
          </cell>
          <cell r="CO53">
            <v>0</v>
          </cell>
          <cell r="CP53">
            <v>0</v>
          </cell>
          <cell r="CQ53">
            <v>0</v>
          </cell>
          <cell r="CR53">
            <v>0</v>
          </cell>
          <cell r="CS53">
            <v>0</v>
          </cell>
          <cell r="CT53">
            <v>0</v>
          </cell>
          <cell r="CU53">
            <v>0</v>
          </cell>
          <cell r="CV53">
            <v>0</v>
          </cell>
          <cell r="CW53">
            <v>68</v>
          </cell>
          <cell r="CX53">
            <v>0</v>
          </cell>
          <cell r="CY53">
            <v>0</v>
          </cell>
          <cell r="CZ53">
            <v>68</v>
          </cell>
          <cell r="DA53">
            <v>14</v>
          </cell>
          <cell r="DB53">
            <v>0</v>
          </cell>
          <cell r="DC53">
            <v>0</v>
          </cell>
          <cell r="DD53">
            <v>14</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82</v>
          </cell>
          <cell r="EX53">
            <v>0</v>
          </cell>
          <cell r="EY53">
            <v>0</v>
          </cell>
          <cell r="EZ53">
            <v>82</v>
          </cell>
          <cell r="FA53">
            <v>2430</v>
          </cell>
          <cell r="FB53">
            <v>0</v>
          </cell>
          <cell r="FC53">
            <v>0</v>
          </cell>
          <cell r="FD53">
            <v>2430</v>
          </cell>
          <cell r="FE53">
            <v>0</v>
          </cell>
          <cell r="FF53">
            <v>0</v>
          </cell>
          <cell r="FG53">
            <v>0</v>
          </cell>
          <cell r="FH53">
            <v>0</v>
          </cell>
          <cell r="FI53">
            <v>0</v>
          </cell>
          <cell r="FJ53">
            <v>0</v>
          </cell>
          <cell r="FK53">
            <v>0</v>
          </cell>
          <cell r="FL53">
            <v>0</v>
          </cell>
          <cell r="FM53">
            <v>914</v>
          </cell>
          <cell r="FN53">
            <v>0</v>
          </cell>
          <cell r="FO53">
            <v>0</v>
          </cell>
          <cell r="FP53">
            <v>914</v>
          </cell>
          <cell r="FQ53">
            <v>0</v>
          </cell>
          <cell r="FR53">
            <v>0</v>
          </cell>
          <cell r="FS53">
            <v>0</v>
          </cell>
          <cell r="FT53">
            <v>0</v>
          </cell>
          <cell r="FU53">
            <v>458</v>
          </cell>
          <cell r="FV53">
            <v>0</v>
          </cell>
          <cell r="FW53">
            <v>0</v>
          </cell>
          <cell r="FX53">
            <v>458</v>
          </cell>
          <cell r="FY53">
            <v>458</v>
          </cell>
          <cell r="FZ53">
            <v>0</v>
          </cell>
          <cell r="GA53">
            <v>0</v>
          </cell>
          <cell r="GB53">
            <v>458</v>
          </cell>
          <cell r="GC53">
            <v>5195</v>
          </cell>
          <cell r="GD53">
            <v>1595</v>
          </cell>
          <cell r="GE53">
            <v>0</v>
          </cell>
          <cell r="GF53">
            <v>6790</v>
          </cell>
        </row>
        <row r="54">
          <cell r="C54" t="str">
            <v>Bury</v>
          </cell>
          <cell r="D54" t="str">
            <v>MD</v>
          </cell>
          <cell r="E54">
            <v>3130</v>
          </cell>
          <cell r="F54">
            <v>0</v>
          </cell>
          <cell r="G54">
            <v>0</v>
          </cell>
          <cell r="H54">
            <v>3130</v>
          </cell>
          <cell r="I54">
            <v>778</v>
          </cell>
          <cell r="J54">
            <v>0</v>
          </cell>
          <cell r="K54">
            <v>0</v>
          </cell>
          <cell r="L54">
            <v>778</v>
          </cell>
          <cell r="M54">
            <v>480</v>
          </cell>
          <cell r="N54">
            <v>0</v>
          </cell>
          <cell r="O54">
            <v>0</v>
          </cell>
          <cell r="P54">
            <v>480</v>
          </cell>
          <cell r="Q54">
            <v>676</v>
          </cell>
          <cell r="R54">
            <v>0</v>
          </cell>
          <cell r="S54">
            <v>0</v>
          </cell>
          <cell r="T54">
            <v>676</v>
          </cell>
          <cell r="U54">
            <v>5064</v>
          </cell>
          <cell r="V54">
            <v>0</v>
          </cell>
          <cell r="W54">
            <v>0</v>
          </cell>
          <cell r="X54">
            <v>5064</v>
          </cell>
          <cell r="Y54">
            <v>3244</v>
          </cell>
          <cell r="Z54">
            <v>0</v>
          </cell>
          <cell r="AA54">
            <v>0</v>
          </cell>
          <cell r="AB54">
            <v>3244</v>
          </cell>
          <cell r="AC54">
            <v>0</v>
          </cell>
          <cell r="AD54">
            <v>0</v>
          </cell>
          <cell r="AE54">
            <v>0</v>
          </cell>
          <cell r="AF54">
            <v>0</v>
          </cell>
          <cell r="AG54">
            <v>6</v>
          </cell>
          <cell r="AH54">
            <v>1000</v>
          </cell>
          <cell r="AI54">
            <v>0</v>
          </cell>
          <cell r="AJ54">
            <v>1006</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3250</v>
          </cell>
          <cell r="BB54">
            <v>1000</v>
          </cell>
          <cell r="BC54">
            <v>0</v>
          </cell>
          <cell r="BD54">
            <v>4250</v>
          </cell>
          <cell r="BE54">
            <v>358</v>
          </cell>
          <cell r="BF54">
            <v>0</v>
          </cell>
          <cell r="BG54">
            <v>0</v>
          </cell>
          <cell r="BH54">
            <v>358</v>
          </cell>
          <cell r="BI54">
            <v>0</v>
          </cell>
          <cell r="BJ54">
            <v>0</v>
          </cell>
          <cell r="BK54">
            <v>0</v>
          </cell>
          <cell r="BL54">
            <v>0</v>
          </cell>
          <cell r="BM54">
            <v>17123</v>
          </cell>
          <cell r="BN54">
            <v>884</v>
          </cell>
          <cell r="BO54">
            <v>0</v>
          </cell>
          <cell r="BP54">
            <v>18007</v>
          </cell>
          <cell r="BQ54">
            <v>28</v>
          </cell>
          <cell r="BR54">
            <v>750</v>
          </cell>
          <cell r="BS54">
            <v>0</v>
          </cell>
          <cell r="BT54">
            <v>778</v>
          </cell>
          <cell r="BU54">
            <v>854</v>
          </cell>
          <cell r="BV54">
            <v>0</v>
          </cell>
          <cell r="BW54">
            <v>0</v>
          </cell>
          <cell r="BX54">
            <v>854</v>
          </cell>
          <cell r="BY54">
            <v>38</v>
          </cell>
          <cell r="BZ54">
            <v>0</v>
          </cell>
          <cell r="CA54">
            <v>0</v>
          </cell>
          <cell r="CB54">
            <v>38</v>
          </cell>
          <cell r="CC54">
            <v>0</v>
          </cell>
          <cell r="CD54">
            <v>224</v>
          </cell>
          <cell r="CE54">
            <v>0</v>
          </cell>
          <cell r="CF54">
            <v>224</v>
          </cell>
          <cell r="CG54">
            <v>0</v>
          </cell>
          <cell r="CH54">
            <v>0</v>
          </cell>
          <cell r="CI54">
            <v>0</v>
          </cell>
          <cell r="CJ54">
            <v>0</v>
          </cell>
          <cell r="CK54">
            <v>920</v>
          </cell>
          <cell r="CL54">
            <v>974</v>
          </cell>
          <cell r="CM54">
            <v>0</v>
          </cell>
          <cell r="CN54">
            <v>1894</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17</v>
          </cell>
          <cell r="DN54">
            <v>0</v>
          </cell>
          <cell r="DO54">
            <v>0</v>
          </cell>
          <cell r="DP54">
            <v>17</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17</v>
          </cell>
          <cell r="EX54">
            <v>0</v>
          </cell>
          <cell r="EY54">
            <v>0</v>
          </cell>
          <cell r="EZ54">
            <v>17</v>
          </cell>
          <cell r="FA54">
            <v>76</v>
          </cell>
          <cell r="FB54">
            <v>0</v>
          </cell>
          <cell r="FC54">
            <v>0</v>
          </cell>
          <cell r="FD54">
            <v>76</v>
          </cell>
          <cell r="FE54">
            <v>0</v>
          </cell>
          <cell r="FF54">
            <v>0</v>
          </cell>
          <cell r="FG54">
            <v>0</v>
          </cell>
          <cell r="FH54">
            <v>0</v>
          </cell>
          <cell r="FI54">
            <v>0</v>
          </cell>
          <cell r="FJ54">
            <v>0</v>
          </cell>
          <cell r="FK54">
            <v>0</v>
          </cell>
          <cell r="FL54">
            <v>0</v>
          </cell>
          <cell r="FM54">
            <v>133</v>
          </cell>
          <cell r="FN54">
            <v>0</v>
          </cell>
          <cell r="FO54">
            <v>0</v>
          </cell>
          <cell r="FP54">
            <v>133</v>
          </cell>
          <cell r="FQ54">
            <v>2549</v>
          </cell>
          <cell r="FR54">
            <v>0</v>
          </cell>
          <cell r="FS54">
            <v>0</v>
          </cell>
          <cell r="FT54">
            <v>2549</v>
          </cell>
          <cell r="FU54">
            <v>149</v>
          </cell>
          <cell r="FV54">
            <v>0</v>
          </cell>
          <cell r="FW54">
            <v>0</v>
          </cell>
          <cell r="FX54">
            <v>149</v>
          </cell>
          <cell r="FY54">
            <v>2698</v>
          </cell>
          <cell r="FZ54">
            <v>0</v>
          </cell>
          <cell r="GA54">
            <v>0</v>
          </cell>
          <cell r="GB54">
            <v>2698</v>
          </cell>
          <cell r="GC54">
            <v>29639</v>
          </cell>
          <cell r="GD54">
            <v>2858</v>
          </cell>
          <cell r="GE54">
            <v>0</v>
          </cell>
          <cell r="GF54">
            <v>32497</v>
          </cell>
        </row>
        <row r="55">
          <cell r="C55" t="str">
            <v>Calderdale</v>
          </cell>
          <cell r="D55" t="str">
            <v>MD</v>
          </cell>
          <cell r="E55">
            <v>1725</v>
          </cell>
          <cell r="F55">
            <v>314</v>
          </cell>
          <cell r="G55">
            <v>0</v>
          </cell>
          <cell r="H55">
            <v>2039</v>
          </cell>
          <cell r="I55">
            <v>720</v>
          </cell>
          <cell r="J55">
            <v>98</v>
          </cell>
          <cell r="K55">
            <v>0</v>
          </cell>
          <cell r="L55">
            <v>818</v>
          </cell>
          <cell r="M55">
            <v>337</v>
          </cell>
          <cell r="N55">
            <v>0</v>
          </cell>
          <cell r="O55">
            <v>0</v>
          </cell>
          <cell r="P55">
            <v>337</v>
          </cell>
          <cell r="Q55">
            <v>121</v>
          </cell>
          <cell r="R55">
            <v>49</v>
          </cell>
          <cell r="S55">
            <v>0</v>
          </cell>
          <cell r="T55">
            <v>170</v>
          </cell>
          <cell r="U55">
            <v>2903</v>
          </cell>
          <cell r="V55">
            <v>461</v>
          </cell>
          <cell r="W55">
            <v>0</v>
          </cell>
          <cell r="X55">
            <v>3364</v>
          </cell>
          <cell r="Y55">
            <v>20064</v>
          </cell>
          <cell r="Z55">
            <v>0</v>
          </cell>
          <cell r="AA55">
            <v>0</v>
          </cell>
          <cell r="AB55">
            <v>20064</v>
          </cell>
          <cell r="AC55">
            <v>103</v>
          </cell>
          <cell r="AD55">
            <v>0</v>
          </cell>
          <cell r="AE55">
            <v>0</v>
          </cell>
          <cell r="AF55">
            <v>103</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20167</v>
          </cell>
          <cell r="BB55">
            <v>0</v>
          </cell>
          <cell r="BC55">
            <v>0</v>
          </cell>
          <cell r="BD55">
            <v>20167</v>
          </cell>
          <cell r="BE55">
            <v>606</v>
          </cell>
          <cell r="BF55">
            <v>0</v>
          </cell>
          <cell r="BG55">
            <v>0</v>
          </cell>
          <cell r="BH55">
            <v>606</v>
          </cell>
          <cell r="BI55">
            <v>0</v>
          </cell>
          <cell r="BJ55">
            <v>0</v>
          </cell>
          <cell r="BK55">
            <v>0</v>
          </cell>
          <cell r="BL55">
            <v>0</v>
          </cell>
          <cell r="BM55">
            <v>72</v>
          </cell>
          <cell r="BN55">
            <v>2152</v>
          </cell>
          <cell r="BO55">
            <v>0</v>
          </cell>
          <cell r="BP55">
            <v>2224</v>
          </cell>
          <cell r="BQ55">
            <v>10629</v>
          </cell>
          <cell r="BR55">
            <v>0</v>
          </cell>
          <cell r="BS55">
            <v>0</v>
          </cell>
          <cell r="BT55">
            <v>10629</v>
          </cell>
          <cell r="BU55">
            <v>692</v>
          </cell>
          <cell r="BV55">
            <v>0</v>
          </cell>
          <cell r="BW55">
            <v>0</v>
          </cell>
          <cell r="BX55">
            <v>692</v>
          </cell>
          <cell r="BY55">
            <v>3696</v>
          </cell>
          <cell r="BZ55">
            <v>0</v>
          </cell>
          <cell r="CA55">
            <v>0</v>
          </cell>
          <cell r="CB55">
            <v>3696</v>
          </cell>
          <cell r="CC55">
            <v>79</v>
          </cell>
          <cell r="CD55">
            <v>0</v>
          </cell>
          <cell r="CE55">
            <v>0</v>
          </cell>
          <cell r="CF55">
            <v>79</v>
          </cell>
          <cell r="CG55">
            <v>5877</v>
          </cell>
          <cell r="CH55">
            <v>0</v>
          </cell>
          <cell r="CI55">
            <v>0</v>
          </cell>
          <cell r="CJ55">
            <v>5877</v>
          </cell>
          <cell r="CK55">
            <v>20973</v>
          </cell>
          <cell r="CL55">
            <v>0</v>
          </cell>
          <cell r="CM55">
            <v>0</v>
          </cell>
          <cell r="CN55">
            <v>20973</v>
          </cell>
          <cell r="CO55">
            <v>152</v>
          </cell>
          <cell r="CP55">
            <v>0</v>
          </cell>
          <cell r="CQ55">
            <v>0</v>
          </cell>
          <cell r="CR55">
            <v>152</v>
          </cell>
          <cell r="CS55">
            <v>0</v>
          </cell>
          <cell r="CT55">
            <v>0</v>
          </cell>
          <cell r="CU55">
            <v>0</v>
          </cell>
          <cell r="CV55">
            <v>0</v>
          </cell>
          <cell r="CW55">
            <v>0</v>
          </cell>
          <cell r="CX55">
            <v>0</v>
          </cell>
          <cell r="CY55">
            <v>0</v>
          </cell>
          <cell r="CZ55">
            <v>0</v>
          </cell>
          <cell r="DA55">
            <v>150</v>
          </cell>
          <cell r="DB55">
            <v>0</v>
          </cell>
          <cell r="DC55">
            <v>0</v>
          </cell>
          <cell r="DD55">
            <v>150</v>
          </cell>
          <cell r="DE55">
            <v>208</v>
          </cell>
          <cell r="DF55">
            <v>0</v>
          </cell>
          <cell r="DG55">
            <v>0</v>
          </cell>
          <cell r="DH55">
            <v>208</v>
          </cell>
          <cell r="DI55">
            <v>0</v>
          </cell>
          <cell r="DJ55">
            <v>0</v>
          </cell>
          <cell r="DK55">
            <v>0</v>
          </cell>
          <cell r="DL55">
            <v>0</v>
          </cell>
          <cell r="DM55">
            <v>104</v>
          </cell>
          <cell r="DN55">
            <v>0</v>
          </cell>
          <cell r="DO55">
            <v>0</v>
          </cell>
          <cell r="DP55">
            <v>104</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13</v>
          </cell>
          <cell r="EL55">
            <v>0</v>
          </cell>
          <cell r="EM55">
            <v>0</v>
          </cell>
          <cell r="EN55">
            <v>13</v>
          </cell>
          <cell r="EO55">
            <v>0</v>
          </cell>
          <cell r="EP55">
            <v>0</v>
          </cell>
          <cell r="EQ55">
            <v>0</v>
          </cell>
          <cell r="ER55">
            <v>0</v>
          </cell>
          <cell r="ES55">
            <v>0</v>
          </cell>
          <cell r="ET55">
            <v>0</v>
          </cell>
          <cell r="EU55">
            <v>0</v>
          </cell>
          <cell r="EV55">
            <v>0</v>
          </cell>
          <cell r="EW55">
            <v>627</v>
          </cell>
          <cell r="EX55">
            <v>0</v>
          </cell>
          <cell r="EY55">
            <v>0</v>
          </cell>
          <cell r="EZ55">
            <v>627</v>
          </cell>
          <cell r="FA55">
            <v>77</v>
          </cell>
          <cell r="FB55">
            <v>85</v>
          </cell>
          <cell r="FC55">
            <v>654</v>
          </cell>
          <cell r="FD55">
            <v>816</v>
          </cell>
          <cell r="FE55">
            <v>0</v>
          </cell>
          <cell r="FF55">
            <v>0</v>
          </cell>
          <cell r="FG55">
            <v>0</v>
          </cell>
          <cell r="FH55">
            <v>0</v>
          </cell>
          <cell r="FI55">
            <v>0</v>
          </cell>
          <cell r="FJ55">
            <v>0</v>
          </cell>
          <cell r="FK55">
            <v>0</v>
          </cell>
          <cell r="FL55">
            <v>0</v>
          </cell>
          <cell r="FM55">
            <v>5876</v>
          </cell>
          <cell r="FN55">
            <v>475</v>
          </cell>
          <cell r="FO55">
            <v>0</v>
          </cell>
          <cell r="FP55">
            <v>6351</v>
          </cell>
          <cell r="FQ55">
            <v>0</v>
          </cell>
          <cell r="FR55">
            <v>0</v>
          </cell>
          <cell r="FS55">
            <v>0</v>
          </cell>
          <cell r="FT55">
            <v>0</v>
          </cell>
          <cell r="FU55">
            <v>214</v>
          </cell>
          <cell r="FV55">
            <v>0</v>
          </cell>
          <cell r="FW55">
            <v>0</v>
          </cell>
          <cell r="FX55">
            <v>214</v>
          </cell>
          <cell r="FY55">
            <v>214</v>
          </cell>
          <cell r="FZ55">
            <v>0</v>
          </cell>
          <cell r="GA55">
            <v>0</v>
          </cell>
          <cell r="GB55">
            <v>214</v>
          </cell>
          <cell r="GC55">
            <v>51515</v>
          </cell>
          <cell r="GD55">
            <v>3173</v>
          </cell>
          <cell r="GE55">
            <v>654</v>
          </cell>
          <cell r="GF55">
            <v>55342</v>
          </cell>
        </row>
        <row r="56">
          <cell r="C56" t="str">
            <v>Cambridge</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303</v>
          </cell>
          <cell r="Z56">
            <v>0</v>
          </cell>
          <cell r="AA56">
            <v>0</v>
          </cell>
          <cell r="AB56">
            <v>303</v>
          </cell>
          <cell r="AC56">
            <v>385</v>
          </cell>
          <cell r="AD56">
            <v>0</v>
          </cell>
          <cell r="AE56">
            <v>0</v>
          </cell>
          <cell r="AF56">
            <v>385</v>
          </cell>
          <cell r="AG56">
            <v>105</v>
          </cell>
          <cell r="AH56">
            <v>0</v>
          </cell>
          <cell r="AI56">
            <v>0</v>
          </cell>
          <cell r="AJ56">
            <v>105</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793</v>
          </cell>
          <cell r="BB56">
            <v>0</v>
          </cell>
          <cell r="BC56">
            <v>0</v>
          </cell>
          <cell r="BD56">
            <v>793</v>
          </cell>
          <cell r="BE56">
            <v>0</v>
          </cell>
          <cell r="BF56">
            <v>0</v>
          </cell>
          <cell r="BG56">
            <v>0</v>
          </cell>
          <cell r="BH56">
            <v>0</v>
          </cell>
          <cell r="BI56">
            <v>0</v>
          </cell>
          <cell r="BJ56">
            <v>0</v>
          </cell>
          <cell r="BK56">
            <v>0</v>
          </cell>
          <cell r="BL56">
            <v>0</v>
          </cell>
          <cell r="BM56">
            <v>23980</v>
          </cell>
          <cell r="BN56">
            <v>699</v>
          </cell>
          <cell r="BO56">
            <v>7527</v>
          </cell>
          <cell r="BP56">
            <v>32206</v>
          </cell>
          <cell r="BQ56">
            <v>58</v>
          </cell>
          <cell r="BR56">
            <v>7</v>
          </cell>
          <cell r="BS56">
            <v>0</v>
          </cell>
          <cell r="BT56">
            <v>65</v>
          </cell>
          <cell r="BU56">
            <v>795</v>
          </cell>
          <cell r="BV56">
            <v>241</v>
          </cell>
          <cell r="BW56">
            <v>0</v>
          </cell>
          <cell r="BX56">
            <v>1036</v>
          </cell>
          <cell r="BY56">
            <v>458</v>
          </cell>
          <cell r="BZ56">
            <v>5</v>
          </cell>
          <cell r="CA56">
            <v>0</v>
          </cell>
          <cell r="CB56">
            <v>463</v>
          </cell>
          <cell r="CC56">
            <v>0</v>
          </cell>
          <cell r="CD56">
            <v>0</v>
          </cell>
          <cell r="CE56">
            <v>0</v>
          </cell>
          <cell r="CF56">
            <v>0</v>
          </cell>
          <cell r="CG56">
            <v>0</v>
          </cell>
          <cell r="CH56">
            <v>0</v>
          </cell>
          <cell r="CI56">
            <v>0</v>
          </cell>
          <cell r="CJ56">
            <v>0</v>
          </cell>
          <cell r="CK56">
            <v>1311</v>
          </cell>
          <cell r="CL56">
            <v>253</v>
          </cell>
          <cell r="CM56">
            <v>0</v>
          </cell>
          <cell r="CN56">
            <v>1564</v>
          </cell>
          <cell r="CO56">
            <v>35</v>
          </cell>
          <cell r="CP56">
            <v>0</v>
          </cell>
          <cell r="CQ56">
            <v>0</v>
          </cell>
          <cell r="CR56">
            <v>35</v>
          </cell>
          <cell r="CS56">
            <v>0</v>
          </cell>
          <cell r="CT56">
            <v>0</v>
          </cell>
          <cell r="CU56">
            <v>0</v>
          </cell>
          <cell r="CV56">
            <v>0</v>
          </cell>
          <cell r="CW56">
            <v>0</v>
          </cell>
          <cell r="CX56">
            <v>0</v>
          </cell>
          <cell r="CY56">
            <v>0</v>
          </cell>
          <cell r="CZ56">
            <v>0</v>
          </cell>
          <cell r="DA56">
            <v>0</v>
          </cell>
          <cell r="DB56">
            <v>0</v>
          </cell>
          <cell r="DC56">
            <v>0</v>
          </cell>
          <cell r="DD56">
            <v>0</v>
          </cell>
          <cell r="DE56">
            <v>16</v>
          </cell>
          <cell r="DF56">
            <v>0</v>
          </cell>
          <cell r="DG56">
            <v>0</v>
          </cell>
          <cell r="DH56">
            <v>16</v>
          </cell>
          <cell r="DI56">
            <v>0</v>
          </cell>
          <cell r="DJ56">
            <v>0</v>
          </cell>
          <cell r="DK56">
            <v>0</v>
          </cell>
          <cell r="DL56">
            <v>0</v>
          </cell>
          <cell r="DM56">
            <v>47</v>
          </cell>
          <cell r="DN56">
            <v>0</v>
          </cell>
          <cell r="DO56">
            <v>0</v>
          </cell>
          <cell r="DP56">
            <v>47</v>
          </cell>
          <cell r="DQ56">
            <v>0</v>
          </cell>
          <cell r="DR56">
            <v>0</v>
          </cell>
          <cell r="DS56">
            <v>0</v>
          </cell>
          <cell r="DT56">
            <v>0</v>
          </cell>
          <cell r="DU56">
            <v>0</v>
          </cell>
          <cell r="DV56">
            <v>0</v>
          </cell>
          <cell r="DW56">
            <v>0</v>
          </cell>
          <cell r="DX56">
            <v>0</v>
          </cell>
          <cell r="DY56">
            <v>482</v>
          </cell>
          <cell r="DZ56">
            <v>0</v>
          </cell>
          <cell r="EA56">
            <v>0</v>
          </cell>
          <cell r="EB56">
            <v>482</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2360</v>
          </cell>
          <cell r="EU56">
            <v>0</v>
          </cell>
          <cell r="EV56">
            <v>2360</v>
          </cell>
          <cell r="EW56">
            <v>580</v>
          </cell>
          <cell r="EX56">
            <v>2360</v>
          </cell>
          <cell r="EY56">
            <v>0</v>
          </cell>
          <cell r="EZ56">
            <v>2940</v>
          </cell>
          <cell r="FA56">
            <v>337</v>
          </cell>
          <cell r="FB56">
            <v>1</v>
          </cell>
          <cell r="FC56">
            <v>0</v>
          </cell>
          <cell r="FD56">
            <v>338</v>
          </cell>
          <cell r="FE56">
            <v>0</v>
          </cell>
          <cell r="FF56">
            <v>0</v>
          </cell>
          <cell r="FG56">
            <v>0</v>
          </cell>
          <cell r="FH56">
            <v>0</v>
          </cell>
          <cell r="FI56">
            <v>0</v>
          </cell>
          <cell r="FJ56">
            <v>0</v>
          </cell>
          <cell r="FK56">
            <v>0</v>
          </cell>
          <cell r="FL56">
            <v>0</v>
          </cell>
          <cell r="FM56">
            <v>4083</v>
          </cell>
          <cell r="FN56">
            <v>146</v>
          </cell>
          <cell r="FO56">
            <v>0</v>
          </cell>
          <cell r="FP56">
            <v>4229</v>
          </cell>
          <cell r="FQ56">
            <v>468</v>
          </cell>
          <cell r="FR56">
            <v>0</v>
          </cell>
          <cell r="FS56">
            <v>0</v>
          </cell>
          <cell r="FT56">
            <v>468</v>
          </cell>
          <cell r="FU56">
            <v>0</v>
          </cell>
          <cell r="FV56">
            <v>0</v>
          </cell>
          <cell r="FW56">
            <v>0</v>
          </cell>
          <cell r="FX56">
            <v>0</v>
          </cell>
          <cell r="FY56">
            <v>468</v>
          </cell>
          <cell r="FZ56">
            <v>0</v>
          </cell>
          <cell r="GA56">
            <v>0</v>
          </cell>
          <cell r="GB56">
            <v>468</v>
          </cell>
          <cell r="GC56">
            <v>31552</v>
          </cell>
          <cell r="GD56">
            <v>3459</v>
          </cell>
          <cell r="GE56">
            <v>7527</v>
          </cell>
          <cell r="GF56">
            <v>42538</v>
          </cell>
        </row>
        <row r="57">
          <cell r="C57" t="str">
            <v>Cambridgeshire</v>
          </cell>
          <cell r="D57" t="str">
            <v>SC</v>
          </cell>
          <cell r="E57">
            <v>47346</v>
          </cell>
          <cell r="F57">
            <v>0</v>
          </cell>
          <cell r="G57">
            <v>0</v>
          </cell>
          <cell r="H57">
            <v>47346</v>
          </cell>
          <cell r="I57">
            <v>36498</v>
          </cell>
          <cell r="J57">
            <v>0</v>
          </cell>
          <cell r="K57">
            <v>0</v>
          </cell>
          <cell r="L57">
            <v>36498</v>
          </cell>
          <cell r="M57">
            <v>3336</v>
          </cell>
          <cell r="N57">
            <v>0</v>
          </cell>
          <cell r="O57">
            <v>0</v>
          </cell>
          <cell r="P57">
            <v>3336</v>
          </cell>
          <cell r="Q57">
            <v>2</v>
          </cell>
          <cell r="R57">
            <v>0</v>
          </cell>
          <cell r="S57">
            <v>0</v>
          </cell>
          <cell r="T57">
            <v>2</v>
          </cell>
          <cell r="U57">
            <v>87182</v>
          </cell>
          <cell r="V57">
            <v>0</v>
          </cell>
          <cell r="W57">
            <v>0</v>
          </cell>
          <cell r="X57">
            <v>87182</v>
          </cell>
          <cell r="Y57">
            <v>39127</v>
          </cell>
          <cell r="Z57">
            <v>0</v>
          </cell>
          <cell r="AA57">
            <v>0</v>
          </cell>
          <cell r="AB57">
            <v>39127</v>
          </cell>
          <cell r="AC57">
            <v>0</v>
          </cell>
          <cell r="AD57">
            <v>0</v>
          </cell>
          <cell r="AE57">
            <v>0</v>
          </cell>
          <cell r="AF57">
            <v>0</v>
          </cell>
          <cell r="AG57">
            <v>2492</v>
          </cell>
          <cell r="AH57">
            <v>0</v>
          </cell>
          <cell r="AI57">
            <v>0</v>
          </cell>
          <cell r="AJ57">
            <v>2492</v>
          </cell>
          <cell r="AK57">
            <v>1910</v>
          </cell>
          <cell r="AL57">
            <v>0</v>
          </cell>
          <cell r="AM57">
            <v>0</v>
          </cell>
          <cell r="AN57">
            <v>1910</v>
          </cell>
          <cell r="AO57">
            <v>0</v>
          </cell>
          <cell r="AP57">
            <v>0</v>
          </cell>
          <cell r="AQ57">
            <v>0</v>
          </cell>
          <cell r="AR57">
            <v>0</v>
          </cell>
          <cell r="AS57">
            <v>0</v>
          </cell>
          <cell r="AT57">
            <v>0</v>
          </cell>
          <cell r="AU57">
            <v>0</v>
          </cell>
          <cell r="AV57">
            <v>0</v>
          </cell>
          <cell r="AW57">
            <v>0</v>
          </cell>
          <cell r="AX57">
            <v>0</v>
          </cell>
          <cell r="AY57">
            <v>0</v>
          </cell>
          <cell r="AZ57">
            <v>0</v>
          </cell>
          <cell r="BA57">
            <v>43529</v>
          </cell>
          <cell r="BB57">
            <v>0</v>
          </cell>
          <cell r="BC57">
            <v>0</v>
          </cell>
          <cell r="BD57">
            <v>43529</v>
          </cell>
          <cell r="BE57">
            <v>5908</v>
          </cell>
          <cell r="BF57">
            <v>0</v>
          </cell>
          <cell r="BG57">
            <v>0</v>
          </cell>
          <cell r="BH57">
            <v>5908</v>
          </cell>
          <cell r="BI57">
            <v>0</v>
          </cell>
          <cell r="BJ57">
            <v>0</v>
          </cell>
          <cell r="BK57">
            <v>0</v>
          </cell>
          <cell r="BL57">
            <v>0</v>
          </cell>
          <cell r="BM57">
            <v>1267</v>
          </cell>
          <cell r="BN57">
            <v>0</v>
          </cell>
          <cell r="BO57">
            <v>0</v>
          </cell>
          <cell r="BP57">
            <v>1267</v>
          </cell>
          <cell r="BQ57">
            <v>162</v>
          </cell>
          <cell r="BR57">
            <v>0</v>
          </cell>
          <cell r="BS57">
            <v>0</v>
          </cell>
          <cell r="BT57">
            <v>162</v>
          </cell>
          <cell r="BU57">
            <v>0</v>
          </cell>
          <cell r="BV57">
            <v>0</v>
          </cell>
          <cell r="BW57">
            <v>0</v>
          </cell>
          <cell r="BX57">
            <v>0</v>
          </cell>
          <cell r="BY57">
            <v>0</v>
          </cell>
          <cell r="BZ57">
            <v>0</v>
          </cell>
          <cell r="CA57">
            <v>0</v>
          </cell>
          <cell r="CB57">
            <v>0</v>
          </cell>
          <cell r="CC57">
            <v>0</v>
          </cell>
          <cell r="CD57">
            <v>0</v>
          </cell>
          <cell r="CE57">
            <v>0</v>
          </cell>
          <cell r="CF57">
            <v>0</v>
          </cell>
          <cell r="CG57">
            <v>510</v>
          </cell>
          <cell r="CH57">
            <v>0</v>
          </cell>
          <cell r="CI57">
            <v>0</v>
          </cell>
          <cell r="CJ57">
            <v>510</v>
          </cell>
          <cell r="CK57">
            <v>672</v>
          </cell>
          <cell r="CL57">
            <v>0</v>
          </cell>
          <cell r="CM57">
            <v>0</v>
          </cell>
          <cell r="CN57">
            <v>672</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379</v>
          </cell>
          <cell r="DJ57">
            <v>0</v>
          </cell>
          <cell r="DK57">
            <v>0</v>
          </cell>
          <cell r="DL57">
            <v>379</v>
          </cell>
          <cell r="DM57">
            <v>21</v>
          </cell>
          <cell r="DN57">
            <v>0</v>
          </cell>
          <cell r="DO57">
            <v>0</v>
          </cell>
          <cell r="DP57">
            <v>21</v>
          </cell>
          <cell r="DQ57">
            <v>0</v>
          </cell>
          <cell r="DR57">
            <v>0</v>
          </cell>
          <cell r="DS57">
            <v>0</v>
          </cell>
          <cell r="DT57">
            <v>0</v>
          </cell>
          <cell r="DU57">
            <v>0</v>
          </cell>
          <cell r="DV57">
            <v>0</v>
          </cell>
          <cell r="DW57">
            <v>0</v>
          </cell>
          <cell r="DX57">
            <v>0</v>
          </cell>
          <cell r="DY57">
            <v>0</v>
          </cell>
          <cell r="DZ57">
            <v>0</v>
          </cell>
          <cell r="EA57">
            <v>0</v>
          </cell>
          <cell r="EB57">
            <v>0</v>
          </cell>
          <cell r="EC57">
            <v>173</v>
          </cell>
          <cell r="ED57">
            <v>0</v>
          </cell>
          <cell r="EE57">
            <v>0</v>
          </cell>
          <cell r="EF57">
            <v>173</v>
          </cell>
          <cell r="EG57">
            <v>0</v>
          </cell>
          <cell r="EH57">
            <v>0</v>
          </cell>
          <cell r="EI57">
            <v>0</v>
          </cell>
          <cell r="EJ57">
            <v>0</v>
          </cell>
          <cell r="EK57">
            <v>0</v>
          </cell>
          <cell r="EL57">
            <v>0</v>
          </cell>
          <cell r="EM57">
            <v>0</v>
          </cell>
          <cell r="EN57">
            <v>0</v>
          </cell>
          <cell r="EO57">
            <v>0</v>
          </cell>
          <cell r="EP57">
            <v>0</v>
          </cell>
          <cell r="EQ57">
            <v>0</v>
          </cell>
          <cell r="ER57">
            <v>0</v>
          </cell>
          <cell r="ES57">
            <v>14</v>
          </cell>
          <cell r="ET57">
            <v>0</v>
          </cell>
          <cell r="EU57">
            <v>0</v>
          </cell>
          <cell r="EV57">
            <v>14</v>
          </cell>
          <cell r="EW57">
            <v>587</v>
          </cell>
          <cell r="EX57">
            <v>0</v>
          </cell>
          <cell r="EY57">
            <v>0</v>
          </cell>
          <cell r="EZ57">
            <v>587</v>
          </cell>
          <cell r="FA57">
            <v>0</v>
          </cell>
          <cell r="FB57">
            <v>0</v>
          </cell>
          <cell r="FC57">
            <v>0</v>
          </cell>
          <cell r="FD57">
            <v>0</v>
          </cell>
          <cell r="FE57">
            <v>0</v>
          </cell>
          <cell r="FF57">
            <v>0</v>
          </cell>
          <cell r="FG57">
            <v>0</v>
          </cell>
          <cell r="FH57">
            <v>0</v>
          </cell>
          <cell r="FI57">
            <v>0</v>
          </cell>
          <cell r="FJ57">
            <v>0</v>
          </cell>
          <cell r="FK57">
            <v>0</v>
          </cell>
          <cell r="FL57">
            <v>0</v>
          </cell>
          <cell r="FM57">
            <v>10051</v>
          </cell>
          <cell r="FN57">
            <v>0</v>
          </cell>
          <cell r="FO57">
            <v>0</v>
          </cell>
          <cell r="FP57">
            <v>10051</v>
          </cell>
          <cell r="FQ57">
            <v>8924</v>
          </cell>
          <cell r="FR57">
            <v>0</v>
          </cell>
          <cell r="FS57">
            <v>0</v>
          </cell>
          <cell r="FT57">
            <v>8924</v>
          </cell>
          <cell r="FU57">
            <v>0</v>
          </cell>
          <cell r="FV57">
            <v>0</v>
          </cell>
          <cell r="FW57">
            <v>0</v>
          </cell>
          <cell r="FX57">
            <v>0</v>
          </cell>
          <cell r="FY57">
            <v>8924</v>
          </cell>
          <cell r="FZ57">
            <v>0</v>
          </cell>
          <cell r="GA57">
            <v>0</v>
          </cell>
          <cell r="GB57">
            <v>8924</v>
          </cell>
          <cell r="GC57">
            <v>158120</v>
          </cell>
          <cell r="GD57">
            <v>0</v>
          </cell>
          <cell r="GE57">
            <v>0</v>
          </cell>
          <cell r="GF57">
            <v>158120</v>
          </cell>
        </row>
        <row r="58">
          <cell r="C58" t="str">
            <v>Cambridgeshire Combined Fire Authority</v>
          </cell>
          <cell r="D58" t="str">
            <v>O</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2547</v>
          </cell>
          <cell r="FJ58">
            <v>307</v>
          </cell>
          <cell r="FK58">
            <v>0</v>
          </cell>
          <cell r="FL58">
            <v>2854</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2547</v>
          </cell>
          <cell r="GD58">
            <v>307</v>
          </cell>
          <cell r="GE58">
            <v>0</v>
          </cell>
          <cell r="GF58">
            <v>2854</v>
          </cell>
        </row>
        <row r="59">
          <cell r="C59" t="str">
            <v>Cambridgeshire Police and Crime Commissioner and Chief Constable</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6284</v>
          </cell>
          <cell r="FF59">
            <v>0</v>
          </cell>
          <cell r="FG59">
            <v>0</v>
          </cell>
          <cell r="FH59">
            <v>6284</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6284</v>
          </cell>
          <cell r="GD59">
            <v>0</v>
          </cell>
          <cell r="GE59">
            <v>0</v>
          </cell>
          <cell r="GF59">
            <v>6284</v>
          </cell>
        </row>
        <row r="60">
          <cell r="C60" t="str">
            <v>Camden</v>
          </cell>
          <cell r="D60" t="str">
            <v>L</v>
          </cell>
          <cell r="E60">
            <v>17574</v>
          </cell>
          <cell r="F60">
            <v>513</v>
          </cell>
          <cell r="G60">
            <v>0</v>
          </cell>
          <cell r="H60">
            <v>18087</v>
          </cell>
          <cell r="I60">
            <v>2297</v>
          </cell>
          <cell r="J60">
            <v>1458</v>
          </cell>
          <cell r="K60">
            <v>0</v>
          </cell>
          <cell r="L60">
            <v>3755</v>
          </cell>
          <cell r="M60">
            <v>577</v>
          </cell>
          <cell r="N60">
            <v>0</v>
          </cell>
          <cell r="O60">
            <v>0</v>
          </cell>
          <cell r="P60">
            <v>577</v>
          </cell>
          <cell r="Q60">
            <v>0</v>
          </cell>
          <cell r="R60">
            <v>0</v>
          </cell>
          <cell r="S60">
            <v>0</v>
          </cell>
          <cell r="T60">
            <v>0</v>
          </cell>
          <cell r="U60">
            <v>20448</v>
          </cell>
          <cell r="V60">
            <v>1971</v>
          </cell>
          <cell r="W60">
            <v>0</v>
          </cell>
          <cell r="X60">
            <v>22419</v>
          </cell>
          <cell r="Y60">
            <v>14568</v>
          </cell>
          <cell r="Z60">
            <v>0</v>
          </cell>
          <cell r="AA60">
            <v>0</v>
          </cell>
          <cell r="AB60">
            <v>14568</v>
          </cell>
          <cell r="AC60">
            <v>433</v>
          </cell>
          <cell r="AD60">
            <v>0</v>
          </cell>
          <cell r="AE60">
            <v>0</v>
          </cell>
          <cell r="AF60">
            <v>433</v>
          </cell>
          <cell r="AG60">
            <v>158</v>
          </cell>
          <cell r="AH60">
            <v>0</v>
          </cell>
          <cell r="AI60">
            <v>0</v>
          </cell>
          <cell r="AJ60">
            <v>158</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15159</v>
          </cell>
          <cell r="BB60">
            <v>0</v>
          </cell>
          <cell r="BC60">
            <v>0</v>
          </cell>
          <cell r="BD60">
            <v>15159</v>
          </cell>
          <cell r="BE60">
            <v>4311</v>
          </cell>
          <cell r="BF60">
            <v>0</v>
          </cell>
          <cell r="BG60">
            <v>0</v>
          </cell>
          <cell r="BH60">
            <v>4311</v>
          </cell>
          <cell r="BI60">
            <v>0</v>
          </cell>
          <cell r="BJ60">
            <v>0</v>
          </cell>
          <cell r="BK60">
            <v>0</v>
          </cell>
          <cell r="BL60">
            <v>0</v>
          </cell>
          <cell r="BM60">
            <v>112333</v>
          </cell>
          <cell r="BN60">
            <v>0</v>
          </cell>
          <cell r="BO60">
            <v>0</v>
          </cell>
          <cell r="BP60">
            <v>112333</v>
          </cell>
          <cell r="BQ60">
            <v>0</v>
          </cell>
          <cell r="BR60">
            <v>0</v>
          </cell>
          <cell r="BS60">
            <v>0</v>
          </cell>
          <cell r="BT60">
            <v>0</v>
          </cell>
          <cell r="BU60">
            <v>2147</v>
          </cell>
          <cell r="BV60">
            <v>0</v>
          </cell>
          <cell r="BW60">
            <v>0</v>
          </cell>
          <cell r="BX60">
            <v>2147</v>
          </cell>
          <cell r="BY60">
            <v>1343</v>
          </cell>
          <cell r="BZ60">
            <v>0</v>
          </cell>
          <cell r="CA60">
            <v>0</v>
          </cell>
          <cell r="CB60">
            <v>1343</v>
          </cell>
          <cell r="CC60">
            <v>0</v>
          </cell>
          <cell r="CD60">
            <v>0</v>
          </cell>
          <cell r="CE60">
            <v>0</v>
          </cell>
          <cell r="CF60">
            <v>0</v>
          </cell>
          <cell r="CG60">
            <v>143</v>
          </cell>
          <cell r="CH60">
            <v>0</v>
          </cell>
          <cell r="CI60">
            <v>0</v>
          </cell>
          <cell r="CJ60">
            <v>143</v>
          </cell>
          <cell r="CK60">
            <v>3633</v>
          </cell>
          <cell r="CL60">
            <v>0</v>
          </cell>
          <cell r="CM60">
            <v>0</v>
          </cell>
          <cell r="CN60">
            <v>3633</v>
          </cell>
          <cell r="CO60">
            <v>764</v>
          </cell>
          <cell r="CP60">
            <v>0</v>
          </cell>
          <cell r="CQ60">
            <v>0</v>
          </cell>
          <cell r="CR60">
            <v>764</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285</v>
          </cell>
          <cell r="DZ60">
            <v>0</v>
          </cell>
          <cell r="EA60">
            <v>0</v>
          </cell>
          <cell r="EB60">
            <v>285</v>
          </cell>
          <cell r="EC60">
            <v>0</v>
          </cell>
          <cell r="ED60">
            <v>0</v>
          </cell>
          <cell r="EE60">
            <v>0</v>
          </cell>
          <cell r="EF60">
            <v>0</v>
          </cell>
          <cell r="EG60">
            <v>0</v>
          </cell>
          <cell r="EH60">
            <v>0</v>
          </cell>
          <cell r="EI60">
            <v>0</v>
          </cell>
          <cell r="EJ60">
            <v>0</v>
          </cell>
          <cell r="EK60">
            <v>12139</v>
          </cell>
          <cell r="EL60">
            <v>0</v>
          </cell>
          <cell r="EM60">
            <v>0</v>
          </cell>
          <cell r="EN60">
            <v>12139</v>
          </cell>
          <cell r="EO60">
            <v>0</v>
          </cell>
          <cell r="EP60">
            <v>0</v>
          </cell>
          <cell r="EQ60">
            <v>0</v>
          </cell>
          <cell r="ER60">
            <v>0</v>
          </cell>
          <cell r="ES60">
            <v>0</v>
          </cell>
          <cell r="ET60">
            <v>0</v>
          </cell>
          <cell r="EU60">
            <v>0</v>
          </cell>
          <cell r="EV60">
            <v>0</v>
          </cell>
          <cell r="EW60">
            <v>13188</v>
          </cell>
          <cell r="EX60">
            <v>0</v>
          </cell>
          <cell r="EY60">
            <v>0</v>
          </cell>
          <cell r="EZ60">
            <v>13188</v>
          </cell>
          <cell r="FA60">
            <v>0</v>
          </cell>
          <cell r="FB60">
            <v>0</v>
          </cell>
          <cell r="FC60">
            <v>0</v>
          </cell>
          <cell r="FD60">
            <v>0</v>
          </cell>
          <cell r="FE60">
            <v>0</v>
          </cell>
          <cell r="FF60">
            <v>0</v>
          </cell>
          <cell r="FG60">
            <v>0</v>
          </cell>
          <cell r="FH60">
            <v>0</v>
          </cell>
          <cell r="FI60">
            <v>0</v>
          </cell>
          <cell r="FJ60">
            <v>0</v>
          </cell>
          <cell r="FK60">
            <v>0</v>
          </cell>
          <cell r="FL60">
            <v>0</v>
          </cell>
          <cell r="FM60">
            <v>4956</v>
          </cell>
          <cell r="FN60">
            <v>0</v>
          </cell>
          <cell r="FO60">
            <v>0</v>
          </cell>
          <cell r="FP60">
            <v>4956</v>
          </cell>
          <cell r="FQ60">
            <v>127</v>
          </cell>
          <cell r="FR60">
            <v>0</v>
          </cell>
          <cell r="FS60">
            <v>0</v>
          </cell>
          <cell r="FT60">
            <v>127</v>
          </cell>
          <cell r="FU60">
            <v>0</v>
          </cell>
          <cell r="FV60">
            <v>0</v>
          </cell>
          <cell r="FW60">
            <v>0</v>
          </cell>
          <cell r="FX60">
            <v>0</v>
          </cell>
          <cell r="FY60">
            <v>127</v>
          </cell>
          <cell r="FZ60">
            <v>0</v>
          </cell>
          <cell r="GA60">
            <v>0</v>
          </cell>
          <cell r="GB60">
            <v>127</v>
          </cell>
          <cell r="GC60">
            <v>174155</v>
          </cell>
          <cell r="GD60">
            <v>1971</v>
          </cell>
          <cell r="GE60">
            <v>0</v>
          </cell>
          <cell r="GF60">
            <v>176126</v>
          </cell>
        </row>
        <row r="61">
          <cell r="C61" t="str">
            <v>Cannock Chase</v>
          </cell>
          <cell r="D61" t="str">
            <v>SD</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8999</v>
          </cell>
          <cell r="BN61">
            <v>644</v>
          </cell>
          <cell r="BO61">
            <v>0</v>
          </cell>
          <cell r="BP61">
            <v>9643</v>
          </cell>
          <cell r="BQ61">
            <v>0</v>
          </cell>
          <cell r="BR61">
            <v>0</v>
          </cell>
          <cell r="BS61">
            <v>0</v>
          </cell>
          <cell r="BT61">
            <v>0</v>
          </cell>
          <cell r="BU61">
            <v>1904</v>
          </cell>
          <cell r="BV61">
            <v>0</v>
          </cell>
          <cell r="BW61">
            <v>0</v>
          </cell>
          <cell r="BX61">
            <v>1904</v>
          </cell>
          <cell r="BY61">
            <v>0</v>
          </cell>
          <cell r="BZ61">
            <v>0</v>
          </cell>
          <cell r="CA61">
            <v>0</v>
          </cell>
          <cell r="CB61">
            <v>0</v>
          </cell>
          <cell r="CC61">
            <v>0</v>
          </cell>
          <cell r="CD61">
            <v>0</v>
          </cell>
          <cell r="CE61">
            <v>0</v>
          </cell>
          <cell r="CF61">
            <v>0</v>
          </cell>
          <cell r="CG61">
            <v>0</v>
          </cell>
          <cell r="CH61">
            <v>0</v>
          </cell>
          <cell r="CI61">
            <v>0</v>
          </cell>
          <cell r="CJ61">
            <v>0</v>
          </cell>
          <cell r="CK61">
            <v>1904</v>
          </cell>
          <cell r="CL61">
            <v>0</v>
          </cell>
          <cell r="CM61">
            <v>0</v>
          </cell>
          <cell r="CN61">
            <v>1904</v>
          </cell>
          <cell r="CO61">
            <v>33</v>
          </cell>
          <cell r="CP61">
            <v>0</v>
          </cell>
          <cell r="CQ61">
            <v>0</v>
          </cell>
          <cell r="CR61">
            <v>33</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64</v>
          </cell>
          <cell r="DZ61">
            <v>0</v>
          </cell>
          <cell r="EA61">
            <v>0</v>
          </cell>
          <cell r="EB61">
            <v>64</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97</v>
          </cell>
          <cell r="EX61">
            <v>0</v>
          </cell>
          <cell r="EY61">
            <v>0</v>
          </cell>
          <cell r="EZ61">
            <v>97</v>
          </cell>
          <cell r="FA61">
            <v>51</v>
          </cell>
          <cell r="FB61">
            <v>391</v>
          </cell>
          <cell r="FC61">
            <v>0</v>
          </cell>
          <cell r="FD61">
            <v>442</v>
          </cell>
          <cell r="FE61">
            <v>0</v>
          </cell>
          <cell r="FF61">
            <v>0</v>
          </cell>
          <cell r="FG61">
            <v>0</v>
          </cell>
          <cell r="FH61">
            <v>0</v>
          </cell>
          <cell r="FI61">
            <v>0</v>
          </cell>
          <cell r="FJ61">
            <v>0</v>
          </cell>
          <cell r="FK61">
            <v>0</v>
          </cell>
          <cell r="FL61">
            <v>0</v>
          </cell>
          <cell r="FM61">
            <v>121</v>
          </cell>
          <cell r="FN61">
            <v>0</v>
          </cell>
          <cell r="FO61">
            <v>0</v>
          </cell>
          <cell r="FP61">
            <v>121</v>
          </cell>
          <cell r="FQ61">
            <v>0</v>
          </cell>
          <cell r="FR61">
            <v>0</v>
          </cell>
          <cell r="FS61">
            <v>0</v>
          </cell>
          <cell r="FT61">
            <v>0</v>
          </cell>
          <cell r="FU61">
            <v>0</v>
          </cell>
          <cell r="FV61">
            <v>0</v>
          </cell>
          <cell r="FW61">
            <v>0</v>
          </cell>
          <cell r="FX61">
            <v>0</v>
          </cell>
          <cell r="FY61">
            <v>0</v>
          </cell>
          <cell r="FZ61">
            <v>0</v>
          </cell>
          <cell r="GA61">
            <v>0</v>
          </cell>
          <cell r="GB61">
            <v>0</v>
          </cell>
          <cell r="GC61">
            <v>11172</v>
          </cell>
          <cell r="GD61">
            <v>1035</v>
          </cell>
          <cell r="GE61">
            <v>0</v>
          </cell>
          <cell r="GF61">
            <v>12207</v>
          </cell>
        </row>
        <row r="62">
          <cell r="C62" t="str">
            <v>Canterbury</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75</v>
          </cell>
          <cell r="AD62">
            <v>0</v>
          </cell>
          <cell r="AE62">
            <v>0</v>
          </cell>
          <cell r="AF62">
            <v>75</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75</v>
          </cell>
          <cell r="BB62">
            <v>0</v>
          </cell>
          <cell r="BC62">
            <v>0</v>
          </cell>
          <cell r="BD62">
            <v>75</v>
          </cell>
          <cell r="BE62">
            <v>0</v>
          </cell>
          <cell r="BF62">
            <v>0</v>
          </cell>
          <cell r="BG62">
            <v>0</v>
          </cell>
          <cell r="BH62">
            <v>0</v>
          </cell>
          <cell r="BI62">
            <v>0</v>
          </cell>
          <cell r="BJ62">
            <v>0</v>
          </cell>
          <cell r="BK62">
            <v>0</v>
          </cell>
          <cell r="BL62">
            <v>0</v>
          </cell>
          <cell r="BM62">
            <v>7048</v>
          </cell>
          <cell r="BN62">
            <v>0</v>
          </cell>
          <cell r="BO62">
            <v>0</v>
          </cell>
          <cell r="BP62">
            <v>7048</v>
          </cell>
          <cell r="BQ62">
            <v>141</v>
          </cell>
          <cell r="BR62">
            <v>0</v>
          </cell>
          <cell r="BS62">
            <v>0</v>
          </cell>
          <cell r="BT62">
            <v>141</v>
          </cell>
          <cell r="BU62">
            <v>91</v>
          </cell>
          <cell r="BV62">
            <v>0</v>
          </cell>
          <cell r="BW62">
            <v>0</v>
          </cell>
          <cell r="BX62">
            <v>91</v>
          </cell>
          <cell r="BY62">
            <v>23</v>
          </cell>
          <cell r="BZ62">
            <v>0</v>
          </cell>
          <cell r="CA62">
            <v>0</v>
          </cell>
          <cell r="CB62">
            <v>23</v>
          </cell>
          <cell r="CC62">
            <v>2</v>
          </cell>
          <cell r="CD62">
            <v>0</v>
          </cell>
          <cell r="CE62">
            <v>0</v>
          </cell>
          <cell r="CF62">
            <v>2</v>
          </cell>
          <cell r="CG62">
            <v>0</v>
          </cell>
          <cell r="CH62">
            <v>0</v>
          </cell>
          <cell r="CI62">
            <v>0</v>
          </cell>
          <cell r="CJ62">
            <v>0</v>
          </cell>
          <cell r="CK62">
            <v>257</v>
          </cell>
          <cell r="CL62">
            <v>0</v>
          </cell>
          <cell r="CM62">
            <v>0</v>
          </cell>
          <cell r="CN62">
            <v>257</v>
          </cell>
          <cell r="CO62">
            <v>0</v>
          </cell>
          <cell r="CP62">
            <v>0</v>
          </cell>
          <cell r="CQ62">
            <v>0</v>
          </cell>
          <cell r="CR62">
            <v>0</v>
          </cell>
          <cell r="CS62">
            <v>2</v>
          </cell>
          <cell r="CT62">
            <v>0</v>
          </cell>
          <cell r="CU62">
            <v>0</v>
          </cell>
          <cell r="CV62">
            <v>2</v>
          </cell>
          <cell r="CW62">
            <v>91</v>
          </cell>
          <cell r="CX62">
            <v>0</v>
          </cell>
          <cell r="CY62">
            <v>0</v>
          </cell>
          <cell r="CZ62">
            <v>91</v>
          </cell>
          <cell r="DA62">
            <v>19</v>
          </cell>
          <cell r="DB62">
            <v>0</v>
          </cell>
          <cell r="DC62">
            <v>0</v>
          </cell>
          <cell r="DD62">
            <v>19</v>
          </cell>
          <cell r="DE62">
            <v>20</v>
          </cell>
          <cell r="DF62">
            <v>0</v>
          </cell>
          <cell r="DG62">
            <v>0</v>
          </cell>
          <cell r="DH62">
            <v>20</v>
          </cell>
          <cell r="DI62">
            <v>0</v>
          </cell>
          <cell r="DJ62">
            <v>0</v>
          </cell>
          <cell r="DK62">
            <v>0</v>
          </cell>
          <cell r="DL62">
            <v>0</v>
          </cell>
          <cell r="DM62">
            <v>66</v>
          </cell>
          <cell r="DN62">
            <v>0</v>
          </cell>
          <cell r="DO62">
            <v>0</v>
          </cell>
          <cell r="DP62">
            <v>66</v>
          </cell>
          <cell r="DQ62">
            <v>0</v>
          </cell>
          <cell r="DR62">
            <v>0</v>
          </cell>
          <cell r="DS62">
            <v>0</v>
          </cell>
          <cell r="DT62">
            <v>0</v>
          </cell>
          <cell r="DU62">
            <v>6</v>
          </cell>
          <cell r="DV62">
            <v>0</v>
          </cell>
          <cell r="DW62">
            <v>0</v>
          </cell>
          <cell r="DX62">
            <v>6</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204</v>
          </cell>
          <cell r="EX62">
            <v>0</v>
          </cell>
          <cell r="EY62">
            <v>0</v>
          </cell>
          <cell r="EZ62">
            <v>204</v>
          </cell>
          <cell r="FA62">
            <v>375</v>
          </cell>
          <cell r="FB62">
            <v>0</v>
          </cell>
          <cell r="FC62">
            <v>0</v>
          </cell>
          <cell r="FD62">
            <v>375</v>
          </cell>
          <cell r="FE62">
            <v>0</v>
          </cell>
          <cell r="FF62">
            <v>0</v>
          </cell>
          <cell r="FG62">
            <v>0</v>
          </cell>
          <cell r="FH62">
            <v>0</v>
          </cell>
          <cell r="FI62">
            <v>0</v>
          </cell>
          <cell r="FJ62">
            <v>0</v>
          </cell>
          <cell r="FK62">
            <v>0</v>
          </cell>
          <cell r="FL62">
            <v>0</v>
          </cell>
          <cell r="FM62">
            <v>500</v>
          </cell>
          <cell r="FN62">
            <v>0</v>
          </cell>
          <cell r="FO62">
            <v>0</v>
          </cell>
          <cell r="FP62">
            <v>500</v>
          </cell>
          <cell r="FQ62">
            <v>0</v>
          </cell>
          <cell r="FR62">
            <v>0</v>
          </cell>
          <cell r="FS62">
            <v>0</v>
          </cell>
          <cell r="FT62">
            <v>0</v>
          </cell>
          <cell r="FU62">
            <v>0</v>
          </cell>
          <cell r="FV62">
            <v>0</v>
          </cell>
          <cell r="FW62">
            <v>0</v>
          </cell>
          <cell r="FX62">
            <v>0</v>
          </cell>
          <cell r="FY62">
            <v>0</v>
          </cell>
          <cell r="FZ62">
            <v>0</v>
          </cell>
          <cell r="GA62">
            <v>0</v>
          </cell>
          <cell r="GB62">
            <v>0</v>
          </cell>
          <cell r="GC62">
            <v>8459</v>
          </cell>
          <cell r="GD62">
            <v>0</v>
          </cell>
          <cell r="GE62">
            <v>0</v>
          </cell>
          <cell r="GF62">
            <v>8459</v>
          </cell>
        </row>
        <row r="63">
          <cell r="C63" t="str">
            <v>Carlisle</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81</v>
          </cell>
          <cell r="AD63">
            <v>0</v>
          </cell>
          <cell r="AE63">
            <v>0</v>
          </cell>
          <cell r="AF63">
            <v>81</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81</v>
          </cell>
          <cell r="BB63">
            <v>0</v>
          </cell>
          <cell r="BC63">
            <v>0</v>
          </cell>
          <cell r="BD63">
            <v>81</v>
          </cell>
          <cell r="BE63">
            <v>0</v>
          </cell>
          <cell r="BF63">
            <v>0</v>
          </cell>
          <cell r="BG63">
            <v>0</v>
          </cell>
          <cell r="BH63">
            <v>0</v>
          </cell>
          <cell r="BI63">
            <v>0</v>
          </cell>
          <cell r="BJ63">
            <v>0</v>
          </cell>
          <cell r="BK63">
            <v>0</v>
          </cell>
          <cell r="BL63">
            <v>0</v>
          </cell>
          <cell r="BM63">
            <v>21</v>
          </cell>
          <cell r="BN63">
            <v>542</v>
          </cell>
          <cell r="BO63">
            <v>0</v>
          </cell>
          <cell r="BP63">
            <v>563</v>
          </cell>
          <cell r="BQ63">
            <v>522</v>
          </cell>
          <cell r="BR63">
            <v>500</v>
          </cell>
          <cell r="BS63">
            <v>0</v>
          </cell>
          <cell r="BT63">
            <v>1022</v>
          </cell>
          <cell r="BU63">
            <v>842</v>
          </cell>
          <cell r="BV63">
            <v>0</v>
          </cell>
          <cell r="BW63">
            <v>0</v>
          </cell>
          <cell r="BX63">
            <v>842</v>
          </cell>
          <cell r="BY63">
            <v>57</v>
          </cell>
          <cell r="BZ63">
            <v>0</v>
          </cell>
          <cell r="CA63">
            <v>0</v>
          </cell>
          <cell r="CB63">
            <v>57</v>
          </cell>
          <cell r="CC63">
            <v>27</v>
          </cell>
          <cell r="CD63">
            <v>0</v>
          </cell>
          <cell r="CE63">
            <v>0</v>
          </cell>
          <cell r="CF63">
            <v>27</v>
          </cell>
          <cell r="CG63">
            <v>0</v>
          </cell>
          <cell r="CH63">
            <v>0</v>
          </cell>
          <cell r="CI63">
            <v>0</v>
          </cell>
          <cell r="CJ63">
            <v>0</v>
          </cell>
          <cell r="CK63">
            <v>1448</v>
          </cell>
          <cell r="CL63">
            <v>500</v>
          </cell>
          <cell r="CM63">
            <v>0</v>
          </cell>
          <cell r="CN63">
            <v>1948</v>
          </cell>
          <cell r="CO63">
            <v>46</v>
          </cell>
          <cell r="CP63">
            <v>0</v>
          </cell>
          <cell r="CQ63">
            <v>0</v>
          </cell>
          <cell r="CR63">
            <v>46</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238</v>
          </cell>
          <cell r="DV63">
            <v>0</v>
          </cell>
          <cell r="DW63">
            <v>0</v>
          </cell>
          <cell r="DX63">
            <v>238</v>
          </cell>
          <cell r="DY63">
            <v>310</v>
          </cell>
          <cell r="DZ63">
            <v>0</v>
          </cell>
          <cell r="EA63">
            <v>0</v>
          </cell>
          <cell r="EB63">
            <v>310</v>
          </cell>
          <cell r="EC63">
            <v>0</v>
          </cell>
          <cell r="ED63">
            <v>0</v>
          </cell>
          <cell r="EE63">
            <v>0</v>
          </cell>
          <cell r="EF63">
            <v>0</v>
          </cell>
          <cell r="EG63">
            <v>0</v>
          </cell>
          <cell r="EH63">
            <v>0</v>
          </cell>
          <cell r="EI63">
            <v>0</v>
          </cell>
          <cell r="EJ63">
            <v>0</v>
          </cell>
          <cell r="EK63">
            <v>836</v>
          </cell>
          <cell r="EL63">
            <v>0</v>
          </cell>
          <cell r="EM63">
            <v>0</v>
          </cell>
          <cell r="EN63">
            <v>836</v>
          </cell>
          <cell r="EO63">
            <v>0</v>
          </cell>
          <cell r="EP63">
            <v>0</v>
          </cell>
          <cell r="EQ63">
            <v>0</v>
          </cell>
          <cell r="ER63">
            <v>0</v>
          </cell>
          <cell r="ES63">
            <v>0</v>
          </cell>
          <cell r="ET63">
            <v>0</v>
          </cell>
          <cell r="EU63">
            <v>0</v>
          </cell>
          <cell r="EV63">
            <v>0</v>
          </cell>
          <cell r="EW63">
            <v>1430</v>
          </cell>
          <cell r="EX63">
            <v>0</v>
          </cell>
          <cell r="EY63">
            <v>0</v>
          </cell>
          <cell r="EZ63">
            <v>1430</v>
          </cell>
          <cell r="FA63">
            <v>36</v>
          </cell>
          <cell r="FB63">
            <v>272</v>
          </cell>
          <cell r="FC63">
            <v>0</v>
          </cell>
          <cell r="FD63">
            <v>308</v>
          </cell>
          <cell r="FE63">
            <v>0</v>
          </cell>
          <cell r="FF63">
            <v>0</v>
          </cell>
          <cell r="FG63">
            <v>0</v>
          </cell>
          <cell r="FH63">
            <v>0</v>
          </cell>
          <cell r="FI63">
            <v>0</v>
          </cell>
          <cell r="FJ63">
            <v>0</v>
          </cell>
          <cell r="FK63">
            <v>0</v>
          </cell>
          <cell r="FL63">
            <v>0</v>
          </cell>
          <cell r="FM63">
            <v>791</v>
          </cell>
          <cell r="FN63">
            <v>0</v>
          </cell>
          <cell r="FO63">
            <v>0</v>
          </cell>
          <cell r="FP63">
            <v>791</v>
          </cell>
          <cell r="FQ63">
            <v>2708</v>
          </cell>
          <cell r="FR63">
            <v>0</v>
          </cell>
          <cell r="FS63">
            <v>0</v>
          </cell>
          <cell r="FT63">
            <v>2708</v>
          </cell>
          <cell r="FU63">
            <v>216</v>
          </cell>
          <cell r="FV63">
            <v>0</v>
          </cell>
          <cell r="FW63">
            <v>0</v>
          </cell>
          <cell r="FX63">
            <v>216</v>
          </cell>
          <cell r="FY63">
            <v>2924</v>
          </cell>
          <cell r="FZ63">
            <v>0</v>
          </cell>
          <cell r="GA63">
            <v>0</v>
          </cell>
          <cell r="GB63">
            <v>2924</v>
          </cell>
          <cell r="GC63">
            <v>6731</v>
          </cell>
          <cell r="GD63">
            <v>1314</v>
          </cell>
          <cell r="GE63">
            <v>0</v>
          </cell>
          <cell r="GF63">
            <v>8045</v>
          </cell>
        </row>
        <row r="64">
          <cell r="C64" t="str">
            <v>Castle Point</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1361</v>
          </cell>
          <cell r="BN64">
            <v>413</v>
          </cell>
          <cell r="BO64">
            <v>0</v>
          </cell>
          <cell r="BP64">
            <v>1774</v>
          </cell>
          <cell r="BQ64">
            <v>0</v>
          </cell>
          <cell r="BR64">
            <v>0</v>
          </cell>
          <cell r="BS64">
            <v>0</v>
          </cell>
          <cell r="BT64">
            <v>0</v>
          </cell>
          <cell r="BU64">
            <v>0</v>
          </cell>
          <cell r="BV64">
            <v>0</v>
          </cell>
          <cell r="BW64">
            <v>0</v>
          </cell>
          <cell r="BX64">
            <v>0</v>
          </cell>
          <cell r="BY64">
            <v>85</v>
          </cell>
          <cell r="BZ64">
            <v>0</v>
          </cell>
          <cell r="CA64">
            <v>0</v>
          </cell>
          <cell r="CB64">
            <v>85</v>
          </cell>
          <cell r="CC64">
            <v>0</v>
          </cell>
          <cell r="CD64">
            <v>0</v>
          </cell>
          <cell r="CE64">
            <v>0</v>
          </cell>
          <cell r="CF64">
            <v>0</v>
          </cell>
          <cell r="CG64">
            <v>0</v>
          </cell>
          <cell r="CH64">
            <v>0</v>
          </cell>
          <cell r="CI64">
            <v>0</v>
          </cell>
          <cell r="CJ64">
            <v>0</v>
          </cell>
          <cell r="CK64">
            <v>85</v>
          </cell>
          <cell r="CL64">
            <v>0</v>
          </cell>
          <cell r="CM64">
            <v>0</v>
          </cell>
          <cell r="CN64">
            <v>85</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134</v>
          </cell>
          <cell r="FN64">
            <v>0</v>
          </cell>
          <cell r="FO64">
            <v>0</v>
          </cell>
          <cell r="FP64">
            <v>134</v>
          </cell>
          <cell r="FQ64">
            <v>0</v>
          </cell>
          <cell r="FR64">
            <v>0</v>
          </cell>
          <cell r="FS64">
            <v>0</v>
          </cell>
          <cell r="FT64">
            <v>0</v>
          </cell>
          <cell r="FU64">
            <v>0</v>
          </cell>
          <cell r="FV64">
            <v>0</v>
          </cell>
          <cell r="FW64">
            <v>0</v>
          </cell>
          <cell r="FX64">
            <v>0</v>
          </cell>
          <cell r="FY64">
            <v>0</v>
          </cell>
          <cell r="FZ64">
            <v>0</v>
          </cell>
          <cell r="GA64">
            <v>0</v>
          </cell>
          <cell r="GB64">
            <v>0</v>
          </cell>
          <cell r="GC64">
            <v>1580</v>
          </cell>
          <cell r="GD64">
            <v>413</v>
          </cell>
          <cell r="GE64">
            <v>0</v>
          </cell>
          <cell r="GF64">
            <v>1993</v>
          </cell>
        </row>
        <row r="65">
          <cell r="C65" t="str">
            <v>Central Bedfordshire</v>
          </cell>
          <cell r="D65" t="str">
            <v>UA</v>
          </cell>
          <cell r="E65">
            <v>3994</v>
          </cell>
          <cell r="F65">
            <v>5258</v>
          </cell>
          <cell r="G65">
            <v>0</v>
          </cell>
          <cell r="H65">
            <v>9252</v>
          </cell>
          <cell r="I65">
            <v>6519</v>
          </cell>
          <cell r="J65">
            <v>4907</v>
          </cell>
          <cell r="K65">
            <v>0</v>
          </cell>
          <cell r="L65">
            <v>11426</v>
          </cell>
          <cell r="M65">
            <v>101</v>
          </cell>
          <cell r="N65">
            <v>1694</v>
          </cell>
          <cell r="O65">
            <v>0</v>
          </cell>
          <cell r="P65">
            <v>1795</v>
          </cell>
          <cell r="Q65">
            <v>48</v>
          </cell>
          <cell r="R65">
            <v>628</v>
          </cell>
          <cell r="S65">
            <v>0</v>
          </cell>
          <cell r="T65">
            <v>676</v>
          </cell>
          <cell r="U65">
            <v>10662</v>
          </cell>
          <cell r="V65">
            <v>12487</v>
          </cell>
          <cell r="W65">
            <v>0</v>
          </cell>
          <cell r="X65">
            <v>23149</v>
          </cell>
          <cell r="Y65">
            <v>33316</v>
          </cell>
          <cell r="Z65">
            <v>0</v>
          </cell>
          <cell r="AA65">
            <v>0</v>
          </cell>
          <cell r="AB65">
            <v>33316</v>
          </cell>
          <cell r="AC65">
            <v>232</v>
          </cell>
          <cell r="AD65">
            <v>0</v>
          </cell>
          <cell r="AE65">
            <v>0</v>
          </cell>
          <cell r="AF65">
            <v>232</v>
          </cell>
          <cell r="AG65">
            <v>0</v>
          </cell>
          <cell r="AH65">
            <v>0</v>
          </cell>
          <cell r="AI65">
            <v>945</v>
          </cell>
          <cell r="AJ65">
            <v>945</v>
          </cell>
          <cell r="AK65">
            <v>0</v>
          </cell>
          <cell r="AL65">
            <v>0</v>
          </cell>
          <cell r="AM65">
            <v>11</v>
          </cell>
          <cell r="AN65">
            <v>11</v>
          </cell>
          <cell r="AO65">
            <v>0</v>
          </cell>
          <cell r="AP65">
            <v>0</v>
          </cell>
          <cell r="AQ65">
            <v>0</v>
          </cell>
          <cell r="AR65">
            <v>0</v>
          </cell>
          <cell r="AS65">
            <v>0</v>
          </cell>
          <cell r="AT65">
            <v>0</v>
          </cell>
          <cell r="AU65">
            <v>0</v>
          </cell>
          <cell r="AV65">
            <v>0</v>
          </cell>
          <cell r="AW65">
            <v>0</v>
          </cell>
          <cell r="AX65">
            <v>0</v>
          </cell>
          <cell r="AY65">
            <v>0</v>
          </cell>
          <cell r="AZ65">
            <v>0</v>
          </cell>
          <cell r="BA65">
            <v>33548</v>
          </cell>
          <cell r="BB65">
            <v>0</v>
          </cell>
          <cell r="BC65">
            <v>956</v>
          </cell>
          <cell r="BD65">
            <v>34504</v>
          </cell>
          <cell r="BE65">
            <v>1039</v>
          </cell>
          <cell r="BF65">
            <v>2817</v>
          </cell>
          <cell r="BG65">
            <v>0</v>
          </cell>
          <cell r="BH65">
            <v>3856</v>
          </cell>
          <cell r="BI65">
            <v>9</v>
          </cell>
          <cell r="BJ65">
            <v>0</v>
          </cell>
          <cell r="BK65">
            <v>0</v>
          </cell>
          <cell r="BL65">
            <v>9</v>
          </cell>
          <cell r="BM65">
            <v>10163</v>
          </cell>
          <cell r="BN65">
            <v>0</v>
          </cell>
          <cell r="BO65">
            <v>0</v>
          </cell>
          <cell r="BP65">
            <v>10163</v>
          </cell>
          <cell r="BQ65">
            <v>126</v>
          </cell>
          <cell r="BR65">
            <v>0</v>
          </cell>
          <cell r="BS65">
            <v>0</v>
          </cell>
          <cell r="BT65">
            <v>126</v>
          </cell>
          <cell r="BU65">
            <v>1805</v>
          </cell>
          <cell r="BV65">
            <v>0</v>
          </cell>
          <cell r="BW65">
            <v>0</v>
          </cell>
          <cell r="BX65">
            <v>1805</v>
          </cell>
          <cell r="BY65">
            <v>1432</v>
          </cell>
          <cell r="BZ65">
            <v>0</v>
          </cell>
          <cell r="CA65">
            <v>0</v>
          </cell>
          <cell r="CB65">
            <v>1432</v>
          </cell>
          <cell r="CC65">
            <v>0</v>
          </cell>
          <cell r="CD65">
            <v>0</v>
          </cell>
          <cell r="CE65">
            <v>0</v>
          </cell>
          <cell r="CF65">
            <v>0</v>
          </cell>
          <cell r="CG65">
            <v>394</v>
          </cell>
          <cell r="CH65">
            <v>0</v>
          </cell>
          <cell r="CI65">
            <v>0</v>
          </cell>
          <cell r="CJ65">
            <v>394</v>
          </cell>
          <cell r="CK65">
            <v>3757</v>
          </cell>
          <cell r="CL65">
            <v>0</v>
          </cell>
          <cell r="CM65">
            <v>0</v>
          </cell>
          <cell r="CN65">
            <v>3757</v>
          </cell>
          <cell r="CO65">
            <v>2</v>
          </cell>
          <cell r="CP65">
            <v>0</v>
          </cell>
          <cell r="CQ65">
            <v>0</v>
          </cell>
          <cell r="CR65">
            <v>2</v>
          </cell>
          <cell r="CS65">
            <v>0</v>
          </cell>
          <cell r="CT65">
            <v>0</v>
          </cell>
          <cell r="CU65">
            <v>0</v>
          </cell>
          <cell r="CV65">
            <v>0</v>
          </cell>
          <cell r="CW65">
            <v>350</v>
          </cell>
          <cell r="CX65">
            <v>0</v>
          </cell>
          <cell r="CY65">
            <v>0</v>
          </cell>
          <cell r="CZ65">
            <v>350</v>
          </cell>
          <cell r="DA65">
            <v>6</v>
          </cell>
          <cell r="DB65">
            <v>0</v>
          </cell>
          <cell r="DC65">
            <v>0</v>
          </cell>
          <cell r="DD65">
            <v>6</v>
          </cell>
          <cell r="DE65">
            <v>239</v>
          </cell>
          <cell r="DF65">
            <v>0</v>
          </cell>
          <cell r="DG65">
            <v>0</v>
          </cell>
          <cell r="DH65">
            <v>239</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362</v>
          </cell>
          <cell r="DZ65">
            <v>0</v>
          </cell>
          <cell r="EA65">
            <v>0</v>
          </cell>
          <cell r="EB65">
            <v>362</v>
          </cell>
          <cell r="EC65">
            <v>18071</v>
          </cell>
          <cell r="ED65">
            <v>0</v>
          </cell>
          <cell r="EE65">
            <v>0</v>
          </cell>
          <cell r="EF65">
            <v>18071</v>
          </cell>
          <cell r="EG65">
            <v>0</v>
          </cell>
          <cell r="EH65">
            <v>0</v>
          </cell>
          <cell r="EI65">
            <v>0</v>
          </cell>
          <cell r="EJ65">
            <v>0</v>
          </cell>
          <cell r="EK65">
            <v>0</v>
          </cell>
          <cell r="EL65">
            <v>0</v>
          </cell>
          <cell r="EM65">
            <v>0</v>
          </cell>
          <cell r="EN65">
            <v>0</v>
          </cell>
          <cell r="EO65">
            <v>0</v>
          </cell>
          <cell r="EP65">
            <v>0</v>
          </cell>
          <cell r="EQ65">
            <v>0</v>
          </cell>
          <cell r="ER65">
            <v>0</v>
          </cell>
          <cell r="ES65">
            <v>72</v>
          </cell>
          <cell r="ET65">
            <v>0</v>
          </cell>
          <cell r="EU65">
            <v>0</v>
          </cell>
          <cell r="EV65">
            <v>72</v>
          </cell>
          <cell r="EW65">
            <v>19102</v>
          </cell>
          <cell r="EX65">
            <v>0</v>
          </cell>
          <cell r="EY65">
            <v>0</v>
          </cell>
          <cell r="EZ65">
            <v>19102</v>
          </cell>
          <cell r="FA65">
            <v>9604</v>
          </cell>
          <cell r="FB65">
            <v>0</v>
          </cell>
          <cell r="FC65">
            <v>0</v>
          </cell>
          <cell r="FD65">
            <v>9604</v>
          </cell>
          <cell r="FE65">
            <v>0</v>
          </cell>
          <cell r="FF65">
            <v>0</v>
          </cell>
          <cell r="FG65">
            <v>0</v>
          </cell>
          <cell r="FH65">
            <v>0</v>
          </cell>
          <cell r="FI65">
            <v>0</v>
          </cell>
          <cell r="FJ65">
            <v>0</v>
          </cell>
          <cell r="FK65">
            <v>0</v>
          </cell>
          <cell r="FL65">
            <v>0</v>
          </cell>
          <cell r="FM65">
            <v>9053</v>
          </cell>
          <cell r="FN65">
            <v>0</v>
          </cell>
          <cell r="FO65">
            <v>0</v>
          </cell>
          <cell r="FP65">
            <v>9053</v>
          </cell>
          <cell r="FQ65">
            <v>0</v>
          </cell>
          <cell r="FR65">
            <v>0</v>
          </cell>
          <cell r="FS65">
            <v>0</v>
          </cell>
          <cell r="FT65">
            <v>0</v>
          </cell>
          <cell r="FU65">
            <v>9</v>
          </cell>
          <cell r="FV65">
            <v>0</v>
          </cell>
          <cell r="FW65">
            <v>0</v>
          </cell>
          <cell r="FX65">
            <v>9</v>
          </cell>
          <cell r="FY65">
            <v>9</v>
          </cell>
          <cell r="FZ65">
            <v>0</v>
          </cell>
          <cell r="GA65">
            <v>0</v>
          </cell>
          <cell r="GB65">
            <v>9</v>
          </cell>
          <cell r="GC65">
            <v>96946</v>
          </cell>
          <cell r="GD65">
            <v>15304</v>
          </cell>
          <cell r="GE65">
            <v>956</v>
          </cell>
          <cell r="GF65">
            <v>113206</v>
          </cell>
        </row>
        <row r="66">
          <cell r="C66" t="str">
            <v>Charnwood</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5303</v>
          </cell>
          <cell r="BN66">
            <v>1412</v>
          </cell>
          <cell r="BO66">
            <v>0</v>
          </cell>
          <cell r="BP66">
            <v>6715</v>
          </cell>
          <cell r="BQ66">
            <v>37</v>
          </cell>
          <cell r="BR66">
            <v>0</v>
          </cell>
          <cell r="BS66">
            <v>0</v>
          </cell>
          <cell r="BT66">
            <v>37</v>
          </cell>
          <cell r="BU66">
            <v>183</v>
          </cell>
          <cell r="BV66">
            <v>1954</v>
          </cell>
          <cell r="BW66">
            <v>0</v>
          </cell>
          <cell r="BX66">
            <v>2137</v>
          </cell>
          <cell r="BY66">
            <v>0</v>
          </cell>
          <cell r="BZ66">
            <v>0</v>
          </cell>
          <cell r="CA66">
            <v>0</v>
          </cell>
          <cell r="CB66">
            <v>0</v>
          </cell>
          <cell r="CC66">
            <v>0</v>
          </cell>
          <cell r="CD66">
            <v>0</v>
          </cell>
          <cell r="CE66">
            <v>0</v>
          </cell>
          <cell r="CF66">
            <v>0</v>
          </cell>
          <cell r="CG66">
            <v>0</v>
          </cell>
          <cell r="CH66">
            <v>0</v>
          </cell>
          <cell r="CI66">
            <v>0</v>
          </cell>
          <cell r="CJ66">
            <v>0</v>
          </cell>
          <cell r="CK66">
            <v>220</v>
          </cell>
          <cell r="CL66">
            <v>1954</v>
          </cell>
          <cell r="CM66">
            <v>0</v>
          </cell>
          <cell r="CN66">
            <v>2174</v>
          </cell>
          <cell r="CO66">
            <v>52</v>
          </cell>
          <cell r="CP66">
            <v>0</v>
          </cell>
          <cell r="CQ66">
            <v>0</v>
          </cell>
          <cell r="CR66">
            <v>52</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52</v>
          </cell>
          <cell r="EX66">
            <v>0</v>
          </cell>
          <cell r="EY66">
            <v>0</v>
          </cell>
          <cell r="EZ66">
            <v>52</v>
          </cell>
          <cell r="FA66">
            <v>6</v>
          </cell>
          <cell r="FB66">
            <v>100</v>
          </cell>
          <cell r="FC66">
            <v>0</v>
          </cell>
          <cell r="FD66">
            <v>106</v>
          </cell>
          <cell r="FE66">
            <v>0</v>
          </cell>
          <cell r="FF66">
            <v>0</v>
          </cell>
          <cell r="FG66">
            <v>0</v>
          </cell>
          <cell r="FH66">
            <v>0</v>
          </cell>
          <cell r="FI66">
            <v>0</v>
          </cell>
          <cell r="FJ66">
            <v>0</v>
          </cell>
          <cell r="FK66">
            <v>0</v>
          </cell>
          <cell r="FL66">
            <v>0</v>
          </cell>
          <cell r="FM66">
            <v>208</v>
          </cell>
          <cell r="FN66">
            <v>0</v>
          </cell>
          <cell r="FO66">
            <v>0</v>
          </cell>
          <cell r="FP66">
            <v>208</v>
          </cell>
          <cell r="FQ66">
            <v>0</v>
          </cell>
          <cell r="FR66">
            <v>0</v>
          </cell>
          <cell r="FS66">
            <v>0</v>
          </cell>
          <cell r="FT66">
            <v>0</v>
          </cell>
          <cell r="FU66">
            <v>0</v>
          </cell>
          <cell r="FV66">
            <v>0</v>
          </cell>
          <cell r="FW66">
            <v>0</v>
          </cell>
          <cell r="FX66">
            <v>0</v>
          </cell>
          <cell r="FY66">
            <v>0</v>
          </cell>
          <cell r="FZ66">
            <v>0</v>
          </cell>
          <cell r="GA66">
            <v>0</v>
          </cell>
          <cell r="GB66">
            <v>0</v>
          </cell>
          <cell r="GC66">
            <v>5789</v>
          </cell>
          <cell r="GD66">
            <v>3466</v>
          </cell>
          <cell r="GE66">
            <v>0</v>
          </cell>
          <cell r="GF66">
            <v>9255</v>
          </cell>
        </row>
        <row r="67">
          <cell r="C67" t="str">
            <v>Chelmsford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1230</v>
          </cell>
          <cell r="AD67">
            <v>0</v>
          </cell>
          <cell r="AE67">
            <v>0</v>
          </cell>
          <cell r="AF67">
            <v>1230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1230</v>
          </cell>
          <cell r="BB67">
            <v>0</v>
          </cell>
          <cell r="BC67">
            <v>0</v>
          </cell>
          <cell r="BD67">
            <v>1230</v>
          </cell>
          <cell r="BE67">
            <v>0</v>
          </cell>
          <cell r="BF67">
            <v>0</v>
          </cell>
          <cell r="BG67">
            <v>0</v>
          </cell>
          <cell r="BH67">
            <v>0</v>
          </cell>
          <cell r="BI67">
            <v>0</v>
          </cell>
          <cell r="BJ67">
            <v>0</v>
          </cell>
          <cell r="BK67">
            <v>0</v>
          </cell>
          <cell r="BL67">
            <v>0</v>
          </cell>
          <cell r="BM67">
            <v>105</v>
          </cell>
          <cell r="BN67">
            <v>647</v>
          </cell>
          <cell r="BO67">
            <v>9</v>
          </cell>
          <cell r="BP67">
            <v>761</v>
          </cell>
          <cell r="BQ67">
            <v>111</v>
          </cell>
          <cell r="BR67">
            <v>0</v>
          </cell>
          <cell r="BS67">
            <v>0</v>
          </cell>
          <cell r="BT67">
            <v>111</v>
          </cell>
          <cell r="BU67">
            <v>2285</v>
          </cell>
          <cell r="BV67">
            <v>25</v>
          </cell>
          <cell r="BW67">
            <v>0</v>
          </cell>
          <cell r="BX67">
            <v>2310</v>
          </cell>
          <cell r="BY67">
            <v>93</v>
          </cell>
          <cell r="BZ67">
            <v>0</v>
          </cell>
          <cell r="CA67">
            <v>0</v>
          </cell>
          <cell r="CB67">
            <v>93</v>
          </cell>
          <cell r="CC67">
            <v>45</v>
          </cell>
          <cell r="CD67">
            <v>0</v>
          </cell>
          <cell r="CE67">
            <v>0</v>
          </cell>
          <cell r="CF67">
            <v>45</v>
          </cell>
          <cell r="CG67">
            <v>0</v>
          </cell>
          <cell r="CH67">
            <v>0</v>
          </cell>
          <cell r="CI67">
            <v>0</v>
          </cell>
          <cell r="CJ67">
            <v>0</v>
          </cell>
          <cell r="CK67">
            <v>2534</v>
          </cell>
          <cell r="CL67">
            <v>25</v>
          </cell>
          <cell r="CM67">
            <v>0</v>
          </cell>
          <cell r="CN67">
            <v>2559</v>
          </cell>
          <cell r="CO67">
            <v>0</v>
          </cell>
          <cell r="CP67">
            <v>0</v>
          </cell>
          <cell r="CQ67">
            <v>0</v>
          </cell>
          <cell r="CR67">
            <v>0</v>
          </cell>
          <cell r="CS67">
            <v>0</v>
          </cell>
          <cell r="CT67">
            <v>0</v>
          </cell>
          <cell r="CU67">
            <v>0</v>
          </cell>
          <cell r="CV67">
            <v>0</v>
          </cell>
          <cell r="CW67">
            <v>0</v>
          </cell>
          <cell r="CX67">
            <v>0</v>
          </cell>
          <cell r="CY67">
            <v>0</v>
          </cell>
          <cell r="CZ67">
            <v>0</v>
          </cell>
          <cell r="DA67">
            <v>164</v>
          </cell>
          <cell r="DB67">
            <v>0</v>
          </cell>
          <cell r="DC67">
            <v>0</v>
          </cell>
          <cell r="DD67">
            <v>164</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15</v>
          </cell>
          <cell r="DV67">
            <v>0</v>
          </cell>
          <cell r="DW67">
            <v>0</v>
          </cell>
          <cell r="DX67">
            <v>15</v>
          </cell>
          <cell r="DY67">
            <v>20</v>
          </cell>
          <cell r="DZ67">
            <v>0</v>
          </cell>
          <cell r="EA67">
            <v>0</v>
          </cell>
          <cell r="EB67">
            <v>20</v>
          </cell>
          <cell r="EC67">
            <v>0</v>
          </cell>
          <cell r="ED67">
            <v>0</v>
          </cell>
          <cell r="EE67">
            <v>0</v>
          </cell>
          <cell r="EF67">
            <v>0</v>
          </cell>
          <cell r="EG67">
            <v>0</v>
          </cell>
          <cell r="EH67">
            <v>0</v>
          </cell>
          <cell r="EI67">
            <v>0</v>
          </cell>
          <cell r="EJ67">
            <v>0</v>
          </cell>
          <cell r="EK67">
            <v>58</v>
          </cell>
          <cell r="EL67">
            <v>0</v>
          </cell>
          <cell r="EM67">
            <v>0</v>
          </cell>
          <cell r="EN67">
            <v>58</v>
          </cell>
          <cell r="EO67">
            <v>0</v>
          </cell>
          <cell r="EP67">
            <v>0</v>
          </cell>
          <cell r="EQ67">
            <v>0</v>
          </cell>
          <cell r="ER67">
            <v>0</v>
          </cell>
          <cell r="ES67">
            <v>0</v>
          </cell>
          <cell r="ET67">
            <v>0</v>
          </cell>
          <cell r="EU67">
            <v>0</v>
          </cell>
          <cell r="EV67">
            <v>0</v>
          </cell>
          <cell r="EW67">
            <v>257</v>
          </cell>
          <cell r="EX67">
            <v>0</v>
          </cell>
          <cell r="EY67">
            <v>0</v>
          </cell>
          <cell r="EZ67">
            <v>257</v>
          </cell>
          <cell r="FA67">
            <v>2214</v>
          </cell>
          <cell r="FB67">
            <v>1145</v>
          </cell>
          <cell r="FC67">
            <v>0</v>
          </cell>
          <cell r="FD67">
            <v>3359</v>
          </cell>
          <cell r="FE67">
            <v>0</v>
          </cell>
          <cell r="FF67">
            <v>0</v>
          </cell>
          <cell r="FG67">
            <v>0</v>
          </cell>
          <cell r="FH67">
            <v>0</v>
          </cell>
          <cell r="FI67">
            <v>0</v>
          </cell>
          <cell r="FJ67">
            <v>0</v>
          </cell>
          <cell r="FK67">
            <v>0</v>
          </cell>
          <cell r="FL67">
            <v>0</v>
          </cell>
          <cell r="FM67">
            <v>185</v>
          </cell>
          <cell r="FN67">
            <v>0</v>
          </cell>
          <cell r="FO67">
            <v>0</v>
          </cell>
          <cell r="FP67">
            <v>185</v>
          </cell>
          <cell r="FQ67">
            <v>2508</v>
          </cell>
          <cell r="FR67">
            <v>0</v>
          </cell>
          <cell r="FS67">
            <v>0</v>
          </cell>
          <cell r="FT67">
            <v>2508</v>
          </cell>
          <cell r="FU67">
            <v>7</v>
          </cell>
          <cell r="FV67">
            <v>0</v>
          </cell>
          <cell r="FW67">
            <v>0</v>
          </cell>
          <cell r="FX67">
            <v>7</v>
          </cell>
          <cell r="FY67">
            <v>2515</v>
          </cell>
          <cell r="FZ67">
            <v>0</v>
          </cell>
          <cell r="GA67">
            <v>0</v>
          </cell>
          <cell r="GB67">
            <v>2515</v>
          </cell>
          <cell r="GC67">
            <v>9040</v>
          </cell>
          <cell r="GD67">
            <v>1817</v>
          </cell>
          <cell r="GE67">
            <v>9</v>
          </cell>
          <cell r="GF67">
            <v>10866</v>
          </cell>
        </row>
        <row r="68">
          <cell r="C68" t="str">
            <v>Cheltenham</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49</v>
          </cell>
          <cell r="AH68">
            <v>0</v>
          </cell>
          <cell r="AI68">
            <v>0</v>
          </cell>
          <cell r="AJ68">
            <v>49</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49</v>
          </cell>
          <cell r="BB68">
            <v>0</v>
          </cell>
          <cell r="BC68">
            <v>0</v>
          </cell>
          <cell r="BD68">
            <v>49</v>
          </cell>
          <cell r="BE68">
            <v>0</v>
          </cell>
          <cell r="BF68">
            <v>0</v>
          </cell>
          <cell r="BG68">
            <v>0</v>
          </cell>
          <cell r="BH68">
            <v>0</v>
          </cell>
          <cell r="BI68">
            <v>0</v>
          </cell>
          <cell r="BJ68">
            <v>0</v>
          </cell>
          <cell r="BK68">
            <v>0</v>
          </cell>
          <cell r="BL68">
            <v>0</v>
          </cell>
          <cell r="BM68">
            <v>11255</v>
          </cell>
          <cell r="BN68">
            <v>764</v>
          </cell>
          <cell r="BO68">
            <v>0</v>
          </cell>
          <cell r="BP68">
            <v>12019</v>
          </cell>
          <cell r="BQ68">
            <v>10</v>
          </cell>
          <cell r="BR68">
            <v>0</v>
          </cell>
          <cell r="BS68">
            <v>0</v>
          </cell>
          <cell r="BT68">
            <v>10</v>
          </cell>
          <cell r="BU68">
            <v>301</v>
          </cell>
          <cell r="BV68">
            <v>0</v>
          </cell>
          <cell r="BW68">
            <v>0</v>
          </cell>
          <cell r="BX68">
            <v>301</v>
          </cell>
          <cell r="BY68">
            <v>0</v>
          </cell>
          <cell r="BZ68">
            <v>0</v>
          </cell>
          <cell r="CA68">
            <v>0</v>
          </cell>
          <cell r="CB68">
            <v>0</v>
          </cell>
          <cell r="CC68">
            <v>0</v>
          </cell>
          <cell r="CD68">
            <v>0</v>
          </cell>
          <cell r="CE68">
            <v>0</v>
          </cell>
          <cell r="CF68">
            <v>0</v>
          </cell>
          <cell r="CG68">
            <v>0</v>
          </cell>
          <cell r="CH68">
            <v>0</v>
          </cell>
          <cell r="CI68">
            <v>0</v>
          </cell>
          <cell r="CJ68">
            <v>0</v>
          </cell>
          <cell r="CK68">
            <v>311</v>
          </cell>
          <cell r="CL68">
            <v>0</v>
          </cell>
          <cell r="CM68">
            <v>0</v>
          </cell>
          <cell r="CN68">
            <v>311</v>
          </cell>
          <cell r="CO68">
            <v>335</v>
          </cell>
          <cell r="CP68">
            <v>0</v>
          </cell>
          <cell r="CQ68">
            <v>0</v>
          </cell>
          <cell r="CR68">
            <v>335</v>
          </cell>
          <cell r="CS68">
            <v>0</v>
          </cell>
          <cell r="CT68">
            <v>0</v>
          </cell>
          <cell r="CU68">
            <v>0</v>
          </cell>
          <cell r="CV68">
            <v>0</v>
          </cell>
          <cell r="CW68">
            <v>0</v>
          </cell>
          <cell r="CX68">
            <v>0</v>
          </cell>
          <cell r="CY68">
            <v>0</v>
          </cell>
          <cell r="CZ68">
            <v>0</v>
          </cell>
          <cell r="DA68">
            <v>15</v>
          </cell>
          <cell r="DB68">
            <v>0</v>
          </cell>
          <cell r="DC68">
            <v>0</v>
          </cell>
          <cell r="DD68">
            <v>15</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350</v>
          </cell>
          <cell r="EX68">
            <v>0</v>
          </cell>
          <cell r="EY68">
            <v>0</v>
          </cell>
          <cell r="EZ68">
            <v>350</v>
          </cell>
          <cell r="FA68">
            <v>501</v>
          </cell>
          <cell r="FB68">
            <v>0</v>
          </cell>
          <cell r="FC68">
            <v>0</v>
          </cell>
          <cell r="FD68">
            <v>501</v>
          </cell>
          <cell r="FE68">
            <v>0</v>
          </cell>
          <cell r="FF68">
            <v>0</v>
          </cell>
          <cell r="FG68">
            <v>0</v>
          </cell>
          <cell r="FH68">
            <v>0</v>
          </cell>
          <cell r="FI68">
            <v>0</v>
          </cell>
          <cell r="FJ68">
            <v>0</v>
          </cell>
          <cell r="FK68">
            <v>0</v>
          </cell>
          <cell r="FL68">
            <v>0</v>
          </cell>
          <cell r="FM68">
            <v>249</v>
          </cell>
          <cell r="FN68">
            <v>0</v>
          </cell>
          <cell r="FO68">
            <v>0</v>
          </cell>
          <cell r="FP68">
            <v>249</v>
          </cell>
          <cell r="FQ68">
            <v>0</v>
          </cell>
          <cell r="FR68">
            <v>0</v>
          </cell>
          <cell r="FS68">
            <v>0</v>
          </cell>
          <cell r="FT68">
            <v>0</v>
          </cell>
          <cell r="FU68">
            <v>0</v>
          </cell>
          <cell r="FV68">
            <v>0</v>
          </cell>
          <cell r="FW68">
            <v>0</v>
          </cell>
          <cell r="FX68">
            <v>0</v>
          </cell>
          <cell r="FY68">
            <v>0</v>
          </cell>
          <cell r="FZ68">
            <v>0</v>
          </cell>
          <cell r="GA68">
            <v>0</v>
          </cell>
          <cell r="GB68">
            <v>0</v>
          </cell>
          <cell r="GC68">
            <v>12715</v>
          </cell>
          <cell r="GD68">
            <v>764</v>
          </cell>
          <cell r="GE68">
            <v>0</v>
          </cell>
          <cell r="GF68">
            <v>13479</v>
          </cell>
        </row>
        <row r="69">
          <cell r="C69" t="str">
            <v>Cherwell</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20733</v>
          </cell>
          <cell r="BN69">
            <v>0</v>
          </cell>
          <cell r="BO69">
            <v>0</v>
          </cell>
          <cell r="BP69">
            <v>20733</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820</v>
          </cell>
          <cell r="DZ69">
            <v>0</v>
          </cell>
          <cell r="EA69">
            <v>0</v>
          </cell>
          <cell r="EB69">
            <v>820</v>
          </cell>
          <cell r="EC69">
            <v>0</v>
          </cell>
          <cell r="ED69">
            <v>0</v>
          </cell>
          <cell r="EE69">
            <v>0</v>
          </cell>
          <cell r="EF69">
            <v>0</v>
          </cell>
          <cell r="EG69">
            <v>0</v>
          </cell>
          <cell r="EH69">
            <v>0</v>
          </cell>
          <cell r="EI69">
            <v>0</v>
          </cell>
          <cell r="EJ69">
            <v>0</v>
          </cell>
          <cell r="EK69">
            <v>4</v>
          </cell>
          <cell r="EL69">
            <v>0</v>
          </cell>
          <cell r="EM69">
            <v>0</v>
          </cell>
          <cell r="EN69">
            <v>4</v>
          </cell>
          <cell r="EO69">
            <v>0</v>
          </cell>
          <cell r="EP69">
            <v>0</v>
          </cell>
          <cell r="EQ69">
            <v>0</v>
          </cell>
          <cell r="ER69">
            <v>0</v>
          </cell>
          <cell r="ES69">
            <v>0</v>
          </cell>
          <cell r="ET69">
            <v>0</v>
          </cell>
          <cell r="EU69">
            <v>0</v>
          </cell>
          <cell r="EV69">
            <v>0</v>
          </cell>
          <cell r="EW69">
            <v>824</v>
          </cell>
          <cell r="EX69">
            <v>0</v>
          </cell>
          <cell r="EY69">
            <v>0</v>
          </cell>
          <cell r="EZ69">
            <v>824</v>
          </cell>
          <cell r="FA69">
            <v>4</v>
          </cell>
          <cell r="FB69">
            <v>0</v>
          </cell>
          <cell r="FC69">
            <v>0</v>
          </cell>
          <cell r="FD69">
            <v>4</v>
          </cell>
          <cell r="FE69">
            <v>0</v>
          </cell>
          <cell r="FF69">
            <v>0</v>
          </cell>
          <cell r="FG69">
            <v>0</v>
          </cell>
          <cell r="FH69">
            <v>0</v>
          </cell>
          <cell r="FI69">
            <v>0</v>
          </cell>
          <cell r="FJ69">
            <v>0</v>
          </cell>
          <cell r="FK69">
            <v>0</v>
          </cell>
          <cell r="FL69">
            <v>0</v>
          </cell>
          <cell r="FM69">
            <v>599</v>
          </cell>
          <cell r="FN69">
            <v>892</v>
          </cell>
          <cell r="FO69">
            <v>0</v>
          </cell>
          <cell r="FP69">
            <v>1491</v>
          </cell>
          <cell r="FQ69">
            <v>0</v>
          </cell>
          <cell r="FR69">
            <v>0</v>
          </cell>
          <cell r="FS69">
            <v>0</v>
          </cell>
          <cell r="FT69">
            <v>0</v>
          </cell>
          <cell r="FU69">
            <v>0</v>
          </cell>
          <cell r="FV69">
            <v>0</v>
          </cell>
          <cell r="FW69">
            <v>0</v>
          </cell>
          <cell r="FX69">
            <v>0</v>
          </cell>
          <cell r="FY69">
            <v>0</v>
          </cell>
          <cell r="FZ69">
            <v>0</v>
          </cell>
          <cell r="GA69">
            <v>0</v>
          </cell>
          <cell r="GB69">
            <v>0</v>
          </cell>
          <cell r="GC69">
            <v>22160</v>
          </cell>
          <cell r="GD69">
            <v>892</v>
          </cell>
          <cell r="GE69">
            <v>0</v>
          </cell>
          <cell r="GF69">
            <v>23052</v>
          </cell>
        </row>
        <row r="70">
          <cell r="C70" t="str">
            <v>Cheshire Combined Fire Authority</v>
          </cell>
          <cell r="D70" t="str">
            <v>O</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13047</v>
          </cell>
          <cell r="FJ70">
            <v>0</v>
          </cell>
          <cell r="FK70">
            <v>0</v>
          </cell>
          <cell r="FL70">
            <v>13047</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13047</v>
          </cell>
          <cell r="GD70">
            <v>0</v>
          </cell>
          <cell r="GE70">
            <v>0</v>
          </cell>
          <cell r="GF70">
            <v>13047</v>
          </cell>
        </row>
        <row r="71">
          <cell r="C71" t="str">
            <v>Cheshire East</v>
          </cell>
          <cell r="D71" t="str">
            <v>UA</v>
          </cell>
          <cell r="E71">
            <v>3597</v>
          </cell>
          <cell r="F71">
            <v>115</v>
          </cell>
          <cell r="G71">
            <v>0</v>
          </cell>
          <cell r="H71">
            <v>3712</v>
          </cell>
          <cell r="I71">
            <v>883</v>
          </cell>
          <cell r="J71">
            <v>0</v>
          </cell>
          <cell r="K71">
            <v>0</v>
          </cell>
          <cell r="L71">
            <v>883</v>
          </cell>
          <cell r="M71">
            <v>111</v>
          </cell>
          <cell r="N71">
            <v>0</v>
          </cell>
          <cell r="O71">
            <v>0</v>
          </cell>
          <cell r="P71">
            <v>111</v>
          </cell>
          <cell r="Q71">
            <v>235</v>
          </cell>
          <cell r="R71">
            <v>33</v>
          </cell>
          <cell r="S71">
            <v>0</v>
          </cell>
          <cell r="T71">
            <v>268</v>
          </cell>
          <cell r="U71">
            <v>4826</v>
          </cell>
          <cell r="V71">
            <v>148</v>
          </cell>
          <cell r="W71">
            <v>0</v>
          </cell>
          <cell r="X71">
            <v>4974</v>
          </cell>
          <cell r="Y71">
            <v>34947</v>
          </cell>
          <cell r="Z71">
            <v>0</v>
          </cell>
          <cell r="AA71">
            <v>0</v>
          </cell>
          <cell r="AB71">
            <v>34947</v>
          </cell>
          <cell r="AC71">
            <v>23</v>
          </cell>
          <cell r="AD71">
            <v>0</v>
          </cell>
          <cell r="AE71">
            <v>0</v>
          </cell>
          <cell r="AF71">
            <v>23</v>
          </cell>
          <cell r="AG71">
            <v>220</v>
          </cell>
          <cell r="AH71">
            <v>0</v>
          </cell>
          <cell r="AI71">
            <v>0</v>
          </cell>
          <cell r="AJ71">
            <v>220</v>
          </cell>
          <cell r="AK71">
            <v>4</v>
          </cell>
          <cell r="AL71">
            <v>0</v>
          </cell>
          <cell r="AM71">
            <v>0</v>
          </cell>
          <cell r="AN71">
            <v>4</v>
          </cell>
          <cell r="AO71">
            <v>0</v>
          </cell>
          <cell r="AP71">
            <v>0</v>
          </cell>
          <cell r="AQ71">
            <v>0</v>
          </cell>
          <cell r="AR71">
            <v>0</v>
          </cell>
          <cell r="AS71">
            <v>0</v>
          </cell>
          <cell r="AT71">
            <v>0</v>
          </cell>
          <cell r="AU71">
            <v>0</v>
          </cell>
          <cell r="AV71">
            <v>0</v>
          </cell>
          <cell r="AW71">
            <v>0</v>
          </cell>
          <cell r="AX71">
            <v>0</v>
          </cell>
          <cell r="AY71">
            <v>0</v>
          </cell>
          <cell r="AZ71">
            <v>0</v>
          </cell>
          <cell r="BA71">
            <v>35194</v>
          </cell>
          <cell r="BB71">
            <v>0</v>
          </cell>
          <cell r="BC71">
            <v>0</v>
          </cell>
          <cell r="BD71">
            <v>35194</v>
          </cell>
          <cell r="BE71">
            <v>1069</v>
          </cell>
          <cell r="BF71">
            <v>0</v>
          </cell>
          <cell r="BG71">
            <v>0</v>
          </cell>
          <cell r="BH71">
            <v>1069</v>
          </cell>
          <cell r="BI71">
            <v>0</v>
          </cell>
          <cell r="BJ71">
            <v>0</v>
          </cell>
          <cell r="BK71">
            <v>0</v>
          </cell>
          <cell r="BL71">
            <v>0</v>
          </cell>
          <cell r="BM71">
            <v>851</v>
          </cell>
          <cell r="BN71">
            <v>1486</v>
          </cell>
          <cell r="BO71">
            <v>0</v>
          </cell>
          <cell r="BP71">
            <v>2337</v>
          </cell>
          <cell r="BQ71">
            <v>0</v>
          </cell>
          <cell r="BR71">
            <v>0</v>
          </cell>
          <cell r="BS71">
            <v>0</v>
          </cell>
          <cell r="BT71">
            <v>0</v>
          </cell>
          <cell r="BU71">
            <v>2185</v>
          </cell>
          <cell r="BV71">
            <v>0</v>
          </cell>
          <cell r="BW71">
            <v>0</v>
          </cell>
          <cell r="BX71">
            <v>2185</v>
          </cell>
          <cell r="BY71">
            <v>1389</v>
          </cell>
          <cell r="BZ71">
            <v>9</v>
          </cell>
          <cell r="CA71">
            <v>0</v>
          </cell>
          <cell r="CB71">
            <v>1398</v>
          </cell>
          <cell r="CC71">
            <v>124</v>
          </cell>
          <cell r="CD71">
            <v>0</v>
          </cell>
          <cell r="CE71">
            <v>0</v>
          </cell>
          <cell r="CF71">
            <v>124</v>
          </cell>
          <cell r="CG71">
            <v>187</v>
          </cell>
          <cell r="CH71">
            <v>0</v>
          </cell>
          <cell r="CI71">
            <v>0</v>
          </cell>
          <cell r="CJ71">
            <v>187</v>
          </cell>
          <cell r="CK71">
            <v>3885</v>
          </cell>
          <cell r="CL71">
            <v>9</v>
          </cell>
          <cell r="CM71">
            <v>0</v>
          </cell>
          <cell r="CN71">
            <v>3894</v>
          </cell>
          <cell r="CO71">
            <v>179</v>
          </cell>
          <cell r="CP71">
            <v>0</v>
          </cell>
          <cell r="CQ71">
            <v>0</v>
          </cell>
          <cell r="CR71">
            <v>179</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8</v>
          </cell>
          <cell r="DJ71">
            <v>0</v>
          </cell>
          <cell r="DK71">
            <v>0</v>
          </cell>
          <cell r="DL71">
            <v>8</v>
          </cell>
          <cell r="DM71">
            <v>0</v>
          </cell>
          <cell r="DN71">
            <v>0</v>
          </cell>
          <cell r="DO71">
            <v>0</v>
          </cell>
          <cell r="DP71">
            <v>0</v>
          </cell>
          <cell r="DQ71">
            <v>0</v>
          </cell>
          <cell r="DR71">
            <v>0</v>
          </cell>
          <cell r="DS71">
            <v>0</v>
          </cell>
          <cell r="DT71">
            <v>0</v>
          </cell>
          <cell r="DU71">
            <v>0</v>
          </cell>
          <cell r="DV71">
            <v>0</v>
          </cell>
          <cell r="DW71">
            <v>0</v>
          </cell>
          <cell r="DX71">
            <v>0</v>
          </cell>
          <cell r="DY71">
            <v>582</v>
          </cell>
          <cell r="DZ71">
            <v>0</v>
          </cell>
          <cell r="EA71">
            <v>0</v>
          </cell>
          <cell r="EB71">
            <v>582</v>
          </cell>
          <cell r="EC71">
            <v>12038</v>
          </cell>
          <cell r="ED71">
            <v>0</v>
          </cell>
          <cell r="EE71">
            <v>0</v>
          </cell>
          <cell r="EF71">
            <v>12038</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12807</v>
          </cell>
          <cell r="EX71">
            <v>0</v>
          </cell>
          <cell r="EY71">
            <v>0</v>
          </cell>
          <cell r="EZ71">
            <v>12807</v>
          </cell>
          <cell r="FA71">
            <v>5140</v>
          </cell>
          <cell r="FB71">
            <v>1000</v>
          </cell>
          <cell r="FC71">
            <v>0</v>
          </cell>
          <cell r="FD71">
            <v>6140</v>
          </cell>
          <cell r="FE71">
            <v>0</v>
          </cell>
          <cell r="FF71">
            <v>0</v>
          </cell>
          <cell r="FG71">
            <v>0</v>
          </cell>
          <cell r="FH71">
            <v>0</v>
          </cell>
          <cell r="FI71">
            <v>0</v>
          </cell>
          <cell r="FJ71">
            <v>0</v>
          </cell>
          <cell r="FK71">
            <v>0</v>
          </cell>
          <cell r="FL71">
            <v>0</v>
          </cell>
          <cell r="FM71">
            <v>12201</v>
          </cell>
          <cell r="FN71">
            <v>100</v>
          </cell>
          <cell r="FO71">
            <v>0</v>
          </cell>
          <cell r="FP71">
            <v>12301</v>
          </cell>
          <cell r="FQ71">
            <v>0</v>
          </cell>
          <cell r="FR71">
            <v>0</v>
          </cell>
          <cell r="FS71">
            <v>0</v>
          </cell>
          <cell r="FT71">
            <v>0</v>
          </cell>
          <cell r="FU71">
            <v>0</v>
          </cell>
          <cell r="FV71">
            <v>0</v>
          </cell>
          <cell r="FW71">
            <v>0</v>
          </cell>
          <cell r="FX71">
            <v>0</v>
          </cell>
          <cell r="FY71">
            <v>0</v>
          </cell>
          <cell r="FZ71">
            <v>0</v>
          </cell>
          <cell r="GA71">
            <v>0</v>
          </cell>
          <cell r="GB71">
            <v>0</v>
          </cell>
          <cell r="GC71">
            <v>75973</v>
          </cell>
          <cell r="GD71">
            <v>2743</v>
          </cell>
          <cell r="GE71">
            <v>0</v>
          </cell>
          <cell r="GF71">
            <v>78716</v>
          </cell>
        </row>
        <row r="72">
          <cell r="C72" t="str">
            <v>Cheshire Police and Crime Commissioner and Chief Constable</v>
          </cell>
          <cell r="D72" t="str">
            <v>O</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14317</v>
          </cell>
          <cell r="FF72">
            <v>0</v>
          </cell>
          <cell r="FG72">
            <v>0</v>
          </cell>
          <cell r="FH72">
            <v>14317</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14317</v>
          </cell>
          <cell r="GD72">
            <v>0</v>
          </cell>
          <cell r="GE72">
            <v>0</v>
          </cell>
          <cell r="GF72">
            <v>14317</v>
          </cell>
        </row>
        <row r="73">
          <cell r="C73" t="str">
            <v>Cheshire West &amp; Chester</v>
          </cell>
          <cell r="D73" t="str">
            <v>UA</v>
          </cell>
          <cell r="E73">
            <v>7491</v>
          </cell>
          <cell r="F73">
            <v>1608</v>
          </cell>
          <cell r="G73">
            <v>0</v>
          </cell>
          <cell r="H73">
            <v>9099</v>
          </cell>
          <cell r="I73">
            <v>1660</v>
          </cell>
          <cell r="J73">
            <v>28</v>
          </cell>
          <cell r="K73">
            <v>0</v>
          </cell>
          <cell r="L73">
            <v>1688</v>
          </cell>
          <cell r="M73">
            <v>528</v>
          </cell>
          <cell r="N73">
            <v>3</v>
          </cell>
          <cell r="O73">
            <v>0</v>
          </cell>
          <cell r="P73">
            <v>531</v>
          </cell>
          <cell r="Q73">
            <v>41</v>
          </cell>
          <cell r="R73">
            <v>274</v>
          </cell>
          <cell r="S73">
            <v>0</v>
          </cell>
          <cell r="T73">
            <v>315</v>
          </cell>
          <cell r="U73">
            <v>9720</v>
          </cell>
          <cell r="V73">
            <v>1913</v>
          </cell>
          <cell r="W73">
            <v>0</v>
          </cell>
          <cell r="X73">
            <v>11633</v>
          </cell>
          <cell r="Y73">
            <v>15234</v>
          </cell>
          <cell r="Z73">
            <v>289</v>
          </cell>
          <cell r="AA73">
            <v>0</v>
          </cell>
          <cell r="AB73">
            <v>15523</v>
          </cell>
          <cell r="AC73">
            <v>507</v>
          </cell>
          <cell r="AD73">
            <v>0</v>
          </cell>
          <cell r="AE73">
            <v>0</v>
          </cell>
          <cell r="AF73">
            <v>507</v>
          </cell>
          <cell r="AG73">
            <v>8369</v>
          </cell>
          <cell r="AH73">
            <v>0</v>
          </cell>
          <cell r="AI73">
            <v>0</v>
          </cell>
          <cell r="AJ73">
            <v>8369</v>
          </cell>
          <cell r="AK73">
            <v>767</v>
          </cell>
          <cell r="AL73">
            <v>34</v>
          </cell>
          <cell r="AM73">
            <v>0</v>
          </cell>
          <cell r="AN73">
            <v>801</v>
          </cell>
          <cell r="AO73">
            <v>0</v>
          </cell>
          <cell r="AP73">
            <v>0</v>
          </cell>
          <cell r="AQ73">
            <v>0</v>
          </cell>
          <cell r="AR73">
            <v>0</v>
          </cell>
          <cell r="AS73">
            <v>0</v>
          </cell>
          <cell r="AT73">
            <v>0</v>
          </cell>
          <cell r="AU73">
            <v>0</v>
          </cell>
          <cell r="AV73">
            <v>0</v>
          </cell>
          <cell r="AW73">
            <v>0</v>
          </cell>
          <cell r="AX73">
            <v>0</v>
          </cell>
          <cell r="AY73">
            <v>0</v>
          </cell>
          <cell r="AZ73">
            <v>0</v>
          </cell>
          <cell r="BA73">
            <v>24877</v>
          </cell>
          <cell r="BB73">
            <v>323</v>
          </cell>
          <cell r="BC73">
            <v>0</v>
          </cell>
          <cell r="BD73">
            <v>25200</v>
          </cell>
          <cell r="BE73">
            <v>511</v>
          </cell>
          <cell r="BF73">
            <v>518</v>
          </cell>
          <cell r="BG73">
            <v>0</v>
          </cell>
          <cell r="BH73">
            <v>1029</v>
          </cell>
          <cell r="BI73">
            <v>0</v>
          </cell>
          <cell r="BJ73">
            <v>0</v>
          </cell>
          <cell r="BK73">
            <v>0</v>
          </cell>
          <cell r="BL73">
            <v>0</v>
          </cell>
          <cell r="BM73">
            <v>10615</v>
          </cell>
          <cell r="BN73">
            <v>3249</v>
          </cell>
          <cell r="BO73">
            <v>0</v>
          </cell>
          <cell r="BP73">
            <v>13864</v>
          </cell>
          <cell r="BQ73">
            <v>14342</v>
          </cell>
          <cell r="BR73">
            <v>0</v>
          </cell>
          <cell r="BS73">
            <v>0</v>
          </cell>
          <cell r="BT73">
            <v>14342</v>
          </cell>
          <cell r="BU73">
            <v>1643</v>
          </cell>
          <cell r="BV73">
            <v>120</v>
          </cell>
          <cell r="BW73">
            <v>0</v>
          </cell>
          <cell r="BX73">
            <v>1763</v>
          </cell>
          <cell r="BY73">
            <v>319</v>
          </cell>
          <cell r="BZ73">
            <v>3</v>
          </cell>
          <cell r="CA73">
            <v>0</v>
          </cell>
          <cell r="CB73">
            <v>322</v>
          </cell>
          <cell r="CC73">
            <v>0</v>
          </cell>
          <cell r="CD73">
            <v>0</v>
          </cell>
          <cell r="CE73">
            <v>0</v>
          </cell>
          <cell r="CF73">
            <v>0</v>
          </cell>
          <cell r="CG73">
            <v>260</v>
          </cell>
          <cell r="CH73">
            <v>0</v>
          </cell>
          <cell r="CI73">
            <v>0</v>
          </cell>
          <cell r="CJ73">
            <v>260</v>
          </cell>
          <cell r="CK73">
            <v>16564</v>
          </cell>
          <cell r="CL73">
            <v>123</v>
          </cell>
          <cell r="CM73">
            <v>0</v>
          </cell>
          <cell r="CN73">
            <v>16687</v>
          </cell>
          <cell r="CO73">
            <v>0</v>
          </cell>
          <cell r="CP73">
            <v>0</v>
          </cell>
          <cell r="CQ73">
            <v>0</v>
          </cell>
          <cell r="CR73">
            <v>0</v>
          </cell>
          <cell r="CS73">
            <v>0</v>
          </cell>
          <cell r="CT73">
            <v>0</v>
          </cell>
          <cell r="CU73">
            <v>0</v>
          </cell>
          <cell r="CV73">
            <v>0</v>
          </cell>
          <cell r="CW73">
            <v>0</v>
          </cell>
          <cell r="CX73">
            <v>0</v>
          </cell>
          <cell r="CY73">
            <v>0</v>
          </cell>
          <cell r="CZ73">
            <v>0</v>
          </cell>
          <cell r="DA73">
            <v>104</v>
          </cell>
          <cell r="DB73">
            <v>0</v>
          </cell>
          <cell r="DC73">
            <v>0</v>
          </cell>
          <cell r="DD73">
            <v>104</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55</v>
          </cell>
          <cell r="DZ73">
            <v>0</v>
          </cell>
          <cell r="EA73">
            <v>0</v>
          </cell>
          <cell r="EB73">
            <v>55</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159</v>
          </cell>
          <cell r="EX73">
            <v>0</v>
          </cell>
          <cell r="EY73">
            <v>0</v>
          </cell>
          <cell r="EZ73">
            <v>159</v>
          </cell>
          <cell r="FA73">
            <v>702</v>
          </cell>
          <cell r="FB73">
            <v>198</v>
          </cell>
          <cell r="FC73">
            <v>0</v>
          </cell>
          <cell r="FD73">
            <v>900</v>
          </cell>
          <cell r="FE73">
            <v>0</v>
          </cell>
          <cell r="FF73">
            <v>0</v>
          </cell>
          <cell r="FG73">
            <v>0</v>
          </cell>
          <cell r="FH73">
            <v>0</v>
          </cell>
          <cell r="FI73">
            <v>0</v>
          </cell>
          <cell r="FJ73">
            <v>0</v>
          </cell>
          <cell r="FK73">
            <v>0</v>
          </cell>
          <cell r="FL73">
            <v>0</v>
          </cell>
          <cell r="FM73">
            <v>3122</v>
          </cell>
          <cell r="FN73">
            <v>716</v>
          </cell>
          <cell r="FO73">
            <v>0</v>
          </cell>
          <cell r="FP73">
            <v>3838</v>
          </cell>
          <cell r="FQ73">
            <v>28465</v>
          </cell>
          <cell r="FR73">
            <v>94</v>
          </cell>
          <cell r="FS73">
            <v>0</v>
          </cell>
          <cell r="FT73">
            <v>28559</v>
          </cell>
          <cell r="FU73">
            <v>0</v>
          </cell>
          <cell r="FV73">
            <v>0</v>
          </cell>
          <cell r="FW73">
            <v>0</v>
          </cell>
          <cell r="FX73">
            <v>0</v>
          </cell>
          <cell r="FY73">
            <v>28465</v>
          </cell>
          <cell r="FZ73">
            <v>94</v>
          </cell>
          <cell r="GA73">
            <v>0</v>
          </cell>
          <cell r="GB73">
            <v>28559</v>
          </cell>
          <cell r="GC73">
            <v>94735</v>
          </cell>
          <cell r="GD73">
            <v>7134</v>
          </cell>
          <cell r="GE73">
            <v>0</v>
          </cell>
          <cell r="GF73">
            <v>101869</v>
          </cell>
        </row>
        <row r="74">
          <cell r="C74" t="str">
            <v>Chesterfield</v>
          </cell>
          <cell r="D74" t="str">
            <v>SD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308</v>
          </cell>
          <cell r="AD74">
            <v>0</v>
          </cell>
          <cell r="AE74">
            <v>0</v>
          </cell>
          <cell r="AF74">
            <v>308</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308</v>
          </cell>
          <cell r="BB74">
            <v>0</v>
          </cell>
          <cell r="BC74">
            <v>0</v>
          </cell>
          <cell r="BD74">
            <v>308</v>
          </cell>
          <cell r="BE74">
            <v>0</v>
          </cell>
          <cell r="BF74">
            <v>0</v>
          </cell>
          <cell r="BG74">
            <v>0</v>
          </cell>
          <cell r="BH74">
            <v>0</v>
          </cell>
          <cell r="BI74">
            <v>0</v>
          </cell>
          <cell r="BJ74">
            <v>0</v>
          </cell>
          <cell r="BK74">
            <v>0</v>
          </cell>
          <cell r="BL74">
            <v>0</v>
          </cell>
          <cell r="BM74">
            <v>12901</v>
          </cell>
          <cell r="BN74">
            <v>871</v>
          </cell>
          <cell r="BO74">
            <v>0</v>
          </cell>
          <cell r="BP74">
            <v>13772</v>
          </cell>
          <cell r="BQ74">
            <v>6</v>
          </cell>
          <cell r="BR74">
            <v>0</v>
          </cell>
          <cell r="BS74">
            <v>0</v>
          </cell>
          <cell r="BT74">
            <v>6</v>
          </cell>
          <cell r="BU74">
            <v>651</v>
          </cell>
          <cell r="BV74">
            <v>0</v>
          </cell>
          <cell r="BW74">
            <v>0</v>
          </cell>
          <cell r="BX74">
            <v>651</v>
          </cell>
          <cell r="BY74">
            <v>0</v>
          </cell>
          <cell r="BZ74">
            <v>0</v>
          </cell>
          <cell r="CA74">
            <v>0</v>
          </cell>
          <cell r="CB74">
            <v>0</v>
          </cell>
          <cell r="CC74">
            <v>785</v>
          </cell>
          <cell r="CD74">
            <v>0</v>
          </cell>
          <cell r="CE74">
            <v>0</v>
          </cell>
          <cell r="CF74">
            <v>785</v>
          </cell>
          <cell r="CG74">
            <v>0</v>
          </cell>
          <cell r="CH74">
            <v>0</v>
          </cell>
          <cell r="CI74">
            <v>0</v>
          </cell>
          <cell r="CJ74">
            <v>0</v>
          </cell>
          <cell r="CK74">
            <v>1442</v>
          </cell>
          <cell r="CL74">
            <v>0</v>
          </cell>
          <cell r="CM74">
            <v>0</v>
          </cell>
          <cell r="CN74">
            <v>1442</v>
          </cell>
          <cell r="CO74">
            <v>65</v>
          </cell>
          <cell r="CP74">
            <v>0</v>
          </cell>
          <cell r="CQ74">
            <v>0</v>
          </cell>
          <cell r="CR74">
            <v>65</v>
          </cell>
          <cell r="CS74">
            <v>0</v>
          </cell>
          <cell r="CT74">
            <v>0</v>
          </cell>
          <cell r="CU74">
            <v>0</v>
          </cell>
          <cell r="CV74">
            <v>0</v>
          </cell>
          <cell r="CW74">
            <v>0</v>
          </cell>
          <cell r="CX74">
            <v>0</v>
          </cell>
          <cell r="CY74">
            <v>0</v>
          </cell>
          <cell r="CZ74">
            <v>0</v>
          </cell>
          <cell r="DA74">
            <v>0</v>
          </cell>
          <cell r="DB74">
            <v>0</v>
          </cell>
          <cell r="DC74">
            <v>0</v>
          </cell>
          <cell r="DD74">
            <v>0</v>
          </cell>
          <cell r="DE74">
            <v>208</v>
          </cell>
          <cell r="DF74">
            <v>0</v>
          </cell>
          <cell r="DG74">
            <v>0</v>
          </cell>
          <cell r="DH74">
            <v>208</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273</v>
          </cell>
          <cell r="EX74">
            <v>0</v>
          </cell>
          <cell r="EY74">
            <v>0</v>
          </cell>
          <cell r="EZ74">
            <v>273</v>
          </cell>
          <cell r="FA74">
            <v>2742</v>
          </cell>
          <cell r="FB74">
            <v>0</v>
          </cell>
          <cell r="FC74">
            <v>0</v>
          </cell>
          <cell r="FD74">
            <v>2742</v>
          </cell>
          <cell r="FE74">
            <v>0</v>
          </cell>
          <cell r="FF74">
            <v>0</v>
          </cell>
          <cell r="FG74">
            <v>0</v>
          </cell>
          <cell r="FH74">
            <v>0</v>
          </cell>
          <cell r="FI74">
            <v>0</v>
          </cell>
          <cell r="FJ74">
            <v>0</v>
          </cell>
          <cell r="FK74">
            <v>0</v>
          </cell>
          <cell r="FL74">
            <v>0</v>
          </cell>
          <cell r="FM74">
            <v>295</v>
          </cell>
          <cell r="FN74">
            <v>0</v>
          </cell>
          <cell r="FO74">
            <v>0</v>
          </cell>
          <cell r="FP74">
            <v>295</v>
          </cell>
          <cell r="FQ74">
            <v>0</v>
          </cell>
          <cell r="FR74">
            <v>0</v>
          </cell>
          <cell r="FS74">
            <v>0</v>
          </cell>
          <cell r="FT74">
            <v>0</v>
          </cell>
          <cell r="FU74">
            <v>23</v>
          </cell>
          <cell r="FV74">
            <v>0</v>
          </cell>
          <cell r="FW74">
            <v>0</v>
          </cell>
          <cell r="FX74">
            <v>23</v>
          </cell>
          <cell r="FY74">
            <v>23</v>
          </cell>
          <cell r="FZ74">
            <v>0</v>
          </cell>
          <cell r="GA74">
            <v>0</v>
          </cell>
          <cell r="GB74">
            <v>23</v>
          </cell>
          <cell r="GC74">
            <v>17984</v>
          </cell>
          <cell r="GD74">
            <v>871</v>
          </cell>
          <cell r="GE74">
            <v>0</v>
          </cell>
          <cell r="GF74">
            <v>18855</v>
          </cell>
        </row>
        <row r="75">
          <cell r="C75" t="str">
            <v>Chichester</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603</v>
          </cell>
          <cell r="AD75">
            <v>0</v>
          </cell>
          <cell r="AE75">
            <v>0</v>
          </cell>
          <cell r="AF75">
            <v>603</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603</v>
          </cell>
          <cell r="BB75">
            <v>0</v>
          </cell>
          <cell r="BC75">
            <v>0</v>
          </cell>
          <cell r="BD75">
            <v>603</v>
          </cell>
          <cell r="BE75">
            <v>0</v>
          </cell>
          <cell r="BF75">
            <v>0</v>
          </cell>
          <cell r="BG75">
            <v>0</v>
          </cell>
          <cell r="BH75">
            <v>0</v>
          </cell>
          <cell r="BI75">
            <v>0</v>
          </cell>
          <cell r="BJ75">
            <v>0</v>
          </cell>
          <cell r="BK75">
            <v>0</v>
          </cell>
          <cell r="BL75">
            <v>0</v>
          </cell>
          <cell r="BM75">
            <v>0</v>
          </cell>
          <cell r="BN75">
            <v>966</v>
          </cell>
          <cell r="BO75">
            <v>0</v>
          </cell>
          <cell r="BP75">
            <v>966</v>
          </cell>
          <cell r="BQ75">
            <v>0</v>
          </cell>
          <cell r="BR75">
            <v>0</v>
          </cell>
          <cell r="BS75">
            <v>0</v>
          </cell>
          <cell r="BT75">
            <v>0</v>
          </cell>
          <cell r="BU75">
            <v>1560</v>
          </cell>
          <cell r="BV75">
            <v>0</v>
          </cell>
          <cell r="BW75">
            <v>0</v>
          </cell>
          <cell r="BX75">
            <v>1560</v>
          </cell>
          <cell r="BY75">
            <v>0</v>
          </cell>
          <cell r="BZ75">
            <v>0</v>
          </cell>
          <cell r="CA75">
            <v>0</v>
          </cell>
          <cell r="CB75">
            <v>0</v>
          </cell>
          <cell r="CC75">
            <v>0</v>
          </cell>
          <cell r="CD75">
            <v>0</v>
          </cell>
          <cell r="CE75">
            <v>0</v>
          </cell>
          <cell r="CF75">
            <v>0</v>
          </cell>
          <cell r="CG75">
            <v>0</v>
          </cell>
          <cell r="CH75">
            <v>0</v>
          </cell>
          <cell r="CI75">
            <v>0</v>
          </cell>
          <cell r="CJ75">
            <v>0</v>
          </cell>
          <cell r="CK75">
            <v>1560</v>
          </cell>
          <cell r="CL75">
            <v>0</v>
          </cell>
          <cell r="CM75">
            <v>0</v>
          </cell>
          <cell r="CN75">
            <v>1560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20</v>
          </cell>
          <cell r="DN75">
            <v>0</v>
          </cell>
          <cell r="DO75">
            <v>0</v>
          </cell>
          <cell r="DP75">
            <v>20</v>
          </cell>
          <cell r="DQ75">
            <v>0</v>
          </cell>
          <cell r="DR75">
            <v>0</v>
          </cell>
          <cell r="DS75">
            <v>0</v>
          </cell>
          <cell r="DT75">
            <v>0</v>
          </cell>
          <cell r="DU75">
            <v>0</v>
          </cell>
          <cell r="DV75">
            <v>0</v>
          </cell>
          <cell r="DW75">
            <v>0</v>
          </cell>
          <cell r="DX75">
            <v>0</v>
          </cell>
          <cell r="DY75">
            <v>603</v>
          </cell>
          <cell r="DZ75">
            <v>0</v>
          </cell>
          <cell r="EA75">
            <v>0</v>
          </cell>
          <cell r="EB75">
            <v>603</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623</v>
          </cell>
          <cell r="EX75">
            <v>0</v>
          </cell>
          <cell r="EY75">
            <v>0</v>
          </cell>
          <cell r="EZ75">
            <v>623</v>
          </cell>
          <cell r="FA75">
            <v>0</v>
          </cell>
          <cell r="FB75">
            <v>0</v>
          </cell>
          <cell r="FC75">
            <v>0</v>
          </cell>
          <cell r="FD75">
            <v>0</v>
          </cell>
          <cell r="FE75">
            <v>0</v>
          </cell>
          <cell r="FF75">
            <v>0</v>
          </cell>
          <cell r="FG75">
            <v>0</v>
          </cell>
          <cell r="FH75">
            <v>0</v>
          </cell>
          <cell r="FI75">
            <v>0</v>
          </cell>
          <cell r="FJ75">
            <v>0</v>
          </cell>
          <cell r="FK75">
            <v>0</v>
          </cell>
          <cell r="FL75">
            <v>0</v>
          </cell>
          <cell r="FM75">
            <v>602</v>
          </cell>
          <cell r="FN75">
            <v>334</v>
          </cell>
          <cell r="FO75">
            <v>0</v>
          </cell>
          <cell r="FP75">
            <v>936</v>
          </cell>
          <cell r="FQ75">
            <v>567</v>
          </cell>
          <cell r="FR75">
            <v>0</v>
          </cell>
          <cell r="FS75">
            <v>0</v>
          </cell>
          <cell r="FT75">
            <v>567</v>
          </cell>
          <cell r="FU75">
            <v>0</v>
          </cell>
          <cell r="FV75">
            <v>0</v>
          </cell>
          <cell r="FW75">
            <v>0</v>
          </cell>
          <cell r="FX75">
            <v>0</v>
          </cell>
          <cell r="FY75">
            <v>567</v>
          </cell>
          <cell r="FZ75">
            <v>0</v>
          </cell>
          <cell r="GA75">
            <v>0</v>
          </cell>
          <cell r="GB75">
            <v>567</v>
          </cell>
          <cell r="GC75">
            <v>3955</v>
          </cell>
          <cell r="GD75">
            <v>1300</v>
          </cell>
          <cell r="GE75">
            <v>0</v>
          </cell>
          <cell r="GF75">
            <v>5255</v>
          </cell>
        </row>
        <row r="76">
          <cell r="C76" t="str">
            <v>Chiltern</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51</v>
          </cell>
          <cell r="Z76">
            <v>0</v>
          </cell>
          <cell r="AA76">
            <v>0</v>
          </cell>
          <cell r="AB76">
            <v>51</v>
          </cell>
          <cell r="AC76">
            <v>639</v>
          </cell>
          <cell r="AD76">
            <v>0</v>
          </cell>
          <cell r="AE76">
            <v>0</v>
          </cell>
          <cell r="AF76">
            <v>639</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690</v>
          </cell>
          <cell r="BB76">
            <v>0</v>
          </cell>
          <cell r="BC76">
            <v>0</v>
          </cell>
          <cell r="BD76">
            <v>690</v>
          </cell>
          <cell r="BE76">
            <v>0</v>
          </cell>
          <cell r="BF76">
            <v>0</v>
          </cell>
          <cell r="BG76">
            <v>0</v>
          </cell>
          <cell r="BH76">
            <v>0</v>
          </cell>
          <cell r="BI76">
            <v>0</v>
          </cell>
          <cell r="BJ76">
            <v>0</v>
          </cell>
          <cell r="BK76">
            <v>0</v>
          </cell>
          <cell r="BL76">
            <v>0</v>
          </cell>
          <cell r="BM76">
            <v>0</v>
          </cell>
          <cell r="BN76">
            <v>638</v>
          </cell>
          <cell r="BO76">
            <v>0</v>
          </cell>
          <cell r="BP76">
            <v>638</v>
          </cell>
          <cell r="BQ76">
            <v>0</v>
          </cell>
          <cell r="BR76">
            <v>0</v>
          </cell>
          <cell r="BS76">
            <v>0</v>
          </cell>
          <cell r="BT76">
            <v>0</v>
          </cell>
          <cell r="BU76">
            <v>345</v>
          </cell>
          <cell r="BV76">
            <v>0</v>
          </cell>
          <cell r="BW76">
            <v>0</v>
          </cell>
          <cell r="BX76">
            <v>345</v>
          </cell>
          <cell r="BY76">
            <v>0</v>
          </cell>
          <cell r="BZ76">
            <v>0</v>
          </cell>
          <cell r="CA76">
            <v>0</v>
          </cell>
          <cell r="CB76">
            <v>0</v>
          </cell>
          <cell r="CC76">
            <v>0</v>
          </cell>
          <cell r="CD76">
            <v>0</v>
          </cell>
          <cell r="CE76">
            <v>0</v>
          </cell>
          <cell r="CF76">
            <v>0</v>
          </cell>
          <cell r="CG76">
            <v>0</v>
          </cell>
          <cell r="CH76">
            <v>0</v>
          </cell>
          <cell r="CI76">
            <v>0</v>
          </cell>
          <cell r="CJ76">
            <v>0</v>
          </cell>
          <cell r="CK76">
            <v>345</v>
          </cell>
          <cell r="CL76">
            <v>0</v>
          </cell>
          <cell r="CM76">
            <v>0</v>
          </cell>
          <cell r="CN76">
            <v>345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49</v>
          </cell>
          <cell r="DN76">
            <v>0</v>
          </cell>
          <cell r="DO76">
            <v>0</v>
          </cell>
          <cell r="DP76">
            <v>49</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49</v>
          </cell>
          <cell r="EX76">
            <v>0</v>
          </cell>
          <cell r="EY76">
            <v>0</v>
          </cell>
          <cell r="EZ76">
            <v>49</v>
          </cell>
          <cell r="FA76">
            <v>0</v>
          </cell>
          <cell r="FB76">
            <v>0</v>
          </cell>
          <cell r="FC76">
            <v>0</v>
          </cell>
          <cell r="FD76">
            <v>0</v>
          </cell>
          <cell r="FE76">
            <v>0</v>
          </cell>
          <cell r="FF76">
            <v>0</v>
          </cell>
          <cell r="FG76">
            <v>0</v>
          </cell>
          <cell r="FH76">
            <v>0</v>
          </cell>
          <cell r="FI76">
            <v>0</v>
          </cell>
          <cell r="FJ76">
            <v>0</v>
          </cell>
          <cell r="FK76">
            <v>0</v>
          </cell>
          <cell r="FL76">
            <v>0</v>
          </cell>
          <cell r="FM76">
            <v>118</v>
          </cell>
          <cell r="FN76">
            <v>0</v>
          </cell>
          <cell r="FO76">
            <v>0</v>
          </cell>
          <cell r="FP76">
            <v>118</v>
          </cell>
          <cell r="FQ76">
            <v>0</v>
          </cell>
          <cell r="FR76">
            <v>0</v>
          </cell>
          <cell r="FS76">
            <v>0</v>
          </cell>
          <cell r="FT76">
            <v>0</v>
          </cell>
          <cell r="FU76">
            <v>0</v>
          </cell>
          <cell r="FV76">
            <v>0</v>
          </cell>
          <cell r="FW76">
            <v>0</v>
          </cell>
          <cell r="FX76">
            <v>0</v>
          </cell>
          <cell r="FY76">
            <v>0</v>
          </cell>
          <cell r="FZ76">
            <v>0</v>
          </cell>
          <cell r="GA76">
            <v>0</v>
          </cell>
          <cell r="GB76">
            <v>0</v>
          </cell>
          <cell r="GC76">
            <v>1202</v>
          </cell>
          <cell r="GD76">
            <v>638</v>
          </cell>
          <cell r="GE76">
            <v>0</v>
          </cell>
          <cell r="GF76">
            <v>1840</v>
          </cell>
        </row>
        <row r="77">
          <cell r="C77" t="str">
            <v>Chorley</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65</v>
          </cell>
          <cell r="AD77">
            <v>0</v>
          </cell>
          <cell r="AE77">
            <v>0</v>
          </cell>
          <cell r="AF77">
            <v>65</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65</v>
          </cell>
          <cell r="BB77">
            <v>0</v>
          </cell>
          <cell r="BC77">
            <v>0</v>
          </cell>
          <cell r="BD77">
            <v>65</v>
          </cell>
          <cell r="BE77">
            <v>0</v>
          </cell>
          <cell r="BF77">
            <v>0</v>
          </cell>
          <cell r="BG77">
            <v>0</v>
          </cell>
          <cell r="BH77">
            <v>0</v>
          </cell>
          <cell r="BI77">
            <v>0</v>
          </cell>
          <cell r="BJ77">
            <v>0</v>
          </cell>
          <cell r="BK77">
            <v>0</v>
          </cell>
          <cell r="BL77">
            <v>0</v>
          </cell>
          <cell r="BM77">
            <v>1162</v>
          </cell>
          <cell r="BN77">
            <v>529</v>
          </cell>
          <cell r="BO77">
            <v>0</v>
          </cell>
          <cell r="BP77">
            <v>1691</v>
          </cell>
          <cell r="BQ77">
            <v>44</v>
          </cell>
          <cell r="BR77">
            <v>0</v>
          </cell>
          <cell r="BS77">
            <v>0</v>
          </cell>
          <cell r="BT77">
            <v>44</v>
          </cell>
          <cell r="BU77">
            <v>296</v>
          </cell>
          <cell r="BV77">
            <v>0</v>
          </cell>
          <cell r="BW77">
            <v>0</v>
          </cell>
          <cell r="BX77">
            <v>296</v>
          </cell>
          <cell r="BY77">
            <v>38</v>
          </cell>
          <cell r="BZ77">
            <v>0</v>
          </cell>
          <cell r="CA77">
            <v>0</v>
          </cell>
          <cell r="CB77">
            <v>38</v>
          </cell>
          <cell r="CC77">
            <v>0</v>
          </cell>
          <cell r="CD77">
            <v>0</v>
          </cell>
          <cell r="CE77">
            <v>0</v>
          </cell>
          <cell r="CF77">
            <v>0</v>
          </cell>
          <cell r="CG77">
            <v>0</v>
          </cell>
          <cell r="CH77">
            <v>0</v>
          </cell>
          <cell r="CI77">
            <v>0</v>
          </cell>
          <cell r="CJ77">
            <v>0</v>
          </cell>
          <cell r="CK77">
            <v>378</v>
          </cell>
          <cell r="CL77">
            <v>0</v>
          </cell>
          <cell r="CM77">
            <v>0</v>
          </cell>
          <cell r="CN77">
            <v>378</v>
          </cell>
          <cell r="CO77">
            <v>12</v>
          </cell>
          <cell r="CP77">
            <v>0</v>
          </cell>
          <cell r="CQ77">
            <v>0</v>
          </cell>
          <cell r="CR77">
            <v>12</v>
          </cell>
          <cell r="CS77">
            <v>0</v>
          </cell>
          <cell r="CT77">
            <v>0</v>
          </cell>
          <cell r="CU77">
            <v>0</v>
          </cell>
          <cell r="CV77">
            <v>0</v>
          </cell>
          <cell r="CW77">
            <v>0</v>
          </cell>
          <cell r="CX77">
            <v>0</v>
          </cell>
          <cell r="CY77">
            <v>0</v>
          </cell>
          <cell r="CZ77">
            <v>0</v>
          </cell>
          <cell r="DA77">
            <v>328</v>
          </cell>
          <cell r="DB77">
            <v>0</v>
          </cell>
          <cell r="DC77">
            <v>0</v>
          </cell>
          <cell r="DD77">
            <v>328</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585</v>
          </cell>
          <cell r="DZ77">
            <v>0</v>
          </cell>
          <cell r="EA77">
            <v>0</v>
          </cell>
          <cell r="EB77">
            <v>585</v>
          </cell>
          <cell r="EC77">
            <v>0</v>
          </cell>
          <cell r="ED77">
            <v>0</v>
          </cell>
          <cell r="EE77">
            <v>0</v>
          </cell>
          <cell r="EF77">
            <v>0</v>
          </cell>
          <cell r="EG77">
            <v>0</v>
          </cell>
          <cell r="EH77">
            <v>0</v>
          </cell>
          <cell r="EI77">
            <v>0</v>
          </cell>
          <cell r="EJ77">
            <v>0</v>
          </cell>
          <cell r="EK77">
            <v>291</v>
          </cell>
          <cell r="EL77">
            <v>0</v>
          </cell>
          <cell r="EM77">
            <v>0</v>
          </cell>
          <cell r="EN77">
            <v>291</v>
          </cell>
          <cell r="EO77">
            <v>0</v>
          </cell>
          <cell r="EP77">
            <v>0</v>
          </cell>
          <cell r="EQ77">
            <v>0</v>
          </cell>
          <cell r="ER77">
            <v>0</v>
          </cell>
          <cell r="ES77">
            <v>0</v>
          </cell>
          <cell r="ET77">
            <v>0</v>
          </cell>
          <cell r="EU77">
            <v>0</v>
          </cell>
          <cell r="EV77">
            <v>0</v>
          </cell>
          <cell r="EW77">
            <v>1216</v>
          </cell>
          <cell r="EX77">
            <v>0</v>
          </cell>
          <cell r="EY77">
            <v>0</v>
          </cell>
          <cell r="EZ77">
            <v>1216</v>
          </cell>
          <cell r="FA77">
            <v>6149</v>
          </cell>
          <cell r="FB77">
            <v>0</v>
          </cell>
          <cell r="FC77">
            <v>0</v>
          </cell>
          <cell r="FD77">
            <v>6149</v>
          </cell>
          <cell r="FE77">
            <v>0</v>
          </cell>
          <cell r="FF77">
            <v>0</v>
          </cell>
          <cell r="FG77">
            <v>0</v>
          </cell>
          <cell r="FH77">
            <v>0</v>
          </cell>
          <cell r="FI77">
            <v>0</v>
          </cell>
          <cell r="FJ77">
            <v>0</v>
          </cell>
          <cell r="FK77">
            <v>0</v>
          </cell>
          <cell r="FL77">
            <v>0</v>
          </cell>
          <cell r="FM77">
            <v>620</v>
          </cell>
          <cell r="FN77">
            <v>505</v>
          </cell>
          <cell r="FO77">
            <v>0</v>
          </cell>
          <cell r="FP77">
            <v>1125</v>
          </cell>
          <cell r="FQ77">
            <v>413</v>
          </cell>
          <cell r="FR77">
            <v>0</v>
          </cell>
          <cell r="FS77">
            <v>0</v>
          </cell>
          <cell r="FT77">
            <v>413</v>
          </cell>
          <cell r="FU77">
            <v>0</v>
          </cell>
          <cell r="FV77">
            <v>0</v>
          </cell>
          <cell r="FW77">
            <v>0</v>
          </cell>
          <cell r="FX77">
            <v>0</v>
          </cell>
          <cell r="FY77">
            <v>413</v>
          </cell>
          <cell r="FZ77">
            <v>0</v>
          </cell>
          <cell r="GA77">
            <v>0</v>
          </cell>
          <cell r="GB77">
            <v>413</v>
          </cell>
          <cell r="GC77">
            <v>10003</v>
          </cell>
          <cell r="GD77">
            <v>1034</v>
          </cell>
          <cell r="GE77">
            <v>0</v>
          </cell>
          <cell r="GF77">
            <v>11037</v>
          </cell>
        </row>
        <row r="78">
          <cell r="C78" t="str">
            <v>Christchurch</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354</v>
          </cell>
          <cell r="AA78">
            <v>0</v>
          </cell>
          <cell r="AB78">
            <v>354</v>
          </cell>
          <cell r="AC78">
            <v>27</v>
          </cell>
          <cell r="AD78">
            <v>0</v>
          </cell>
          <cell r="AE78">
            <v>0</v>
          </cell>
          <cell r="AF78">
            <v>27</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27</v>
          </cell>
          <cell r="BB78">
            <v>354</v>
          </cell>
          <cell r="BC78">
            <v>0</v>
          </cell>
          <cell r="BD78">
            <v>381</v>
          </cell>
          <cell r="BE78">
            <v>0</v>
          </cell>
          <cell r="BF78">
            <v>0</v>
          </cell>
          <cell r="BG78">
            <v>0</v>
          </cell>
          <cell r="BH78">
            <v>0</v>
          </cell>
          <cell r="BI78">
            <v>0</v>
          </cell>
          <cell r="BJ78">
            <v>0</v>
          </cell>
          <cell r="BK78">
            <v>0</v>
          </cell>
          <cell r="BL78">
            <v>0</v>
          </cell>
          <cell r="BM78">
            <v>0</v>
          </cell>
          <cell r="BN78">
            <v>0</v>
          </cell>
          <cell r="BO78">
            <v>0</v>
          </cell>
          <cell r="BP78">
            <v>0</v>
          </cell>
          <cell r="BQ78">
            <v>133</v>
          </cell>
          <cell r="BR78">
            <v>0</v>
          </cell>
          <cell r="BS78">
            <v>0</v>
          </cell>
          <cell r="BT78">
            <v>133</v>
          </cell>
          <cell r="BU78">
            <v>102</v>
          </cell>
          <cell r="BV78">
            <v>0</v>
          </cell>
          <cell r="BW78">
            <v>0</v>
          </cell>
          <cell r="BX78">
            <v>102</v>
          </cell>
          <cell r="BY78">
            <v>72</v>
          </cell>
          <cell r="BZ78">
            <v>0</v>
          </cell>
          <cell r="CA78">
            <v>0</v>
          </cell>
          <cell r="CB78">
            <v>72</v>
          </cell>
          <cell r="CC78">
            <v>0</v>
          </cell>
          <cell r="CD78">
            <v>0</v>
          </cell>
          <cell r="CE78">
            <v>0</v>
          </cell>
          <cell r="CF78">
            <v>0</v>
          </cell>
          <cell r="CG78">
            <v>0</v>
          </cell>
          <cell r="CH78">
            <v>0</v>
          </cell>
          <cell r="CI78">
            <v>0</v>
          </cell>
          <cell r="CJ78">
            <v>0</v>
          </cell>
          <cell r="CK78">
            <v>307</v>
          </cell>
          <cell r="CL78">
            <v>0</v>
          </cell>
          <cell r="CM78">
            <v>0</v>
          </cell>
          <cell r="CN78">
            <v>307</v>
          </cell>
          <cell r="CO78">
            <v>0</v>
          </cell>
          <cell r="CP78">
            <v>0</v>
          </cell>
          <cell r="CQ78">
            <v>0</v>
          </cell>
          <cell r="CR78">
            <v>0</v>
          </cell>
          <cell r="CS78">
            <v>173</v>
          </cell>
          <cell r="CT78">
            <v>6</v>
          </cell>
          <cell r="CU78">
            <v>0</v>
          </cell>
          <cell r="CV78">
            <v>179</v>
          </cell>
          <cell r="CW78">
            <v>0</v>
          </cell>
          <cell r="CX78">
            <v>0</v>
          </cell>
          <cell r="CY78">
            <v>0</v>
          </cell>
          <cell r="CZ78">
            <v>0</v>
          </cell>
          <cell r="DA78">
            <v>10</v>
          </cell>
          <cell r="DB78">
            <v>0</v>
          </cell>
          <cell r="DC78">
            <v>0</v>
          </cell>
          <cell r="DD78">
            <v>10</v>
          </cell>
          <cell r="DE78">
            <v>13</v>
          </cell>
          <cell r="DF78">
            <v>0</v>
          </cell>
          <cell r="DG78">
            <v>0</v>
          </cell>
          <cell r="DH78">
            <v>13</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196</v>
          </cell>
          <cell r="EX78">
            <v>6</v>
          </cell>
          <cell r="EY78">
            <v>0</v>
          </cell>
          <cell r="EZ78">
            <v>202</v>
          </cell>
          <cell r="FA78">
            <v>0</v>
          </cell>
          <cell r="FB78">
            <v>35</v>
          </cell>
          <cell r="FC78">
            <v>0</v>
          </cell>
          <cell r="FD78">
            <v>35</v>
          </cell>
          <cell r="FE78">
            <v>0</v>
          </cell>
          <cell r="FF78">
            <v>0</v>
          </cell>
          <cell r="FG78">
            <v>0</v>
          </cell>
          <cell r="FH78">
            <v>0</v>
          </cell>
          <cell r="FI78">
            <v>0</v>
          </cell>
          <cell r="FJ78">
            <v>0</v>
          </cell>
          <cell r="FK78">
            <v>0</v>
          </cell>
          <cell r="FL78">
            <v>0</v>
          </cell>
          <cell r="FM78">
            <v>1109</v>
          </cell>
          <cell r="FN78">
            <v>0</v>
          </cell>
          <cell r="FO78">
            <v>0</v>
          </cell>
          <cell r="FP78">
            <v>1109</v>
          </cell>
          <cell r="FQ78">
            <v>0</v>
          </cell>
          <cell r="FR78">
            <v>0</v>
          </cell>
          <cell r="FS78">
            <v>0</v>
          </cell>
          <cell r="FT78">
            <v>0</v>
          </cell>
          <cell r="FU78">
            <v>0</v>
          </cell>
          <cell r="FV78">
            <v>0</v>
          </cell>
          <cell r="FW78">
            <v>0</v>
          </cell>
          <cell r="FX78">
            <v>0</v>
          </cell>
          <cell r="FY78">
            <v>0</v>
          </cell>
          <cell r="FZ78">
            <v>0</v>
          </cell>
          <cell r="GA78">
            <v>0</v>
          </cell>
          <cell r="GB78">
            <v>0</v>
          </cell>
          <cell r="GC78">
            <v>1639</v>
          </cell>
          <cell r="GD78">
            <v>395</v>
          </cell>
          <cell r="GE78">
            <v>0</v>
          </cell>
          <cell r="GF78">
            <v>2034</v>
          </cell>
        </row>
        <row r="79">
          <cell r="C79" t="str">
            <v>City of London</v>
          </cell>
          <cell r="D79" t="str">
            <v>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7245</v>
          </cell>
          <cell r="Z79">
            <v>0</v>
          </cell>
          <cell r="AA79">
            <v>0</v>
          </cell>
          <cell r="AB79">
            <v>7245</v>
          </cell>
          <cell r="AC79">
            <v>0</v>
          </cell>
          <cell r="AD79">
            <v>0</v>
          </cell>
          <cell r="AE79">
            <v>0</v>
          </cell>
          <cell r="AF79">
            <v>0</v>
          </cell>
          <cell r="AG79">
            <v>0</v>
          </cell>
          <cell r="AH79">
            <v>0</v>
          </cell>
          <cell r="AI79">
            <v>0</v>
          </cell>
          <cell r="AJ79">
            <v>0</v>
          </cell>
          <cell r="AK79">
            <v>0</v>
          </cell>
          <cell r="AL79">
            <v>200000</v>
          </cell>
          <cell r="AM79">
            <v>0</v>
          </cell>
          <cell r="AN79">
            <v>200000</v>
          </cell>
          <cell r="AO79">
            <v>0</v>
          </cell>
          <cell r="AP79">
            <v>0</v>
          </cell>
          <cell r="AQ79">
            <v>0</v>
          </cell>
          <cell r="AR79">
            <v>0</v>
          </cell>
          <cell r="AS79">
            <v>0</v>
          </cell>
          <cell r="AT79">
            <v>0</v>
          </cell>
          <cell r="AU79">
            <v>0</v>
          </cell>
          <cell r="AV79">
            <v>0</v>
          </cell>
          <cell r="AW79">
            <v>0</v>
          </cell>
          <cell r="AX79">
            <v>0</v>
          </cell>
          <cell r="AY79">
            <v>0</v>
          </cell>
          <cell r="AZ79">
            <v>0</v>
          </cell>
          <cell r="BA79">
            <v>7245</v>
          </cell>
          <cell r="BB79">
            <v>200000</v>
          </cell>
          <cell r="BC79">
            <v>0</v>
          </cell>
          <cell r="BD79">
            <v>207245</v>
          </cell>
          <cell r="BE79">
            <v>0</v>
          </cell>
          <cell r="BF79">
            <v>0</v>
          </cell>
          <cell r="BG79">
            <v>0</v>
          </cell>
          <cell r="BH79">
            <v>0</v>
          </cell>
          <cell r="BI79">
            <v>0</v>
          </cell>
          <cell r="BJ79">
            <v>0</v>
          </cell>
          <cell r="BK79">
            <v>0</v>
          </cell>
          <cell r="BL79">
            <v>0</v>
          </cell>
          <cell r="BM79">
            <v>8770</v>
          </cell>
          <cell r="BN79">
            <v>1030</v>
          </cell>
          <cell r="BO79">
            <v>0</v>
          </cell>
          <cell r="BP79">
            <v>9800</v>
          </cell>
          <cell r="BQ79">
            <v>2730</v>
          </cell>
          <cell r="BR79">
            <v>0</v>
          </cell>
          <cell r="BS79">
            <v>0</v>
          </cell>
          <cell r="BT79">
            <v>2730</v>
          </cell>
          <cell r="BU79">
            <v>0</v>
          </cell>
          <cell r="BV79">
            <v>0</v>
          </cell>
          <cell r="BW79">
            <v>0</v>
          </cell>
          <cell r="BX79">
            <v>0</v>
          </cell>
          <cell r="BY79">
            <v>757</v>
          </cell>
          <cell r="BZ79">
            <v>0</v>
          </cell>
          <cell r="CA79">
            <v>0</v>
          </cell>
          <cell r="CB79">
            <v>757</v>
          </cell>
          <cell r="CC79">
            <v>0</v>
          </cell>
          <cell r="CD79">
            <v>0</v>
          </cell>
          <cell r="CE79">
            <v>0</v>
          </cell>
          <cell r="CF79">
            <v>0</v>
          </cell>
          <cell r="CG79">
            <v>778</v>
          </cell>
          <cell r="CH79">
            <v>0</v>
          </cell>
          <cell r="CI79">
            <v>0</v>
          </cell>
          <cell r="CJ79">
            <v>778</v>
          </cell>
          <cell r="CK79">
            <v>4265</v>
          </cell>
          <cell r="CL79">
            <v>0</v>
          </cell>
          <cell r="CM79">
            <v>0</v>
          </cell>
          <cell r="CN79">
            <v>4265</v>
          </cell>
          <cell r="CO79">
            <v>15</v>
          </cell>
          <cell r="CP79">
            <v>0</v>
          </cell>
          <cell r="CQ79">
            <v>0</v>
          </cell>
          <cell r="CR79">
            <v>15</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15</v>
          </cell>
          <cell r="EX79">
            <v>0</v>
          </cell>
          <cell r="EY79">
            <v>0</v>
          </cell>
          <cell r="EZ79">
            <v>15</v>
          </cell>
          <cell r="FA79">
            <v>2325</v>
          </cell>
          <cell r="FB79">
            <v>0</v>
          </cell>
          <cell r="FC79">
            <v>0</v>
          </cell>
          <cell r="FD79">
            <v>2325</v>
          </cell>
          <cell r="FE79">
            <v>999</v>
          </cell>
          <cell r="FF79">
            <v>0</v>
          </cell>
          <cell r="FG79">
            <v>0</v>
          </cell>
          <cell r="FH79">
            <v>999</v>
          </cell>
          <cell r="FI79">
            <v>0</v>
          </cell>
          <cell r="FJ79">
            <v>0</v>
          </cell>
          <cell r="FK79">
            <v>0</v>
          </cell>
          <cell r="FL79">
            <v>0</v>
          </cell>
          <cell r="FM79">
            <v>3189</v>
          </cell>
          <cell r="FN79">
            <v>0</v>
          </cell>
          <cell r="FO79">
            <v>0</v>
          </cell>
          <cell r="FP79">
            <v>3189</v>
          </cell>
          <cell r="FQ79">
            <v>33341</v>
          </cell>
          <cell r="FR79">
            <v>0</v>
          </cell>
          <cell r="FS79">
            <v>0</v>
          </cell>
          <cell r="FT79">
            <v>33341</v>
          </cell>
          <cell r="FU79">
            <v>0</v>
          </cell>
          <cell r="FV79">
            <v>0</v>
          </cell>
          <cell r="FW79">
            <v>0</v>
          </cell>
          <cell r="FX79">
            <v>0</v>
          </cell>
          <cell r="FY79">
            <v>33341</v>
          </cell>
          <cell r="FZ79">
            <v>0</v>
          </cell>
          <cell r="GA79">
            <v>0</v>
          </cell>
          <cell r="GB79">
            <v>33341</v>
          </cell>
          <cell r="GC79">
            <v>60149</v>
          </cell>
          <cell r="GD79">
            <v>201030</v>
          </cell>
          <cell r="GE79">
            <v>0</v>
          </cell>
          <cell r="GF79">
            <v>261179</v>
          </cell>
        </row>
        <row r="80">
          <cell r="C80" t="str">
            <v>Cleveland Combined Fire Authority</v>
          </cell>
          <cell r="D80" t="str">
            <v>O</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5971</v>
          </cell>
          <cell r="FJ80">
            <v>0</v>
          </cell>
          <cell r="FK80">
            <v>0</v>
          </cell>
          <cell r="FL80">
            <v>5971</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5971</v>
          </cell>
          <cell r="GD80">
            <v>0</v>
          </cell>
          <cell r="GE80">
            <v>0</v>
          </cell>
          <cell r="GF80">
            <v>5971</v>
          </cell>
        </row>
        <row r="81">
          <cell r="C81" t="str">
            <v>Cleveland Police and Crime Commissioner and Chief Constable</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5027</v>
          </cell>
          <cell r="FF81">
            <v>0</v>
          </cell>
          <cell r="FG81">
            <v>0</v>
          </cell>
          <cell r="FH81">
            <v>5027</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5027</v>
          </cell>
          <cell r="GD81">
            <v>0</v>
          </cell>
          <cell r="GE81">
            <v>0</v>
          </cell>
          <cell r="GF81">
            <v>5027</v>
          </cell>
        </row>
        <row r="82">
          <cell r="C82" t="str">
            <v>Colchester</v>
          </cell>
          <cell r="D82" t="str">
            <v>SD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890</v>
          </cell>
          <cell r="AD82">
            <v>0</v>
          </cell>
          <cell r="AE82">
            <v>0</v>
          </cell>
          <cell r="AF82">
            <v>890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890</v>
          </cell>
          <cell r="BB82">
            <v>0</v>
          </cell>
          <cell r="BC82">
            <v>0</v>
          </cell>
          <cell r="BD82">
            <v>890</v>
          </cell>
          <cell r="BE82">
            <v>0</v>
          </cell>
          <cell r="BF82">
            <v>0</v>
          </cell>
          <cell r="BG82">
            <v>0</v>
          </cell>
          <cell r="BH82">
            <v>0</v>
          </cell>
          <cell r="BI82">
            <v>0</v>
          </cell>
          <cell r="BJ82">
            <v>0</v>
          </cell>
          <cell r="BK82">
            <v>0</v>
          </cell>
          <cell r="BL82">
            <v>0</v>
          </cell>
          <cell r="BM82">
            <v>10704</v>
          </cell>
          <cell r="BN82">
            <v>770</v>
          </cell>
          <cell r="BO82">
            <v>103</v>
          </cell>
          <cell r="BP82">
            <v>11577</v>
          </cell>
          <cell r="BQ82">
            <v>478</v>
          </cell>
          <cell r="BR82">
            <v>0</v>
          </cell>
          <cell r="BS82">
            <v>0</v>
          </cell>
          <cell r="BT82">
            <v>478</v>
          </cell>
          <cell r="BU82">
            <v>974</v>
          </cell>
          <cell r="BV82">
            <v>0</v>
          </cell>
          <cell r="BW82">
            <v>0</v>
          </cell>
          <cell r="BX82">
            <v>974</v>
          </cell>
          <cell r="BY82">
            <v>800</v>
          </cell>
          <cell r="BZ82">
            <v>35</v>
          </cell>
          <cell r="CA82">
            <v>0</v>
          </cell>
          <cell r="CB82">
            <v>835</v>
          </cell>
          <cell r="CC82">
            <v>0</v>
          </cell>
          <cell r="CD82">
            <v>0</v>
          </cell>
          <cell r="CE82">
            <v>0</v>
          </cell>
          <cell r="CF82">
            <v>0</v>
          </cell>
          <cell r="CG82">
            <v>0</v>
          </cell>
          <cell r="CH82">
            <v>0</v>
          </cell>
          <cell r="CI82">
            <v>0</v>
          </cell>
          <cell r="CJ82">
            <v>0</v>
          </cell>
          <cell r="CK82">
            <v>2252</v>
          </cell>
          <cell r="CL82">
            <v>35</v>
          </cell>
          <cell r="CM82">
            <v>0</v>
          </cell>
          <cell r="CN82">
            <v>2287</v>
          </cell>
          <cell r="CO82">
            <v>30</v>
          </cell>
          <cell r="CP82">
            <v>0</v>
          </cell>
          <cell r="CQ82">
            <v>0</v>
          </cell>
          <cell r="CR82">
            <v>30</v>
          </cell>
          <cell r="CS82">
            <v>0</v>
          </cell>
          <cell r="CT82">
            <v>0</v>
          </cell>
          <cell r="CU82">
            <v>0</v>
          </cell>
          <cell r="CV82">
            <v>0</v>
          </cell>
          <cell r="CW82">
            <v>0</v>
          </cell>
          <cell r="CX82">
            <v>0</v>
          </cell>
          <cell r="CY82">
            <v>0</v>
          </cell>
          <cell r="CZ82">
            <v>0</v>
          </cell>
          <cell r="DA82">
            <v>4</v>
          </cell>
          <cell r="DB82">
            <v>0</v>
          </cell>
          <cell r="DC82">
            <v>0</v>
          </cell>
          <cell r="DD82">
            <v>4</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137</v>
          </cell>
          <cell r="DV82">
            <v>0</v>
          </cell>
          <cell r="DW82">
            <v>0</v>
          </cell>
          <cell r="DX82">
            <v>137</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171</v>
          </cell>
          <cell r="EX82">
            <v>0</v>
          </cell>
          <cell r="EY82">
            <v>0</v>
          </cell>
          <cell r="EZ82">
            <v>171</v>
          </cell>
          <cell r="FA82">
            <v>6916</v>
          </cell>
          <cell r="FB82">
            <v>0</v>
          </cell>
          <cell r="FC82">
            <v>50</v>
          </cell>
          <cell r="FD82">
            <v>6966</v>
          </cell>
          <cell r="FE82">
            <v>0</v>
          </cell>
          <cell r="FF82">
            <v>0</v>
          </cell>
          <cell r="FG82">
            <v>0</v>
          </cell>
          <cell r="FH82">
            <v>0</v>
          </cell>
          <cell r="FI82">
            <v>0</v>
          </cell>
          <cell r="FJ82">
            <v>0</v>
          </cell>
          <cell r="FK82">
            <v>0</v>
          </cell>
          <cell r="FL82">
            <v>0</v>
          </cell>
          <cell r="FM82">
            <v>53</v>
          </cell>
          <cell r="FN82">
            <v>4</v>
          </cell>
          <cell r="FO82">
            <v>0</v>
          </cell>
          <cell r="FP82">
            <v>57</v>
          </cell>
          <cell r="FQ82">
            <v>0</v>
          </cell>
          <cell r="FR82">
            <v>0</v>
          </cell>
          <cell r="FS82">
            <v>0</v>
          </cell>
          <cell r="FT82">
            <v>0</v>
          </cell>
          <cell r="FU82">
            <v>147</v>
          </cell>
          <cell r="FV82">
            <v>0</v>
          </cell>
          <cell r="FW82">
            <v>0</v>
          </cell>
          <cell r="FX82">
            <v>147</v>
          </cell>
          <cell r="FY82">
            <v>147</v>
          </cell>
          <cell r="FZ82">
            <v>0</v>
          </cell>
          <cell r="GA82">
            <v>0</v>
          </cell>
          <cell r="GB82">
            <v>147</v>
          </cell>
          <cell r="GC82">
            <v>21133</v>
          </cell>
          <cell r="GD82">
            <v>809</v>
          </cell>
          <cell r="GE82">
            <v>153</v>
          </cell>
          <cell r="GF82">
            <v>22095</v>
          </cell>
        </row>
        <row r="83">
          <cell r="C83" t="str">
            <v>Copeland</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63</v>
          </cell>
          <cell r="AD83">
            <v>0</v>
          </cell>
          <cell r="AE83">
            <v>0</v>
          </cell>
          <cell r="AF83">
            <v>63</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63</v>
          </cell>
          <cell r="BB83">
            <v>0</v>
          </cell>
          <cell r="BC83">
            <v>0</v>
          </cell>
          <cell r="BD83">
            <v>63</v>
          </cell>
          <cell r="BE83">
            <v>0</v>
          </cell>
          <cell r="BF83">
            <v>0</v>
          </cell>
          <cell r="BG83">
            <v>0</v>
          </cell>
          <cell r="BH83">
            <v>0</v>
          </cell>
          <cell r="BI83">
            <v>0</v>
          </cell>
          <cell r="BJ83">
            <v>0</v>
          </cell>
          <cell r="BK83">
            <v>0</v>
          </cell>
          <cell r="BL83">
            <v>0</v>
          </cell>
          <cell r="BM83">
            <v>0</v>
          </cell>
          <cell r="BN83">
            <v>494</v>
          </cell>
          <cell r="BO83">
            <v>0</v>
          </cell>
          <cell r="BP83">
            <v>494</v>
          </cell>
          <cell r="BQ83">
            <v>949</v>
          </cell>
          <cell r="BR83">
            <v>294</v>
          </cell>
          <cell r="BS83">
            <v>0</v>
          </cell>
          <cell r="BT83">
            <v>1243</v>
          </cell>
          <cell r="BU83">
            <v>18</v>
          </cell>
          <cell r="BV83">
            <v>0</v>
          </cell>
          <cell r="BW83">
            <v>0</v>
          </cell>
          <cell r="BX83">
            <v>18</v>
          </cell>
          <cell r="BY83">
            <v>0</v>
          </cell>
          <cell r="BZ83">
            <v>0</v>
          </cell>
          <cell r="CA83">
            <v>0</v>
          </cell>
          <cell r="CB83">
            <v>0</v>
          </cell>
          <cell r="CC83">
            <v>0</v>
          </cell>
          <cell r="CD83">
            <v>0</v>
          </cell>
          <cell r="CE83">
            <v>0</v>
          </cell>
          <cell r="CF83">
            <v>0</v>
          </cell>
          <cell r="CG83">
            <v>0</v>
          </cell>
          <cell r="CH83">
            <v>0</v>
          </cell>
          <cell r="CI83">
            <v>0</v>
          </cell>
          <cell r="CJ83">
            <v>0</v>
          </cell>
          <cell r="CK83">
            <v>967</v>
          </cell>
          <cell r="CL83">
            <v>294</v>
          </cell>
          <cell r="CM83">
            <v>0</v>
          </cell>
          <cell r="CN83">
            <v>1261</v>
          </cell>
          <cell r="CO83">
            <v>20</v>
          </cell>
          <cell r="CP83">
            <v>0</v>
          </cell>
          <cell r="CQ83">
            <v>0</v>
          </cell>
          <cell r="CR83">
            <v>20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20</v>
          </cell>
          <cell r="EX83">
            <v>0</v>
          </cell>
          <cell r="EY83">
            <v>0</v>
          </cell>
          <cell r="EZ83">
            <v>20</v>
          </cell>
          <cell r="FA83">
            <v>0</v>
          </cell>
          <cell r="FB83">
            <v>0</v>
          </cell>
          <cell r="FC83">
            <v>0</v>
          </cell>
          <cell r="FD83">
            <v>0</v>
          </cell>
          <cell r="FE83">
            <v>0</v>
          </cell>
          <cell r="FF83">
            <v>0</v>
          </cell>
          <cell r="FG83">
            <v>0</v>
          </cell>
          <cell r="FH83">
            <v>0</v>
          </cell>
          <cell r="FI83">
            <v>0</v>
          </cell>
          <cell r="FJ83">
            <v>0</v>
          </cell>
          <cell r="FK83">
            <v>0</v>
          </cell>
          <cell r="FL83">
            <v>0</v>
          </cell>
          <cell r="FM83">
            <v>101</v>
          </cell>
          <cell r="FN83">
            <v>0</v>
          </cell>
          <cell r="FO83">
            <v>0</v>
          </cell>
          <cell r="FP83">
            <v>101</v>
          </cell>
          <cell r="FQ83">
            <v>0</v>
          </cell>
          <cell r="FR83">
            <v>0</v>
          </cell>
          <cell r="FS83">
            <v>0</v>
          </cell>
          <cell r="FT83">
            <v>0</v>
          </cell>
          <cell r="FU83">
            <v>0</v>
          </cell>
          <cell r="FV83">
            <v>0</v>
          </cell>
          <cell r="FW83">
            <v>0</v>
          </cell>
          <cell r="FX83">
            <v>0</v>
          </cell>
          <cell r="FY83">
            <v>0</v>
          </cell>
          <cell r="FZ83">
            <v>0</v>
          </cell>
          <cell r="GA83">
            <v>0</v>
          </cell>
          <cell r="GB83">
            <v>0</v>
          </cell>
          <cell r="GC83">
            <v>1151</v>
          </cell>
          <cell r="GD83">
            <v>788</v>
          </cell>
          <cell r="GE83">
            <v>0</v>
          </cell>
          <cell r="GF83">
            <v>1939</v>
          </cell>
        </row>
        <row r="84">
          <cell r="C84" t="str">
            <v>Corby</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3665</v>
          </cell>
          <cell r="BN84">
            <v>243</v>
          </cell>
          <cell r="BO84">
            <v>0</v>
          </cell>
          <cell r="BP84">
            <v>3908</v>
          </cell>
          <cell r="BQ84">
            <v>19</v>
          </cell>
          <cell r="BR84">
            <v>0</v>
          </cell>
          <cell r="BS84">
            <v>0</v>
          </cell>
          <cell r="BT84">
            <v>19</v>
          </cell>
          <cell r="BU84">
            <v>467</v>
          </cell>
          <cell r="BV84">
            <v>0</v>
          </cell>
          <cell r="BW84">
            <v>0</v>
          </cell>
          <cell r="BX84">
            <v>467</v>
          </cell>
          <cell r="BY84">
            <v>0</v>
          </cell>
          <cell r="BZ84">
            <v>0</v>
          </cell>
          <cell r="CA84">
            <v>0</v>
          </cell>
          <cell r="CB84">
            <v>0</v>
          </cell>
          <cell r="CC84">
            <v>0</v>
          </cell>
          <cell r="CD84">
            <v>0</v>
          </cell>
          <cell r="CE84">
            <v>0</v>
          </cell>
          <cell r="CF84">
            <v>0</v>
          </cell>
          <cell r="CG84">
            <v>0</v>
          </cell>
          <cell r="CH84">
            <v>0</v>
          </cell>
          <cell r="CI84">
            <v>0</v>
          </cell>
          <cell r="CJ84">
            <v>0</v>
          </cell>
          <cell r="CK84">
            <v>486</v>
          </cell>
          <cell r="CL84">
            <v>0</v>
          </cell>
          <cell r="CM84">
            <v>0</v>
          </cell>
          <cell r="CN84">
            <v>486</v>
          </cell>
          <cell r="CO84">
            <v>0</v>
          </cell>
          <cell r="CP84">
            <v>0</v>
          </cell>
          <cell r="CQ84">
            <v>0</v>
          </cell>
          <cell r="CR84">
            <v>0</v>
          </cell>
          <cell r="CS84">
            <v>0</v>
          </cell>
          <cell r="CT84">
            <v>0</v>
          </cell>
          <cell r="CU84">
            <v>0</v>
          </cell>
          <cell r="CV84">
            <v>0</v>
          </cell>
          <cell r="CW84">
            <v>0</v>
          </cell>
          <cell r="CX84">
            <v>0</v>
          </cell>
          <cell r="CY84">
            <v>0</v>
          </cell>
          <cell r="CZ84">
            <v>0</v>
          </cell>
          <cell r="DA84">
            <v>14</v>
          </cell>
          <cell r="DB84">
            <v>0</v>
          </cell>
          <cell r="DC84">
            <v>0</v>
          </cell>
          <cell r="DD84">
            <v>14</v>
          </cell>
          <cell r="DE84">
            <v>0</v>
          </cell>
          <cell r="DF84">
            <v>0</v>
          </cell>
          <cell r="DG84">
            <v>0</v>
          </cell>
          <cell r="DH84">
            <v>0</v>
          </cell>
          <cell r="DI84">
            <v>0</v>
          </cell>
          <cell r="DJ84">
            <v>0</v>
          </cell>
          <cell r="DK84">
            <v>0</v>
          </cell>
          <cell r="DL84">
            <v>0</v>
          </cell>
          <cell r="DM84">
            <v>25</v>
          </cell>
          <cell r="DN84">
            <v>0</v>
          </cell>
          <cell r="DO84">
            <v>0</v>
          </cell>
          <cell r="DP84">
            <v>25</v>
          </cell>
          <cell r="DQ84">
            <v>0</v>
          </cell>
          <cell r="DR84">
            <v>0</v>
          </cell>
          <cell r="DS84">
            <v>0</v>
          </cell>
          <cell r="DT84">
            <v>0</v>
          </cell>
          <cell r="DU84">
            <v>0</v>
          </cell>
          <cell r="DV84">
            <v>0</v>
          </cell>
          <cell r="DW84">
            <v>0</v>
          </cell>
          <cell r="DX84">
            <v>0</v>
          </cell>
          <cell r="DY84">
            <v>50</v>
          </cell>
          <cell r="DZ84">
            <v>0</v>
          </cell>
          <cell r="EA84">
            <v>0</v>
          </cell>
          <cell r="EB84">
            <v>50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89</v>
          </cell>
          <cell r="EX84">
            <v>0</v>
          </cell>
          <cell r="EY84">
            <v>0</v>
          </cell>
          <cell r="EZ84">
            <v>89</v>
          </cell>
          <cell r="FA84">
            <v>0</v>
          </cell>
          <cell r="FB84">
            <v>0</v>
          </cell>
          <cell r="FC84">
            <v>0</v>
          </cell>
          <cell r="FD84">
            <v>0</v>
          </cell>
          <cell r="FE84">
            <v>0</v>
          </cell>
          <cell r="FF84">
            <v>0</v>
          </cell>
          <cell r="FG84">
            <v>0</v>
          </cell>
          <cell r="FH84">
            <v>0</v>
          </cell>
          <cell r="FI84">
            <v>0</v>
          </cell>
          <cell r="FJ84">
            <v>0</v>
          </cell>
          <cell r="FK84">
            <v>0</v>
          </cell>
          <cell r="FL84">
            <v>0</v>
          </cell>
          <cell r="FM84">
            <v>586</v>
          </cell>
          <cell r="FN84">
            <v>0</v>
          </cell>
          <cell r="FO84">
            <v>0</v>
          </cell>
          <cell r="FP84">
            <v>586</v>
          </cell>
          <cell r="FQ84">
            <v>4121</v>
          </cell>
          <cell r="FR84">
            <v>0</v>
          </cell>
          <cell r="FS84">
            <v>0</v>
          </cell>
          <cell r="FT84">
            <v>4121</v>
          </cell>
          <cell r="FU84">
            <v>0</v>
          </cell>
          <cell r="FV84">
            <v>0</v>
          </cell>
          <cell r="FW84">
            <v>0</v>
          </cell>
          <cell r="FX84">
            <v>0</v>
          </cell>
          <cell r="FY84">
            <v>4121</v>
          </cell>
          <cell r="FZ84">
            <v>0</v>
          </cell>
          <cell r="GA84">
            <v>0</v>
          </cell>
          <cell r="GB84">
            <v>4121</v>
          </cell>
          <cell r="GC84">
            <v>8947</v>
          </cell>
          <cell r="GD84">
            <v>243</v>
          </cell>
          <cell r="GE84">
            <v>0</v>
          </cell>
          <cell r="GF84">
            <v>9190</v>
          </cell>
        </row>
        <row r="85">
          <cell r="C85" t="str">
            <v>Cornwall</v>
          </cell>
          <cell r="D85" t="str">
            <v>UA</v>
          </cell>
          <cell r="E85">
            <v>17767</v>
          </cell>
          <cell r="F85">
            <v>0</v>
          </cell>
          <cell r="G85">
            <v>0</v>
          </cell>
          <cell r="H85">
            <v>17767</v>
          </cell>
          <cell r="I85">
            <v>5550</v>
          </cell>
          <cell r="J85">
            <v>0</v>
          </cell>
          <cell r="K85">
            <v>0</v>
          </cell>
          <cell r="L85">
            <v>5550</v>
          </cell>
          <cell r="M85">
            <v>34</v>
          </cell>
          <cell r="N85">
            <v>0</v>
          </cell>
          <cell r="O85">
            <v>0</v>
          </cell>
          <cell r="P85">
            <v>34</v>
          </cell>
          <cell r="Q85">
            <v>0</v>
          </cell>
          <cell r="R85">
            <v>0</v>
          </cell>
          <cell r="S85">
            <v>0</v>
          </cell>
          <cell r="T85">
            <v>0</v>
          </cell>
          <cell r="U85">
            <v>23351</v>
          </cell>
          <cell r="V85">
            <v>0</v>
          </cell>
          <cell r="W85">
            <v>0</v>
          </cell>
          <cell r="X85">
            <v>23351</v>
          </cell>
          <cell r="Y85">
            <v>82846</v>
          </cell>
          <cell r="Z85">
            <v>0</v>
          </cell>
          <cell r="AA85">
            <v>0</v>
          </cell>
          <cell r="AB85">
            <v>82846</v>
          </cell>
          <cell r="AC85">
            <v>163</v>
          </cell>
          <cell r="AD85">
            <v>0</v>
          </cell>
          <cell r="AE85">
            <v>0</v>
          </cell>
          <cell r="AF85">
            <v>163</v>
          </cell>
          <cell r="AG85">
            <v>3648</v>
          </cell>
          <cell r="AH85">
            <v>0</v>
          </cell>
          <cell r="AI85">
            <v>0</v>
          </cell>
          <cell r="AJ85">
            <v>3648</v>
          </cell>
          <cell r="AK85">
            <v>809</v>
          </cell>
          <cell r="AL85">
            <v>150</v>
          </cell>
          <cell r="AM85">
            <v>0</v>
          </cell>
          <cell r="AN85">
            <v>959</v>
          </cell>
          <cell r="AO85">
            <v>842</v>
          </cell>
          <cell r="AP85">
            <v>0</v>
          </cell>
          <cell r="AQ85">
            <v>0</v>
          </cell>
          <cell r="AR85">
            <v>842</v>
          </cell>
          <cell r="AS85">
            <v>2</v>
          </cell>
          <cell r="AT85">
            <v>0</v>
          </cell>
          <cell r="AU85">
            <v>0</v>
          </cell>
          <cell r="AV85">
            <v>2</v>
          </cell>
          <cell r="AW85">
            <v>2489</v>
          </cell>
          <cell r="AX85">
            <v>0</v>
          </cell>
          <cell r="AY85">
            <v>0</v>
          </cell>
          <cell r="AZ85">
            <v>2489</v>
          </cell>
          <cell r="BA85">
            <v>90799</v>
          </cell>
          <cell r="BB85">
            <v>150</v>
          </cell>
          <cell r="BC85">
            <v>0</v>
          </cell>
          <cell r="BD85">
            <v>90949</v>
          </cell>
          <cell r="BE85">
            <v>1626</v>
          </cell>
          <cell r="BF85">
            <v>0</v>
          </cell>
          <cell r="BG85">
            <v>5</v>
          </cell>
          <cell r="BH85">
            <v>1631</v>
          </cell>
          <cell r="BI85">
            <v>0</v>
          </cell>
          <cell r="BJ85">
            <v>0</v>
          </cell>
          <cell r="BK85">
            <v>0</v>
          </cell>
          <cell r="BL85">
            <v>0</v>
          </cell>
          <cell r="BM85">
            <v>19862</v>
          </cell>
          <cell r="BN85">
            <v>11168</v>
          </cell>
          <cell r="BO85">
            <v>0</v>
          </cell>
          <cell r="BP85">
            <v>31030</v>
          </cell>
          <cell r="BQ85">
            <v>5193</v>
          </cell>
          <cell r="BR85">
            <v>339</v>
          </cell>
          <cell r="BS85">
            <v>0</v>
          </cell>
          <cell r="BT85">
            <v>5532</v>
          </cell>
          <cell r="BU85">
            <v>985</v>
          </cell>
          <cell r="BV85">
            <v>0</v>
          </cell>
          <cell r="BW85">
            <v>0</v>
          </cell>
          <cell r="BX85">
            <v>985</v>
          </cell>
          <cell r="BY85">
            <v>1388</v>
          </cell>
          <cell r="BZ85">
            <v>11</v>
          </cell>
          <cell r="CA85">
            <v>0</v>
          </cell>
          <cell r="CB85">
            <v>1399</v>
          </cell>
          <cell r="CC85">
            <v>0</v>
          </cell>
          <cell r="CD85">
            <v>0</v>
          </cell>
          <cell r="CE85">
            <v>0</v>
          </cell>
          <cell r="CF85">
            <v>0</v>
          </cell>
          <cell r="CG85">
            <v>68</v>
          </cell>
          <cell r="CH85">
            <v>0</v>
          </cell>
          <cell r="CI85">
            <v>0</v>
          </cell>
          <cell r="CJ85">
            <v>68</v>
          </cell>
          <cell r="CK85">
            <v>7634</v>
          </cell>
          <cell r="CL85">
            <v>350</v>
          </cell>
          <cell r="CM85">
            <v>0</v>
          </cell>
          <cell r="CN85">
            <v>7984</v>
          </cell>
          <cell r="CO85">
            <v>64</v>
          </cell>
          <cell r="CP85">
            <v>0</v>
          </cell>
          <cell r="CQ85">
            <v>0</v>
          </cell>
          <cell r="CR85">
            <v>64</v>
          </cell>
          <cell r="CS85">
            <v>124</v>
          </cell>
          <cell r="CT85">
            <v>425</v>
          </cell>
          <cell r="CU85">
            <v>0</v>
          </cell>
          <cell r="CV85">
            <v>549</v>
          </cell>
          <cell r="CW85">
            <v>0</v>
          </cell>
          <cell r="CX85">
            <v>0</v>
          </cell>
          <cell r="CY85">
            <v>0</v>
          </cell>
          <cell r="CZ85">
            <v>0</v>
          </cell>
          <cell r="DA85">
            <v>10</v>
          </cell>
          <cell r="DB85">
            <v>0</v>
          </cell>
          <cell r="DC85">
            <v>0</v>
          </cell>
          <cell r="DD85">
            <v>10</v>
          </cell>
          <cell r="DE85">
            <v>224</v>
          </cell>
          <cell r="DF85">
            <v>0</v>
          </cell>
          <cell r="DG85">
            <v>0</v>
          </cell>
          <cell r="DH85">
            <v>224</v>
          </cell>
          <cell r="DI85">
            <v>3529</v>
          </cell>
          <cell r="DJ85">
            <v>0</v>
          </cell>
          <cell r="DK85">
            <v>0</v>
          </cell>
          <cell r="DL85">
            <v>3529</v>
          </cell>
          <cell r="DM85">
            <v>509</v>
          </cell>
          <cell r="DN85">
            <v>0</v>
          </cell>
          <cell r="DO85">
            <v>0</v>
          </cell>
          <cell r="DP85">
            <v>509</v>
          </cell>
          <cell r="DQ85">
            <v>0</v>
          </cell>
          <cell r="DR85">
            <v>0</v>
          </cell>
          <cell r="DS85">
            <v>0</v>
          </cell>
          <cell r="DT85">
            <v>0</v>
          </cell>
          <cell r="DU85">
            <v>0</v>
          </cell>
          <cell r="DV85">
            <v>0</v>
          </cell>
          <cell r="DW85">
            <v>0</v>
          </cell>
          <cell r="DX85">
            <v>0</v>
          </cell>
          <cell r="DY85">
            <v>378</v>
          </cell>
          <cell r="DZ85">
            <v>0</v>
          </cell>
          <cell r="EA85">
            <v>0</v>
          </cell>
          <cell r="EB85">
            <v>378</v>
          </cell>
          <cell r="EC85">
            <v>13</v>
          </cell>
          <cell r="ED85">
            <v>0</v>
          </cell>
          <cell r="EE85">
            <v>0</v>
          </cell>
          <cell r="EF85">
            <v>13</v>
          </cell>
          <cell r="EG85">
            <v>0</v>
          </cell>
          <cell r="EH85">
            <v>0</v>
          </cell>
          <cell r="EI85">
            <v>0</v>
          </cell>
          <cell r="EJ85">
            <v>0</v>
          </cell>
          <cell r="EK85">
            <v>12</v>
          </cell>
          <cell r="EL85">
            <v>0</v>
          </cell>
          <cell r="EM85">
            <v>0</v>
          </cell>
          <cell r="EN85">
            <v>12</v>
          </cell>
          <cell r="EO85">
            <v>0</v>
          </cell>
          <cell r="EP85">
            <v>0</v>
          </cell>
          <cell r="EQ85">
            <v>0</v>
          </cell>
          <cell r="ER85">
            <v>0</v>
          </cell>
          <cell r="ES85">
            <v>0</v>
          </cell>
          <cell r="ET85">
            <v>0</v>
          </cell>
          <cell r="EU85">
            <v>0</v>
          </cell>
          <cell r="EV85">
            <v>0</v>
          </cell>
          <cell r="EW85">
            <v>4863</v>
          </cell>
          <cell r="EX85">
            <v>425</v>
          </cell>
          <cell r="EY85">
            <v>0</v>
          </cell>
          <cell r="EZ85">
            <v>5288</v>
          </cell>
          <cell r="FA85">
            <v>1333</v>
          </cell>
          <cell r="FB85">
            <v>0</v>
          </cell>
          <cell r="FC85">
            <v>0</v>
          </cell>
          <cell r="FD85">
            <v>1333</v>
          </cell>
          <cell r="FE85">
            <v>0</v>
          </cell>
          <cell r="FF85">
            <v>0</v>
          </cell>
          <cell r="FG85">
            <v>0</v>
          </cell>
          <cell r="FH85">
            <v>0</v>
          </cell>
          <cell r="FI85">
            <v>1576</v>
          </cell>
          <cell r="FJ85">
            <v>0</v>
          </cell>
          <cell r="FK85">
            <v>0</v>
          </cell>
          <cell r="FL85">
            <v>1576</v>
          </cell>
          <cell r="FM85">
            <v>41386</v>
          </cell>
          <cell r="FN85">
            <v>0</v>
          </cell>
          <cell r="FO85">
            <v>383</v>
          </cell>
          <cell r="FP85">
            <v>41769</v>
          </cell>
          <cell r="FQ85">
            <v>0</v>
          </cell>
          <cell r="FR85">
            <v>0</v>
          </cell>
          <cell r="FS85">
            <v>0</v>
          </cell>
          <cell r="FT85">
            <v>0</v>
          </cell>
          <cell r="FU85">
            <v>0</v>
          </cell>
          <cell r="FV85">
            <v>0</v>
          </cell>
          <cell r="FW85">
            <v>0</v>
          </cell>
          <cell r="FX85">
            <v>0</v>
          </cell>
          <cell r="FY85">
            <v>0</v>
          </cell>
          <cell r="FZ85">
            <v>0</v>
          </cell>
          <cell r="GA85">
            <v>0</v>
          </cell>
          <cell r="GB85">
            <v>0</v>
          </cell>
          <cell r="GC85">
            <v>192430</v>
          </cell>
          <cell r="GD85">
            <v>12093</v>
          </cell>
          <cell r="GE85">
            <v>388</v>
          </cell>
          <cell r="GF85">
            <v>204911</v>
          </cell>
        </row>
        <row r="86">
          <cell r="C86" t="str">
            <v>Cotswold</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676</v>
          </cell>
          <cell r="BO86">
            <v>0</v>
          </cell>
          <cell r="BP86">
            <v>676</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413</v>
          </cell>
          <cell r="DG86">
            <v>0</v>
          </cell>
          <cell r="DH86">
            <v>413</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1513</v>
          </cell>
          <cell r="DZ86">
            <v>0</v>
          </cell>
          <cell r="EA86">
            <v>0</v>
          </cell>
          <cell r="EB86">
            <v>1513</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1513</v>
          </cell>
          <cell r="EX86">
            <v>413</v>
          </cell>
          <cell r="EY86">
            <v>0</v>
          </cell>
          <cell r="EZ86">
            <v>1926</v>
          </cell>
          <cell r="FA86">
            <v>0</v>
          </cell>
          <cell r="FB86">
            <v>0</v>
          </cell>
          <cell r="FC86">
            <v>0</v>
          </cell>
          <cell r="FD86">
            <v>0</v>
          </cell>
          <cell r="FE86">
            <v>0</v>
          </cell>
          <cell r="FF86">
            <v>0</v>
          </cell>
          <cell r="FG86">
            <v>0</v>
          </cell>
          <cell r="FH86">
            <v>0</v>
          </cell>
          <cell r="FI86">
            <v>0</v>
          </cell>
          <cell r="FJ86">
            <v>0</v>
          </cell>
          <cell r="FK86">
            <v>0</v>
          </cell>
          <cell r="FL86">
            <v>0</v>
          </cell>
          <cell r="FM86">
            <v>130</v>
          </cell>
          <cell r="FN86">
            <v>71</v>
          </cell>
          <cell r="FO86">
            <v>0</v>
          </cell>
          <cell r="FP86">
            <v>201</v>
          </cell>
          <cell r="FQ86">
            <v>0</v>
          </cell>
          <cell r="FR86">
            <v>0</v>
          </cell>
          <cell r="FS86">
            <v>0</v>
          </cell>
          <cell r="FT86">
            <v>0</v>
          </cell>
          <cell r="FU86">
            <v>0</v>
          </cell>
          <cell r="FV86">
            <v>0</v>
          </cell>
          <cell r="FW86">
            <v>0</v>
          </cell>
          <cell r="FX86">
            <v>0</v>
          </cell>
          <cell r="FY86">
            <v>0</v>
          </cell>
          <cell r="FZ86">
            <v>0</v>
          </cell>
          <cell r="GA86">
            <v>0</v>
          </cell>
          <cell r="GB86">
            <v>0</v>
          </cell>
          <cell r="GC86">
            <v>1643</v>
          </cell>
          <cell r="GD86">
            <v>1160</v>
          </cell>
          <cell r="GE86">
            <v>0</v>
          </cell>
          <cell r="GF86">
            <v>2803</v>
          </cell>
        </row>
        <row r="87">
          <cell r="C87" t="str">
            <v>Coventry</v>
          </cell>
          <cell r="D87" t="str">
            <v>MD</v>
          </cell>
          <cell r="E87">
            <v>2565</v>
          </cell>
          <cell r="F87">
            <v>924</v>
          </cell>
          <cell r="G87">
            <v>0</v>
          </cell>
          <cell r="H87">
            <v>3489</v>
          </cell>
          <cell r="I87">
            <v>118</v>
          </cell>
          <cell r="J87">
            <v>0</v>
          </cell>
          <cell r="K87">
            <v>0</v>
          </cell>
          <cell r="L87">
            <v>118</v>
          </cell>
          <cell r="M87">
            <v>2152</v>
          </cell>
          <cell r="N87">
            <v>0</v>
          </cell>
          <cell r="O87">
            <v>0</v>
          </cell>
          <cell r="P87">
            <v>2152</v>
          </cell>
          <cell r="Q87">
            <v>356</v>
          </cell>
          <cell r="R87">
            <v>0</v>
          </cell>
          <cell r="S87">
            <v>0</v>
          </cell>
          <cell r="T87">
            <v>356</v>
          </cell>
          <cell r="U87">
            <v>5191</v>
          </cell>
          <cell r="V87">
            <v>924</v>
          </cell>
          <cell r="W87">
            <v>0</v>
          </cell>
          <cell r="X87">
            <v>6115</v>
          </cell>
          <cell r="Y87">
            <v>17506</v>
          </cell>
          <cell r="Z87">
            <v>83</v>
          </cell>
          <cell r="AA87">
            <v>0</v>
          </cell>
          <cell r="AB87">
            <v>17589</v>
          </cell>
          <cell r="AC87">
            <v>472</v>
          </cell>
          <cell r="AD87">
            <v>0</v>
          </cell>
          <cell r="AE87">
            <v>0</v>
          </cell>
          <cell r="AF87">
            <v>472</v>
          </cell>
          <cell r="AG87">
            <v>272</v>
          </cell>
          <cell r="AH87">
            <v>0</v>
          </cell>
          <cell r="AI87">
            <v>0</v>
          </cell>
          <cell r="AJ87">
            <v>272</v>
          </cell>
          <cell r="AK87">
            <v>1748</v>
          </cell>
          <cell r="AL87">
            <v>0</v>
          </cell>
          <cell r="AM87">
            <v>0</v>
          </cell>
          <cell r="AN87">
            <v>1748</v>
          </cell>
          <cell r="AO87">
            <v>0</v>
          </cell>
          <cell r="AP87">
            <v>0</v>
          </cell>
          <cell r="AQ87">
            <v>0</v>
          </cell>
          <cell r="AR87">
            <v>0</v>
          </cell>
          <cell r="AS87">
            <v>0</v>
          </cell>
          <cell r="AT87">
            <v>0</v>
          </cell>
          <cell r="AU87">
            <v>0</v>
          </cell>
          <cell r="AV87">
            <v>0</v>
          </cell>
          <cell r="AW87">
            <v>0</v>
          </cell>
          <cell r="AX87">
            <v>0</v>
          </cell>
          <cell r="AY87">
            <v>0</v>
          </cell>
          <cell r="AZ87">
            <v>0</v>
          </cell>
          <cell r="BA87">
            <v>19998</v>
          </cell>
          <cell r="BB87">
            <v>83</v>
          </cell>
          <cell r="BC87">
            <v>0</v>
          </cell>
          <cell r="BD87">
            <v>20081</v>
          </cell>
          <cell r="BE87">
            <v>66</v>
          </cell>
          <cell r="BF87">
            <v>2183</v>
          </cell>
          <cell r="BG87">
            <v>0</v>
          </cell>
          <cell r="BH87">
            <v>2249</v>
          </cell>
          <cell r="BI87">
            <v>0</v>
          </cell>
          <cell r="BJ87">
            <v>0</v>
          </cell>
          <cell r="BK87">
            <v>0</v>
          </cell>
          <cell r="BL87">
            <v>0</v>
          </cell>
          <cell r="BM87">
            <v>0</v>
          </cell>
          <cell r="BN87">
            <v>0</v>
          </cell>
          <cell r="BO87">
            <v>0</v>
          </cell>
          <cell r="BP87">
            <v>0</v>
          </cell>
          <cell r="BQ87">
            <v>0</v>
          </cell>
          <cell r="BR87">
            <v>0</v>
          </cell>
          <cell r="BS87">
            <v>0</v>
          </cell>
          <cell r="BT87">
            <v>0</v>
          </cell>
          <cell r="BU87">
            <v>2813</v>
          </cell>
          <cell r="BV87">
            <v>0</v>
          </cell>
          <cell r="BW87">
            <v>0</v>
          </cell>
          <cell r="BX87">
            <v>2813</v>
          </cell>
          <cell r="BY87">
            <v>838</v>
          </cell>
          <cell r="BZ87">
            <v>0</v>
          </cell>
          <cell r="CA87">
            <v>0</v>
          </cell>
          <cell r="CB87">
            <v>838</v>
          </cell>
          <cell r="CC87">
            <v>0</v>
          </cell>
          <cell r="CD87">
            <v>0</v>
          </cell>
          <cell r="CE87">
            <v>0</v>
          </cell>
          <cell r="CF87">
            <v>0</v>
          </cell>
          <cell r="CG87">
            <v>0</v>
          </cell>
          <cell r="CH87">
            <v>0</v>
          </cell>
          <cell r="CI87">
            <v>0</v>
          </cell>
          <cell r="CJ87">
            <v>0</v>
          </cell>
          <cell r="CK87">
            <v>3651</v>
          </cell>
          <cell r="CL87">
            <v>0</v>
          </cell>
          <cell r="CM87">
            <v>0</v>
          </cell>
          <cell r="CN87">
            <v>3651</v>
          </cell>
          <cell r="CO87">
            <v>63</v>
          </cell>
          <cell r="CP87">
            <v>0</v>
          </cell>
          <cell r="CQ87">
            <v>0</v>
          </cell>
          <cell r="CR87">
            <v>63</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795</v>
          </cell>
          <cell r="EH87">
            <v>0</v>
          </cell>
          <cell r="EI87">
            <v>0</v>
          </cell>
          <cell r="EJ87">
            <v>795</v>
          </cell>
          <cell r="EK87">
            <v>0</v>
          </cell>
          <cell r="EL87">
            <v>0</v>
          </cell>
          <cell r="EM87">
            <v>0</v>
          </cell>
          <cell r="EN87">
            <v>0</v>
          </cell>
          <cell r="EO87">
            <v>0</v>
          </cell>
          <cell r="EP87">
            <v>0</v>
          </cell>
          <cell r="EQ87">
            <v>0</v>
          </cell>
          <cell r="ER87">
            <v>0</v>
          </cell>
          <cell r="ES87">
            <v>19</v>
          </cell>
          <cell r="ET87">
            <v>0</v>
          </cell>
          <cell r="EU87">
            <v>0</v>
          </cell>
          <cell r="EV87">
            <v>19</v>
          </cell>
          <cell r="EW87">
            <v>877</v>
          </cell>
          <cell r="EX87">
            <v>0</v>
          </cell>
          <cell r="EY87">
            <v>0</v>
          </cell>
          <cell r="EZ87">
            <v>877</v>
          </cell>
          <cell r="FA87">
            <v>26416</v>
          </cell>
          <cell r="FB87">
            <v>8126</v>
          </cell>
          <cell r="FC87">
            <v>0</v>
          </cell>
          <cell r="FD87">
            <v>34542</v>
          </cell>
          <cell r="FE87">
            <v>0</v>
          </cell>
          <cell r="FF87">
            <v>0</v>
          </cell>
          <cell r="FG87">
            <v>0</v>
          </cell>
          <cell r="FH87">
            <v>0</v>
          </cell>
          <cell r="FI87">
            <v>0</v>
          </cell>
          <cell r="FJ87">
            <v>0</v>
          </cell>
          <cell r="FK87">
            <v>0</v>
          </cell>
          <cell r="FL87">
            <v>0</v>
          </cell>
          <cell r="FM87">
            <v>2205</v>
          </cell>
          <cell r="FN87">
            <v>0</v>
          </cell>
          <cell r="FO87">
            <v>0</v>
          </cell>
          <cell r="FP87">
            <v>2205</v>
          </cell>
          <cell r="FQ87">
            <v>1282</v>
          </cell>
          <cell r="FR87">
            <v>0</v>
          </cell>
          <cell r="FS87">
            <v>0</v>
          </cell>
          <cell r="FT87">
            <v>1282</v>
          </cell>
          <cell r="FU87">
            <v>0</v>
          </cell>
          <cell r="FV87">
            <v>0</v>
          </cell>
          <cell r="FW87">
            <v>0</v>
          </cell>
          <cell r="FX87">
            <v>0</v>
          </cell>
          <cell r="FY87">
            <v>1282</v>
          </cell>
          <cell r="FZ87">
            <v>0</v>
          </cell>
          <cell r="GA87">
            <v>0</v>
          </cell>
          <cell r="GB87">
            <v>1282</v>
          </cell>
          <cell r="GC87">
            <v>59686</v>
          </cell>
          <cell r="GD87">
            <v>11316</v>
          </cell>
          <cell r="GE87">
            <v>0</v>
          </cell>
          <cell r="GF87">
            <v>71002</v>
          </cell>
        </row>
        <row r="88">
          <cell r="C88" t="str">
            <v>Craven</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77</v>
          </cell>
          <cell r="AD88">
            <v>0</v>
          </cell>
          <cell r="AE88">
            <v>0</v>
          </cell>
          <cell r="AF88">
            <v>77</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77</v>
          </cell>
          <cell r="BB88">
            <v>0</v>
          </cell>
          <cell r="BC88">
            <v>0</v>
          </cell>
          <cell r="BD88">
            <v>77</v>
          </cell>
          <cell r="BE88">
            <v>0</v>
          </cell>
          <cell r="BF88">
            <v>0</v>
          </cell>
          <cell r="BG88">
            <v>0</v>
          </cell>
          <cell r="BH88">
            <v>0</v>
          </cell>
          <cell r="BI88">
            <v>0</v>
          </cell>
          <cell r="BJ88">
            <v>0</v>
          </cell>
          <cell r="BK88">
            <v>0</v>
          </cell>
          <cell r="BL88">
            <v>0</v>
          </cell>
          <cell r="BM88">
            <v>206</v>
          </cell>
          <cell r="BN88">
            <v>247</v>
          </cell>
          <cell r="BO88">
            <v>6</v>
          </cell>
          <cell r="BP88">
            <v>459</v>
          </cell>
          <cell r="BQ88">
            <v>247</v>
          </cell>
          <cell r="BR88">
            <v>0</v>
          </cell>
          <cell r="BS88">
            <v>0</v>
          </cell>
          <cell r="BT88">
            <v>247</v>
          </cell>
          <cell r="BU88">
            <v>125</v>
          </cell>
          <cell r="BV88">
            <v>0</v>
          </cell>
          <cell r="BW88">
            <v>0</v>
          </cell>
          <cell r="BX88">
            <v>125</v>
          </cell>
          <cell r="BY88">
            <v>0</v>
          </cell>
          <cell r="BZ88">
            <v>0</v>
          </cell>
          <cell r="CA88">
            <v>0</v>
          </cell>
          <cell r="CB88">
            <v>0</v>
          </cell>
          <cell r="CC88">
            <v>0</v>
          </cell>
          <cell r="CD88">
            <v>0</v>
          </cell>
          <cell r="CE88">
            <v>0</v>
          </cell>
          <cell r="CF88">
            <v>0</v>
          </cell>
          <cell r="CG88">
            <v>0</v>
          </cell>
          <cell r="CH88">
            <v>0</v>
          </cell>
          <cell r="CI88">
            <v>0</v>
          </cell>
          <cell r="CJ88">
            <v>0</v>
          </cell>
          <cell r="CK88">
            <v>372</v>
          </cell>
          <cell r="CL88">
            <v>0</v>
          </cell>
          <cell r="CM88">
            <v>0</v>
          </cell>
          <cell r="CN88">
            <v>372</v>
          </cell>
          <cell r="CO88">
            <v>25</v>
          </cell>
          <cell r="CP88">
            <v>0</v>
          </cell>
          <cell r="CQ88">
            <v>0</v>
          </cell>
          <cell r="CR88">
            <v>25</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15</v>
          </cell>
          <cell r="DV88">
            <v>0</v>
          </cell>
          <cell r="DW88">
            <v>0</v>
          </cell>
          <cell r="DX88">
            <v>15</v>
          </cell>
          <cell r="DY88">
            <v>50</v>
          </cell>
          <cell r="DZ88">
            <v>0</v>
          </cell>
          <cell r="EA88">
            <v>0</v>
          </cell>
          <cell r="EB88">
            <v>50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90</v>
          </cell>
          <cell r="EX88">
            <v>0</v>
          </cell>
          <cell r="EY88">
            <v>0</v>
          </cell>
          <cell r="EZ88">
            <v>90</v>
          </cell>
          <cell r="FA88">
            <v>26</v>
          </cell>
          <cell r="FB88">
            <v>0</v>
          </cell>
          <cell r="FC88">
            <v>0</v>
          </cell>
          <cell r="FD88">
            <v>26</v>
          </cell>
          <cell r="FE88">
            <v>0</v>
          </cell>
          <cell r="FF88">
            <v>0</v>
          </cell>
          <cell r="FG88">
            <v>0</v>
          </cell>
          <cell r="FH88">
            <v>0</v>
          </cell>
          <cell r="FI88">
            <v>0</v>
          </cell>
          <cell r="FJ88">
            <v>0</v>
          </cell>
          <cell r="FK88">
            <v>0</v>
          </cell>
          <cell r="FL88">
            <v>0</v>
          </cell>
          <cell r="FM88">
            <v>331</v>
          </cell>
          <cell r="FN88">
            <v>0</v>
          </cell>
          <cell r="FO88">
            <v>0</v>
          </cell>
          <cell r="FP88">
            <v>331</v>
          </cell>
          <cell r="FQ88">
            <v>0</v>
          </cell>
          <cell r="FR88">
            <v>0</v>
          </cell>
          <cell r="FS88">
            <v>0</v>
          </cell>
          <cell r="FT88">
            <v>0</v>
          </cell>
          <cell r="FU88">
            <v>0</v>
          </cell>
          <cell r="FV88">
            <v>0</v>
          </cell>
          <cell r="FW88">
            <v>0</v>
          </cell>
          <cell r="FX88">
            <v>0</v>
          </cell>
          <cell r="FY88">
            <v>0</v>
          </cell>
          <cell r="FZ88">
            <v>0</v>
          </cell>
          <cell r="GA88">
            <v>0</v>
          </cell>
          <cell r="GB88">
            <v>0</v>
          </cell>
          <cell r="GC88">
            <v>1102</v>
          </cell>
          <cell r="GD88">
            <v>247</v>
          </cell>
          <cell r="GE88">
            <v>6</v>
          </cell>
          <cell r="GF88">
            <v>1355</v>
          </cell>
        </row>
        <row r="89">
          <cell r="C89" t="str">
            <v>Crawley</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16322</v>
          </cell>
          <cell r="BN89">
            <v>684</v>
          </cell>
          <cell r="BO89">
            <v>275</v>
          </cell>
          <cell r="BP89">
            <v>17281</v>
          </cell>
          <cell r="BQ89">
            <v>851</v>
          </cell>
          <cell r="BR89">
            <v>0</v>
          </cell>
          <cell r="BS89">
            <v>0</v>
          </cell>
          <cell r="BT89">
            <v>851</v>
          </cell>
          <cell r="BU89">
            <v>819</v>
          </cell>
          <cell r="BV89">
            <v>0</v>
          </cell>
          <cell r="BW89">
            <v>0</v>
          </cell>
          <cell r="BX89">
            <v>819</v>
          </cell>
          <cell r="BY89">
            <v>580</v>
          </cell>
          <cell r="BZ89">
            <v>0</v>
          </cell>
          <cell r="CA89">
            <v>0</v>
          </cell>
          <cell r="CB89">
            <v>580</v>
          </cell>
          <cell r="CC89">
            <v>0</v>
          </cell>
          <cell r="CD89">
            <v>0</v>
          </cell>
          <cell r="CE89">
            <v>0</v>
          </cell>
          <cell r="CF89">
            <v>0</v>
          </cell>
          <cell r="CG89">
            <v>0</v>
          </cell>
          <cell r="CH89">
            <v>0</v>
          </cell>
          <cell r="CI89">
            <v>0</v>
          </cell>
          <cell r="CJ89">
            <v>0</v>
          </cell>
          <cell r="CK89">
            <v>2250</v>
          </cell>
          <cell r="CL89">
            <v>0</v>
          </cell>
          <cell r="CM89">
            <v>0</v>
          </cell>
          <cell r="CN89">
            <v>2250</v>
          </cell>
          <cell r="CO89">
            <v>800</v>
          </cell>
          <cell r="CP89">
            <v>0</v>
          </cell>
          <cell r="CQ89">
            <v>0</v>
          </cell>
          <cell r="CR89">
            <v>800</v>
          </cell>
          <cell r="CS89">
            <v>0</v>
          </cell>
          <cell r="CT89">
            <v>0</v>
          </cell>
          <cell r="CU89">
            <v>0</v>
          </cell>
          <cell r="CV89">
            <v>0</v>
          </cell>
          <cell r="CW89">
            <v>20</v>
          </cell>
          <cell r="CX89">
            <v>0</v>
          </cell>
          <cell r="CY89">
            <v>0</v>
          </cell>
          <cell r="CZ89">
            <v>20</v>
          </cell>
          <cell r="DA89">
            <v>0</v>
          </cell>
          <cell r="DB89">
            <v>0</v>
          </cell>
          <cell r="DC89">
            <v>0</v>
          </cell>
          <cell r="DD89">
            <v>0</v>
          </cell>
          <cell r="DE89">
            <v>283</v>
          </cell>
          <cell r="DF89">
            <v>0</v>
          </cell>
          <cell r="DG89">
            <v>0</v>
          </cell>
          <cell r="DH89">
            <v>283</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231</v>
          </cell>
          <cell r="ET89">
            <v>0</v>
          </cell>
          <cell r="EU89">
            <v>0</v>
          </cell>
          <cell r="EV89">
            <v>231</v>
          </cell>
          <cell r="EW89">
            <v>1334</v>
          </cell>
          <cell r="EX89">
            <v>0</v>
          </cell>
          <cell r="EY89">
            <v>0</v>
          </cell>
          <cell r="EZ89">
            <v>1334</v>
          </cell>
          <cell r="FA89">
            <v>1198</v>
          </cell>
          <cell r="FB89">
            <v>0</v>
          </cell>
          <cell r="FC89">
            <v>0</v>
          </cell>
          <cell r="FD89">
            <v>1198</v>
          </cell>
          <cell r="FE89">
            <v>0</v>
          </cell>
          <cell r="FF89">
            <v>0</v>
          </cell>
          <cell r="FG89">
            <v>0</v>
          </cell>
          <cell r="FH89">
            <v>0</v>
          </cell>
          <cell r="FI89">
            <v>0</v>
          </cell>
          <cell r="FJ89">
            <v>0</v>
          </cell>
          <cell r="FK89">
            <v>0</v>
          </cell>
          <cell r="FL89">
            <v>0</v>
          </cell>
          <cell r="FM89">
            <v>1048</v>
          </cell>
          <cell r="FN89">
            <v>0</v>
          </cell>
          <cell r="FO89">
            <v>0</v>
          </cell>
          <cell r="FP89">
            <v>1048</v>
          </cell>
          <cell r="FQ89">
            <v>8006</v>
          </cell>
          <cell r="FR89">
            <v>0</v>
          </cell>
          <cell r="FS89">
            <v>0</v>
          </cell>
          <cell r="FT89">
            <v>8006</v>
          </cell>
          <cell r="FU89">
            <v>0</v>
          </cell>
          <cell r="FV89">
            <v>0</v>
          </cell>
          <cell r="FW89">
            <v>0</v>
          </cell>
          <cell r="FX89">
            <v>0</v>
          </cell>
          <cell r="FY89">
            <v>8006</v>
          </cell>
          <cell r="FZ89">
            <v>0</v>
          </cell>
          <cell r="GA89">
            <v>0</v>
          </cell>
          <cell r="GB89">
            <v>8006</v>
          </cell>
          <cell r="GC89">
            <v>30158</v>
          </cell>
          <cell r="GD89">
            <v>684</v>
          </cell>
          <cell r="GE89">
            <v>275</v>
          </cell>
          <cell r="GF89">
            <v>31117</v>
          </cell>
        </row>
        <row r="90">
          <cell r="C90" t="str">
            <v>Croydon</v>
          </cell>
          <cell r="D90" t="str">
            <v>L</v>
          </cell>
          <cell r="E90">
            <v>49555</v>
          </cell>
          <cell r="F90">
            <v>0</v>
          </cell>
          <cell r="G90">
            <v>0</v>
          </cell>
          <cell r="H90">
            <v>49555</v>
          </cell>
          <cell r="I90">
            <v>8684</v>
          </cell>
          <cell r="J90">
            <v>0</v>
          </cell>
          <cell r="K90">
            <v>0</v>
          </cell>
          <cell r="L90">
            <v>8684</v>
          </cell>
          <cell r="M90">
            <v>7420</v>
          </cell>
          <cell r="N90">
            <v>0</v>
          </cell>
          <cell r="O90">
            <v>0</v>
          </cell>
          <cell r="P90">
            <v>7420</v>
          </cell>
          <cell r="Q90">
            <v>2112</v>
          </cell>
          <cell r="R90">
            <v>0</v>
          </cell>
          <cell r="S90">
            <v>0</v>
          </cell>
          <cell r="T90">
            <v>2112</v>
          </cell>
          <cell r="U90">
            <v>67771</v>
          </cell>
          <cell r="V90">
            <v>0</v>
          </cell>
          <cell r="W90">
            <v>0</v>
          </cell>
          <cell r="X90">
            <v>67771</v>
          </cell>
          <cell r="Y90">
            <v>8944</v>
          </cell>
          <cell r="Z90">
            <v>0</v>
          </cell>
          <cell r="AA90">
            <v>0</v>
          </cell>
          <cell r="AB90">
            <v>8944</v>
          </cell>
          <cell r="AC90">
            <v>2096</v>
          </cell>
          <cell r="AD90">
            <v>0</v>
          </cell>
          <cell r="AE90">
            <v>0</v>
          </cell>
          <cell r="AF90">
            <v>2096</v>
          </cell>
          <cell r="AG90">
            <v>286</v>
          </cell>
          <cell r="AH90">
            <v>0</v>
          </cell>
          <cell r="AI90">
            <v>0</v>
          </cell>
          <cell r="AJ90">
            <v>286</v>
          </cell>
          <cell r="AK90">
            <v>235</v>
          </cell>
          <cell r="AL90">
            <v>0</v>
          </cell>
          <cell r="AM90">
            <v>0</v>
          </cell>
          <cell r="AN90">
            <v>235</v>
          </cell>
          <cell r="AO90">
            <v>0</v>
          </cell>
          <cell r="AP90">
            <v>0</v>
          </cell>
          <cell r="AQ90">
            <v>0</v>
          </cell>
          <cell r="AR90">
            <v>0</v>
          </cell>
          <cell r="AS90">
            <v>0</v>
          </cell>
          <cell r="AT90">
            <v>0</v>
          </cell>
          <cell r="AU90">
            <v>0</v>
          </cell>
          <cell r="AV90">
            <v>0</v>
          </cell>
          <cell r="AW90">
            <v>0</v>
          </cell>
          <cell r="AX90">
            <v>0</v>
          </cell>
          <cell r="AY90">
            <v>0</v>
          </cell>
          <cell r="AZ90">
            <v>0</v>
          </cell>
          <cell r="BA90">
            <v>11561</v>
          </cell>
          <cell r="BB90">
            <v>0</v>
          </cell>
          <cell r="BC90">
            <v>0</v>
          </cell>
          <cell r="BD90">
            <v>11561</v>
          </cell>
          <cell r="BE90">
            <v>0</v>
          </cell>
          <cell r="BF90">
            <v>0</v>
          </cell>
          <cell r="BG90">
            <v>0</v>
          </cell>
          <cell r="BH90">
            <v>0</v>
          </cell>
          <cell r="BI90">
            <v>0</v>
          </cell>
          <cell r="BJ90">
            <v>0</v>
          </cell>
          <cell r="BK90">
            <v>0</v>
          </cell>
          <cell r="BL90">
            <v>0</v>
          </cell>
          <cell r="BM90">
            <v>24772</v>
          </cell>
          <cell r="BN90">
            <v>3387</v>
          </cell>
          <cell r="BO90">
            <v>1500</v>
          </cell>
          <cell r="BP90">
            <v>29659</v>
          </cell>
          <cell r="BQ90">
            <v>1095</v>
          </cell>
          <cell r="BR90">
            <v>0</v>
          </cell>
          <cell r="BS90">
            <v>0</v>
          </cell>
          <cell r="BT90">
            <v>1095</v>
          </cell>
          <cell r="BU90">
            <v>74</v>
          </cell>
          <cell r="BV90">
            <v>0</v>
          </cell>
          <cell r="BW90">
            <v>0</v>
          </cell>
          <cell r="BX90">
            <v>74</v>
          </cell>
          <cell r="BY90">
            <v>416</v>
          </cell>
          <cell r="BZ90">
            <v>0</v>
          </cell>
          <cell r="CA90">
            <v>0</v>
          </cell>
          <cell r="CB90">
            <v>416</v>
          </cell>
          <cell r="CC90">
            <v>0</v>
          </cell>
          <cell r="CD90">
            <v>0</v>
          </cell>
          <cell r="CE90">
            <v>0</v>
          </cell>
          <cell r="CF90">
            <v>0</v>
          </cell>
          <cell r="CG90">
            <v>368</v>
          </cell>
          <cell r="CH90">
            <v>0</v>
          </cell>
          <cell r="CI90">
            <v>0</v>
          </cell>
          <cell r="CJ90">
            <v>368</v>
          </cell>
          <cell r="CK90">
            <v>1953</v>
          </cell>
          <cell r="CL90">
            <v>0</v>
          </cell>
          <cell r="CM90">
            <v>0</v>
          </cell>
          <cell r="CN90">
            <v>1953</v>
          </cell>
          <cell r="CO90">
            <v>7</v>
          </cell>
          <cell r="CP90">
            <v>0</v>
          </cell>
          <cell r="CQ90">
            <v>0</v>
          </cell>
          <cell r="CR90">
            <v>7</v>
          </cell>
          <cell r="CS90">
            <v>0</v>
          </cell>
          <cell r="CT90">
            <v>0</v>
          </cell>
          <cell r="CU90">
            <v>0</v>
          </cell>
          <cell r="CV90">
            <v>0</v>
          </cell>
          <cell r="CW90">
            <v>12</v>
          </cell>
          <cell r="CX90">
            <v>0</v>
          </cell>
          <cell r="CY90">
            <v>0</v>
          </cell>
          <cell r="CZ90">
            <v>12</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5</v>
          </cell>
          <cell r="DR90">
            <v>0</v>
          </cell>
          <cell r="DS90">
            <v>0</v>
          </cell>
          <cell r="DT90">
            <v>5</v>
          </cell>
          <cell r="DU90">
            <v>0</v>
          </cell>
          <cell r="DV90">
            <v>0</v>
          </cell>
          <cell r="DW90">
            <v>0</v>
          </cell>
          <cell r="DX90">
            <v>0</v>
          </cell>
          <cell r="DY90">
            <v>158</v>
          </cell>
          <cell r="DZ90">
            <v>0</v>
          </cell>
          <cell r="EA90">
            <v>0</v>
          </cell>
          <cell r="EB90">
            <v>158</v>
          </cell>
          <cell r="EC90">
            <v>0</v>
          </cell>
          <cell r="ED90">
            <v>0</v>
          </cell>
          <cell r="EE90">
            <v>0</v>
          </cell>
          <cell r="EF90">
            <v>0</v>
          </cell>
          <cell r="EG90">
            <v>12</v>
          </cell>
          <cell r="EH90">
            <v>0</v>
          </cell>
          <cell r="EI90">
            <v>0</v>
          </cell>
          <cell r="EJ90">
            <v>12</v>
          </cell>
          <cell r="EK90">
            <v>565</v>
          </cell>
          <cell r="EL90">
            <v>0</v>
          </cell>
          <cell r="EM90">
            <v>0</v>
          </cell>
          <cell r="EN90">
            <v>565</v>
          </cell>
          <cell r="EO90">
            <v>1249</v>
          </cell>
          <cell r="EP90">
            <v>0</v>
          </cell>
          <cell r="EQ90">
            <v>0</v>
          </cell>
          <cell r="ER90">
            <v>1249</v>
          </cell>
          <cell r="ES90">
            <v>0</v>
          </cell>
          <cell r="ET90">
            <v>0</v>
          </cell>
          <cell r="EU90">
            <v>0</v>
          </cell>
          <cell r="EV90">
            <v>0</v>
          </cell>
          <cell r="EW90">
            <v>2008</v>
          </cell>
          <cell r="EX90">
            <v>0</v>
          </cell>
          <cell r="EY90">
            <v>0</v>
          </cell>
          <cell r="EZ90">
            <v>2008</v>
          </cell>
          <cell r="FA90">
            <v>6668</v>
          </cell>
          <cell r="FB90">
            <v>0</v>
          </cell>
          <cell r="FC90">
            <v>0</v>
          </cell>
          <cell r="FD90">
            <v>6668</v>
          </cell>
          <cell r="FE90">
            <v>0</v>
          </cell>
          <cell r="FF90">
            <v>0</v>
          </cell>
          <cell r="FG90">
            <v>0</v>
          </cell>
          <cell r="FH90">
            <v>0</v>
          </cell>
          <cell r="FI90">
            <v>0</v>
          </cell>
          <cell r="FJ90">
            <v>0</v>
          </cell>
          <cell r="FK90">
            <v>0</v>
          </cell>
          <cell r="FL90">
            <v>0</v>
          </cell>
          <cell r="FM90">
            <v>14568</v>
          </cell>
          <cell r="FN90">
            <v>0</v>
          </cell>
          <cell r="FO90">
            <v>0</v>
          </cell>
          <cell r="FP90">
            <v>14568</v>
          </cell>
          <cell r="FQ90">
            <v>0</v>
          </cell>
          <cell r="FR90">
            <v>0</v>
          </cell>
          <cell r="FS90">
            <v>0</v>
          </cell>
          <cell r="FT90">
            <v>0</v>
          </cell>
          <cell r="FU90">
            <v>82</v>
          </cell>
          <cell r="FV90">
            <v>0</v>
          </cell>
          <cell r="FW90">
            <v>0</v>
          </cell>
          <cell r="FX90">
            <v>82</v>
          </cell>
          <cell r="FY90">
            <v>82</v>
          </cell>
          <cell r="FZ90">
            <v>0</v>
          </cell>
          <cell r="GA90">
            <v>0</v>
          </cell>
          <cell r="GB90">
            <v>82</v>
          </cell>
          <cell r="GC90">
            <v>129383</v>
          </cell>
          <cell r="GD90">
            <v>3387</v>
          </cell>
          <cell r="GE90">
            <v>1500</v>
          </cell>
          <cell r="GF90">
            <v>134270</v>
          </cell>
        </row>
        <row r="91">
          <cell r="C91" t="str">
            <v>Cumbria</v>
          </cell>
          <cell r="D91" t="str">
            <v>SC</v>
          </cell>
          <cell r="E91">
            <v>8148</v>
          </cell>
          <cell r="F91">
            <v>1153</v>
          </cell>
          <cell r="G91">
            <v>0</v>
          </cell>
          <cell r="H91">
            <v>9301</v>
          </cell>
          <cell r="I91">
            <v>2924</v>
          </cell>
          <cell r="J91">
            <v>0</v>
          </cell>
          <cell r="K91">
            <v>0</v>
          </cell>
          <cell r="L91">
            <v>2924</v>
          </cell>
          <cell r="M91">
            <v>783</v>
          </cell>
          <cell r="N91">
            <v>0</v>
          </cell>
          <cell r="O91">
            <v>0</v>
          </cell>
          <cell r="P91">
            <v>783</v>
          </cell>
          <cell r="Q91">
            <v>359</v>
          </cell>
          <cell r="R91">
            <v>0</v>
          </cell>
          <cell r="S91">
            <v>0</v>
          </cell>
          <cell r="T91">
            <v>359</v>
          </cell>
          <cell r="U91">
            <v>12214</v>
          </cell>
          <cell r="V91">
            <v>1153</v>
          </cell>
          <cell r="W91">
            <v>0</v>
          </cell>
          <cell r="X91">
            <v>13367</v>
          </cell>
          <cell r="Y91">
            <v>73683</v>
          </cell>
          <cell r="Z91">
            <v>0</v>
          </cell>
          <cell r="AA91">
            <v>0</v>
          </cell>
          <cell r="AB91">
            <v>73683</v>
          </cell>
          <cell r="AC91">
            <v>4927</v>
          </cell>
          <cell r="AD91">
            <v>0</v>
          </cell>
          <cell r="AE91">
            <v>0</v>
          </cell>
          <cell r="AF91">
            <v>4927</v>
          </cell>
          <cell r="AG91">
            <v>0</v>
          </cell>
          <cell r="AH91">
            <v>0</v>
          </cell>
          <cell r="AI91">
            <v>0</v>
          </cell>
          <cell r="AJ91">
            <v>0</v>
          </cell>
          <cell r="AK91">
            <v>76</v>
          </cell>
          <cell r="AL91">
            <v>0</v>
          </cell>
          <cell r="AM91">
            <v>0</v>
          </cell>
          <cell r="AN91">
            <v>76</v>
          </cell>
          <cell r="AO91">
            <v>0</v>
          </cell>
          <cell r="AP91">
            <v>0</v>
          </cell>
          <cell r="AQ91">
            <v>0</v>
          </cell>
          <cell r="AR91">
            <v>0</v>
          </cell>
          <cell r="AS91">
            <v>0</v>
          </cell>
          <cell r="AT91">
            <v>0</v>
          </cell>
          <cell r="AU91">
            <v>0</v>
          </cell>
          <cell r="AV91">
            <v>0</v>
          </cell>
          <cell r="AW91">
            <v>2</v>
          </cell>
          <cell r="AX91">
            <v>0</v>
          </cell>
          <cell r="AY91">
            <v>0</v>
          </cell>
          <cell r="AZ91">
            <v>2</v>
          </cell>
          <cell r="BA91">
            <v>78688</v>
          </cell>
          <cell r="BB91">
            <v>0</v>
          </cell>
          <cell r="BC91">
            <v>0</v>
          </cell>
          <cell r="BD91">
            <v>78688</v>
          </cell>
          <cell r="BE91">
            <v>4926</v>
          </cell>
          <cell r="BF91">
            <v>1062</v>
          </cell>
          <cell r="BG91">
            <v>0</v>
          </cell>
          <cell r="BH91">
            <v>5988</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358</v>
          </cell>
          <cell r="CH91">
            <v>0</v>
          </cell>
          <cell r="CI91">
            <v>0</v>
          </cell>
          <cell r="CJ91">
            <v>358</v>
          </cell>
          <cell r="CK91">
            <v>358</v>
          </cell>
          <cell r="CL91">
            <v>0</v>
          </cell>
          <cell r="CM91">
            <v>0</v>
          </cell>
          <cell r="CN91">
            <v>358</v>
          </cell>
          <cell r="CO91">
            <v>0</v>
          </cell>
          <cell r="CP91">
            <v>0</v>
          </cell>
          <cell r="CQ91">
            <v>0</v>
          </cell>
          <cell r="CR91">
            <v>0</v>
          </cell>
          <cell r="CS91">
            <v>9</v>
          </cell>
          <cell r="CT91">
            <v>0</v>
          </cell>
          <cell r="CU91">
            <v>0</v>
          </cell>
          <cell r="CV91">
            <v>9</v>
          </cell>
          <cell r="CW91">
            <v>0</v>
          </cell>
          <cell r="CX91">
            <v>0</v>
          </cell>
          <cell r="CY91">
            <v>0</v>
          </cell>
          <cell r="CZ91">
            <v>0</v>
          </cell>
          <cell r="DA91">
            <v>0</v>
          </cell>
          <cell r="DB91">
            <v>0</v>
          </cell>
          <cell r="DC91">
            <v>0</v>
          </cell>
          <cell r="DD91">
            <v>0</v>
          </cell>
          <cell r="DE91">
            <v>287</v>
          </cell>
          <cell r="DF91">
            <v>0</v>
          </cell>
          <cell r="DG91">
            <v>0</v>
          </cell>
          <cell r="DH91">
            <v>287</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296</v>
          </cell>
          <cell r="EX91">
            <v>0</v>
          </cell>
          <cell r="EY91">
            <v>0</v>
          </cell>
          <cell r="EZ91">
            <v>296</v>
          </cell>
          <cell r="FA91">
            <v>16727</v>
          </cell>
          <cell r="FB91">
            <v>0</v>
          </cell>
          <cell r="FC91">
            <v>0</v>
          </cell>
          <cell r="FD91">
            <v>16727</v>
          </cell>
          <cell r="FE91">
            <v>0</v>
          </cell>
          <cell r="FF91">
            <v>0</v>
          </cell>
          <cell r="FG91">
            <v>0</v>
          </cell>
          <cell r="FH91">
            <v>0</v>
          </cell>
          <cell r="FI91">
            <v>2278</v>
          </cell>
          <cell r="FJ91">
            <v>0</v>
          </cell>
          <cell r="FK91">
            <v>0</v>
          </cell>
          <cell r="FL91">
            <v>2278</v>
          </cell>
          <cell r="FM91">
            <v>8829</v>
          </cell>
          <cell r="FN91">
            <v>0</v>
          </cell>
          <cell r="FO91">
            <v>0</v>
          </cell>
          <cell r="FP91">
            <v>8829</v>
          </cell>
          <cell r="FQ91">
            <v>0</v>
          </cell>
          <cell r="FR91">
            <v>0</v>
          </cell>
          <cell r="FS91">
            <v>0</v>
          </cell>
          <cell r="FT91">
            <v>0</v>
          </cell>
          <cell r="FU91">
            <v>0</v>
          </cell>
          <cell r="FV91">
            <v>0</v>
          </cell>
          <cell r="FW91">
            <v>0</v>
          </cell>
          <cell r="FX91">
            <v>0</v>
          </cell>
          <cell r="FY91">
            <v>0</v>
          </cell>
          <cell r="FZ91">
            <v>0</v>
          </cell>
          <cell r="GA91">
            <v>0</v>
          </cell>
          <cell r="GB91">
            <v>0</v>
          </cell>
          <cell r="GC91">
            <v>124316</v>
          </cell>
          <cell r="GD91">
            <v>2215</v>
          </cell>
          <cell r="GE91">
            <v>0</v>
          </cell>
          <cell r="GF91">
            <v>126531</v>
          </cell>
        </row>
        <row r="92">
          <cell r="C92" t="str">
            <v>Cumbria Police and Crime Commissioner and Chief Constable</v>
          </cell>
          <cell r="D92" t="str">
            <v>O</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3034</v>
          </cell>
          <cell r="FF92">
            <v>0</v>
          </cell>
          <cell r="FG92">
            <v>0</v>
          </cell>
          <cell r="FH92">
            <v>3034</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3034</v>
          </cell>
          <cell r="GD92">
            <v>0</v>
          </cell>
          <cell r="GE92">
            <v>0</v>
          </cell>
          <cell r="GF92">
            <v>3034</v>
          </cell>
        </row>
        <row r="93">
          <cell r="C93" t="str">
            <v>Dacorum</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934</v>
          </cell>
          <cell r="AD93">
            <v>0</v>
          </cell>
          <cell r="AE93">
            <v>0</v>
          </cell>
          <cell r="AF93">
            <v>934</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934</v>
          </cell>
          <cell r="BB93">
            <v>0</v>
          </cell>
          <cell r="BC93">
            <v>0</v>
          </cell>
          <cell r="BD93">
            <v>934</v>
          </cell>
          <cell r="BE93">
            <v>0</v>
          </cell>
          <cell r="BF93">
            <v>0</v>
          </cell>
          <cell r="BG93">
            <v>0</v>
          </cell>
          <cell r="BH93">
            <v>0</v>
          </cell>
          <cell r="BI93">
            <v>0</v>
          </cell>
          <cell r="BJ93">
            <v>0</v>
          </cell>
          <cell r="BK93">
            <v>0</v>
          </cell>
          <cell r="BL93">
            <v>0</v>
          </cell>
          <cell r="BM93">
            <v>20168</v>
          </cell>
          <cell r="BN93">
            <v>1769</v>
          </cell>
          <cell r="BO93">
            <v>0</v>
          </cell>
          <cell r="BP93">
            <v>21937</v>
          </cell>
          <cell r="BQ93">
            <v>0</v>
          </cell>
          <cell r="BR93">
            <v>0</v>
          </cell>
          <cell r="BS93">
            <v>0</v>
          </cell>
          <cell r="BT93">
            <v>0</v>
          </cell>
          <cell r="BU93">
            <v>510</v>
          </cell>
          <cell r="BV93">
            <v>19</v>
          </cell>
          <cell r="BW93">
            <v>0</v>
          </cell>
          <cell r="BX93">
            <v>529</v>
          </cell>
          <cell r="BY93">
            <v>2620</v>
          </cell>
          <cell r="BZ93">
            <v>0</v>
          </cell>
          <cell r="CA93">
            <v>0</v>
          </cell>
          <cell r="CB93">
            <v>2620</v>
          </cell>
          <cell r="CC93">
            <v>0</v>
          </cell>
          <cell r="CD93">
            <v>0</v>
          </cell>
          <cell r="CE93">
            <v>0</v>
          </cell>
          <cell r="CF93">
            <v>0</v>
          </cell>
          <cell r="CG93">
            <v>0</v>
          </cell>
          <cell r="CH93">
            <v>0</v>
          </cell>
          <cell r="CI93">
            <v>0</v>
          </cell>
          <cell r="CJ93">
            <v>0</v>
          </cell>
          <cell r="CK93">
            <v>3130</v>
          </cell>
          <cell r="CL93">
            <v>19</v>
          </cell>
          <cell r="CM93">
            <v>0</v>
          </cell>
          <cell r="CN93">
            <v>3149</v>
          </cell>
          <cell r="CO93">
            <v>365</v>
          </cell>
          <cell r="CP93">
            <v>0</v>
          </cell>
          <cell r="CQ93">
            <v>0</v>
          </cell>
          <cell r="CR93">
            <v>365</v>
          </cell>
          <cell r="CS93">
            <v>0</v>
          </cell>
          <cell r="CT93">
            <v>0</v>
          </cell>
          <cell r="CU93">
            <v>0</v>
          </cell>
          <cell r="CV93">
            <v>0</v>
          </cell>
          <cell r="CW93">
            <v>0</v>
          </cell>
          <cell r="CX93">
            <v>0</v>
          </cell>
          <cell r="CY93">
            <v>0</v>
          </cell>
          <cell r="CZ93">
            <v>0</v>
          </cell>
          <cell r="DA93">
            <v>25</v>
          </cell>
          <cell r="DB93">
            <v>0</v>
          </cell>
          <cell r="DC93">
            <v>0</v>
          </cell>
          <cell r="DD93">
            <v>25</v>
          </cell>
          <cell r="DE93">
            <v>0</v>
          </cell>
          <cell r="DF93">
            <v>0</v>
          </cell>
          <cell r="DG93">
            <v>0</v>
          </cell>
          <cell r="DH93">
            <v>0</v>
          </cell>
          <cell r="DI93">
            <v>0</v>
          </cell>
          <cell r="DJ93">
            <v>0</v>
          </cell>
          <cell r="DK93">
            <v>0</v>
          </cell>
          <cell r="DL93">
            <v>0</v>
          </cell>
          <cell r="DM93">
            <v>12</v>
          </cell>
          <cell r="DN93">
            <v>0</v>
          </cell>
          <cell r="DO93">
            <v>0</v>
          </cell>
          <cell r="DP93">
            <v>12</v>
          </cell>
          <cell r="DQ93">
            <v>0</v>
          </cell>
          <cell r="DR93">
            <v>0</v>
          </cell>
          <cell r="DS93">
            <v>0</v>
          </cell>
          <cell r="DT93">
            <v>0</v>
          </cell>
          <cell r="DU93">
            <v>0</v>
          </cell>
          <cell r="DV93">
            <v>0</v>
          </cell>
          <cell r="DW93">
            <v>0</v>
          </cell>
          <cell r="DX93">
            <v>0</v>
          </cell>
          <cell r="DY93">
            <v>34</v>
          </cell>
          <cell r="DZ93">
            <v>0</v>
          </cell>
          <cell r="EA93">
            <v>0</v>
          </cell>
          <cell r="EB93">
            <v>34</v>
          </cell>
          <cell r="EC93">
            <v>0</v>
          </cell>
          <cell r="ED93">
            <v>0</v>
          </cell>
          <cell r="EE93">
            <v>0</v>
          </cell>
          <cell r="EF93">
            <v>0</v>
          </cell>
          <cell r="EG93">
            <v>0</v>
          </cell>
          <cell r="EH93">
            <v>0</v>
          </cell>
          <cell r="EI93">
            <v>0</v>
          </cell>
          <cell r="EJ93">
            <v>0</v>
          </cell>
          <cell r="EK93">
            <v>30</v>
          </cell>
          <cell r="EL93">
            <v>0</v>
          </cell>
          <cell r="EM93">
            <v>0</v>
          </cell>
          <cell r="EN93">
            <v>30</v>
          </cell>
          <cell r="EO93">
            <v>0</v>
          </cell>
          <cell r="EP93">
            <v>0</v>
          </cell>
          <cell r="EQ93">
            <v>0</v>
          </cell>
          <cell r="ER93">
            <v>0</v>
          </cell>
          <cell r="ES93">
            <v>0</v>
          </cell>
          <cell r="ET93">
            <v>0</v>
          </cell>
          <cell r="EU93">
            <v>0</v>
          </cell>
          <cell r="EV93">
            <v>0</v>
          </cell>
          <cell r="EW93">
            <v>466</v>
          </cell>
          <cell r="EX93">
            <v>0</v>
          </cell>
          <cell r="EY93">
            <v>0</v>
          </cell>
          <cell r="EZ93">
            <v>466</v>
          </cell>
          <cell r="FA93">
            <v>926</v>
          </cell>
          <cell r="FB93">
            <v>0</v>
          </cell>
          <cell r="FC93">
            <v>0</v>
          </cell>
          <cell r="FD93">
            <v>926</v>
          </cell>
          <cell r="FE93">
            <v>0</v>
          </cell>
          <cell r="FF93">
            <v>0</v>
          </cell>
          <cell r="FG93">
            <v>0</v>
          </cell>
          <cell r="FH93">
            <v>0</v>
          </cell>
          <cell r="FI93">
            <v>0</v>
          </cell>
          <cell r="FJ93">
            <v>0</v>
          </cell>
          <cell r="FK93">
            <v>0</v>
          </cell>
          <cell r="FL93">
            <v>0</v>
          </cell>
          <cell r="FM93">
            <v>11314</v>
          </cell>
          <cell r="FN93">
            <v>0</v>
          </cell>
          <cell r="FO93">
            <v>0</v>
          </cell>
          <cell r="FP93">
            <v>11314</v>
          </cell>
          <cell r="FQ93">
            <v>40</v>
          </cell>
          <cell r="FR93">
            <v>0</v>
          </cell>
          <cell r="FS93">
            <v>0</v>
          </cell>
          <cell r="FT93">
            <v>40</v>
          </cell>
          <cell r="FU93">
            <v>0</v>
          </cell>
          <cell r="FV93">
            <v>0</v>
          </cell>
          <cell r="FW93">
            <v>0</v>
          </cell>
          <cell r="FX93">
            <v>0</v>
          </cell>
          <cell r="FY93">
            <v>40</v>
          </cell>
          <cell r="FZ93">
            <v>0</v>
          </cell>
          <cell r="GA93">
            <v>0</v>
          </cell>
          <cell r="GB93">
            <v>40</v>
          </cell>
          <cell r="GC93">
            <v>36978</v>
          </cell>
          <cell r="GD93">
            <v>1788</v>
          </cell>
          <cell r="GE93">
            <v>0</v>
          </cell>
          <cell r="GF93">
            <v>38766</v>
          </cell>
        </row>
        <row r="94">
          <cell r="C94" t="str">
            <v>Darlington UA</v>
          </cell>
          <cell r="D94" t="str">
            <v>UA</v>
          </cell>
          <cell r="E94">
            <v>953</v>
          </cell>
          <cell r="F94">
            <v>0</v>
          </cell>
          <cell r="G94">
            <v>0</v>
          </cell>
          <cell r="H94">
            <v>953</v>
          </cell>
          <cell r="I94">
            <v>0</v>
          </cell>
          <cell r="J94">
            <v>0</v>
          </cell>
          <cell r="K94">
            <v>0</v>
          </cell>
          <cell r="L94">
            <v>0</v>
          </cell>
          <cell r="M94">
            <v>0</v>
          </cell>
          <cell r="N94">
            <v>0</v>
          </cell>
          <cell r="O94">
            <v>0</v>
          </cell>
          <cell r="P94">
            <v>0</v>
          </cell>
          <cell r="Q94">
            <v>0</v>
          </cell>
          <cell r="R94">
            <v>0</v>
          </cell>
          <cell r="S94">
            <v>0</v>
          </cell>
          <cell r="T94">
            <v>0</v>
          </cell>
          <cell r="U94">
            <v>953</v>
          </cell>
          <cell r="V94">
            <v>0</v>
          </cell>
          <cell r="W94">
            <v>0</v>
          </cell>
          <cell r="X94">
            <v>953</v>
          </cell>
          <cell r="Y94">
            <v>7255</v>
          </cell>
          <cell r="Z94">
            <v>0</v>
          </cell>
          <cell r="AA94">
            <v>0</v>
          </cell>
          <cell r="AB94">
            <v>7255</v>
          </cell>
          <cell r="AC94">
            <v>86</v>
          </cell>
          <cell r="AD94">
            <v>0</v>
          </cell>
          <cell r="AE94">
            <v>0</v>
          </cell>
          <cell r="AF94">
            <v>86</v>
          </cell>
          <cell r="AG94">
            <v>41</v>
          </cell>
          <cell r="AH94">
            <v>0</v>
          </cell>
          <cell r="AI94">
            <v>0</v>
          </cell>
          <cell r="AJ94">
            <v>41</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7382</v>
          </cell>
          <cell r="BB94">
            <v>0</v>
          </cell>
          <cell r="BC94">
            <v>0</v>
          </cell>
          <cell r="BD94">
            <v>7382</v>
          </cell>
          <cell r="BE94">
            <v>0</v>
          </cell>
          <cell r="BF94">
            <v>387</v>
          </cell>
          <cell r="BG94">
            <v>0</v>
          </cell>
          <cell r="BH94">
            <v>387</v>
          </cell>
          <cell r="BI94">
            <v>0</v>
          </cell>
          <cell r="BJ94">
            <v>0</v>
          </cell>
          <cell r="BK94">
            <v>0</v>
          </cell>
          <cell r="BL94">
            <v>0</v>
          </cell>
          <cell r="BM94">
            <v>15817</v>
          </cell>
          <cell r="BN94">
            <v>429</v>
          </cell>
          <cell r="BO94">
            <v>0</v>
          </cell>
          <cell r="BP94">
            <v>16246</v>
          </cell>
          <cell r="BQ94">
            <v>5452</v>
          </cell>
          <cell r="BR94">
            <v>0</v>
          </cell>
          <cell r="BS94">
            <v>0</v>
          </cell>
          <cell r="BT94">
            <v>5452</v>
          </cell>
          <cell r="BU94">
            <v>630</v>
          </cell>
          <cell r="BV94">
            <v>0</v>
          </cell>
          <cell r="BW94">
            <v>0</v>
          </cell>
          <cell r="BX94">
            <v>630</v>
          </cell>
          <cell r="BY94">
            <v>0</v>
          </cell>
          <cell r="BZ94">
            <v>0</v>
          </cell>
          <cell r="CA94">
            <v>0</v>
          </cell>
          <cell r="CB94">
            <v>0</v>
          </cell>
          <cell r="CC94">
            <v>0</v>
          </cell>
          <cell r="CD94">
            <v>0</v>
          </cell>
          <cell r="CE94">
            <v>0</v>
          </cell>
          <cell r="CF94">
            <v>0</v>
          </cell>
          <cell r="CG94">
            <v>100</v>
          </cell>
          <cell r="CH94">
            <v>0</v>
          </cell>
          <cell r="CI94">
            <v>0</v>
          </cell>
          <cell r="CJ94">
            <v>100</v>
          </cell>
          <cell r="CK94">
            <v>6182</v>
          </cell>
          <cell r="CL94">
            <v>0</v>
          </cell>
          <cell r="CM94">
            <v>0</v>
          </cell>
          <cell r="CN94">
            <v>6182</v>
          </cell>
          <cell r="CO94">
            <v>19</v>
          </cell>
          <cell r="CP94">
            <v>0</v>
          </cell>
          <cell r="CQ94">
            <v>0</v>
          </cell>
          <cell r="CR94">
            <v>19</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19</v>
          </cell>
          <cell r="EX94">
            <v>0</v>
          </cell>
          <cell r="EY94">
            <v>0</v>
          </cell>
          <cell r="EZ94">
            <v>19</v>
          </cell>
          <cell r="FA94">
            <v>1348</v>
          </cell>
          <cell r="FB94">
            <v>0</v>
          </cell>
          <cell r="FC94">
            <v>0</v>
          </cell>
          <cell r="FD94">
            <v>1348</v>
          </cell>
          <cell r="FE94">
            <v>0</v>
          </cell>
          <cell r="FF94">
            <v>0</v>
          </cell>
          <cell r="FG94">
            <v>0</v>
          </cell>
          <cell r="FH94">
            <v>0</v>
          </cell>
          <cell r="FI94">
            <v>0</v>
          </cell>
          <cell r="FJ94">
            <v>0</v>
          </cell>
          <cell r="FK94">
            <v>0</v>
          </cell>
          <cell r="FL94">
            <v>0</v>
          </cell>
          <cell r="FM94">
            <v>1473</v>
          </cell>
          <cell r="FN94">
            <v>0</v>
          </cell>
          <cell r="FO94">
            <v>0</v>
          </cell>
          <cell r="FP94">
            <v>1473</v>
          </cell>
          <cell r="FQ94">
            <v>0</v>
          </cell>
          <cell r="FR94">
            <v>0</v>
          </cell>
          <cell r="FS94">
            <v>0</v>
          </cell>
          <cell r="FT94">
            <v>0</v>
          </cell>
          <cell r="FU94">
            <v>106</v>
          </cell>
          <cell r="FV94">
            <v>0</v>
          </cell>
          <cell r="FW94">
            <v>0</v>
          </cell>
          <cell r="FX94">
            <v>106</v>
          </cell>
          <cell r="FY94">
            <v>106</v>
          </cell>
          <cell r="FZ94">
            <v>0</v>
          </cell>
          <cell r="GA94">
            <v>0</v>
          </cell>
          <cell r="GB94">
            <v>106</v>
          </cell>
          <cell r="GC94">
            <v>33280</v>
          </cell>
          <cell r="GD94">
            <v>816</v>
          </cell>
          <cell r="GE94">
            <v>0</v>
          </cell>
          <cell r="GF94">
            <v>34096</v>
          </cell>
        </row>
        <row r="95">
          <cell r="C95" t="str">
            <v>Dartford</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8307</v>
          </cell>
          <cell r="BN95">
            <v>1136</v>
          </cell>
          <cell r="BO95">
            <v>0</v>
          </cell>
          <cell r="BP95">
            <v>9443</v>
          </cell>
          <cell r="BQ95">
            <v>318</v>
          </cell>
          <cell r="BR95">
            <v>0</v>
          </cell>
          <cell r="BS95">
            <v>0</v>
          </cell>
          <cell r="BT95">
            <v>318</v>
          </cell>
          <cell r="BU95">
            <v>0</v>
          </cell>
          <cell r="BV95">
            <v>0</v>
          </cell>
          <cell r="BW95">
            <v>0</v>
          </cell>
          <cell r="BX95">
            <v>0</v>
          </cell>
          <cell r="BY95">
            <v>22</v>
          </cell>
          <cell r="BZ95">
            <v>0</v>
          </cell>
          <cell r="CA95">
            <v>0</v>
          </cell>
          <cell r="CB95">
            <v>22</v>
          </cell>
          <cell r="CC95">
            <v>0</v>
          </cell>
          <cell r="CD95">
            <v>0</v>
          </cell>
          <cell r="CE95">
            <v>0</v>
          </cell>
          <cell r="CF95">
            <v>0</v>
          </cell>
          <cell r="CG95">
            <v>0</v>
          </cell>
          <cell r="CH95">
            <v>0</v>
          </cell>
          <cell r="CI95">
            <v>0</v>
          </cell>
          <cell r="CJ95">
            <v>0</v>
          </cell>
          <cell r="CK95">
            <v>340</v>
          </cell>
          <cell r="CL95">
            <v>0</v>
          </cell>
          <cell r="CM95">
            <v>0</v>
          </cell>
          <cell r="CN95">
            <v>340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406</v>
          </cell>
          <cell r="FN95">
            <v>0</v>
          </cell>
          <cell r="FO95">
            <v>0</v>
          </cell>
          <cell r="FP95">
            <v>406</v>
          </cell>
          <cell r="FQ95">
            <v>0</v>
          </cell>
          <cell r="FR95">
            <v>0</v>
          </cell>
          <cell r="FS95">
            <v>0</v>
          </cell>
          <cell r="FT95">
            <v>0</v>
          </cell>
          <cell r="FU95">
            <v>0</v>
          </cell>
          <cell r="FV95">
            <v>0</v>
          </cell>
          <cell r="FW95">
            <v>0</v>
          </cell>
          <cell r="FX95">
            <v>0</v>
          </cell>
          <cell r="FY95">
            <v>0</v>
          </cell>
          <cell r="FZ95">
            <v>0</v>
          </cell>
          <cell r="GA95">
            <v>0</v>
          </cell>
          <cell r="GB95">
            <v>0</v>
          </cell>
          <cell r="GC95">
            <v>9053</v>
          </cell>
          <cell r="GD95">
            <v>1136</v>
          </cell>
          <cell r="GE95">
            <v>0</v>
          </cell>
          <cell r="GF95">
            <v>10189</v>
          </cell>
        </row>
        <row r="96">
          <cell r="C96" t="str">
            <v>Dartmoor National Park Authority</v>
          </cell>
          <cell r="D96" t="str">
            <v>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row>
        <row r="97">
          <cell r="C97" t="str">
            <v>Daventry</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5</v>
          </cell>
          <cell r="BN97">
            <v>704</v>
          </cell>
          <cell r="BO97">
            <v>0</v>
          </cell>
          <cell r="BP97">
            <v>709</v>
          </cell>
          <cell r="BQ97">
            <v>0</v>
          </cell>
          <cell r="BR97">
            <v>0</v>
          </cell>
          <cell r="BS97">
            <v>0</v>
          </cell>
          <cell r="BT97">
            <v>0</v>
          </cell>
          <cell r="BU97">
            <v>1033</v>
          </cell>
          <cell r="BV97">
            <v>40</v>
          </cell>
          <cell r="BW97">
            <v>0</v>
          </cell>
          <cell r="BX97">
            <v>1073</v>
          </cell>
          <cell r="BY97">
            <v>56</v>
          </cell>
          <cell r="BZ97">
            <v>0</v>
          </cell>
          <cell r="CA97">
            <v>0</v>
          </cell>
          <cell r="CB97">
            <v>56</v>
          </cell>
          <cell r="CC97">
            <v>0</v>
          </cell>
          <cell r="CD97">
            <v>0</v>
          </cell>
          <cell r="CE97">
            <v>0</v>
          </cell>
          <cell r="CF97">
            <v>0</v>
          </cell>
          <cell r="CG97">
            <v>0</v>
          </cell>
          <cell r="CH97">
            <v>0</v>
          </cell>
          <cell r="CI97">
            <v>0</v>
          </cell>
          <cell r="CJ97">
            <v>0</v>
          </cell>
          <cell r="CK97">
            <v>1089</v>
          </cell>
          <cell r="CL97">
            <v>40</v>
          </cell>
          <cell r="CM97">
            <v>0</v>
          </cell>
          <cell r="CN97">
            <v>1129</v>
          </cell>
          <cell r="CO97">
            <v>8</v>
          </cell>
          <cell r="CP97">
            <v>0</v>
          </cell>
          <cell r="CQ97">
            <v>0</v>
          </cell>
          <cell r="CR97">
            <v>8</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7</v>
          </cell>
          <cell r="DN97">
            <v>0</v>
          </cell>
          <cell r="DO97">
            <v>0</v>
          </cell>
          <cell r="DP97">
            <v>7</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15</v>
          </cell>
          <cell r="EX97">
            <v>0</v>
          </cell>
          <cell r="EY97">
            <v>0</v>
          </cell>
          <cell r="EZ97">
            <v>15</v>
          </cell>
          <cell r="FA97">
            <v>665</v>
          </cell>
          <cell r="FB97">
            <v>0</v>
          </cell>
          <cell r="FC97">
            <v>0</v>
          </cell>
          <cell r="FD97">
            <v>665</v>
          </cell>
          <cell r="FE97">
            <v>0</v>
          </cell>
          <cell r="FF97">
            <v>0</v>
          </cell>
          <cell r="FG97">
            <v>0</v>
          </cell>
          <cell r="FH97">
            <v>0</v>
          </cell>
          <cell r="FI97">
            <v>0</v>
          </cell>
          <cell r="FJ97">
            <v>0</v>
          </cell>
          <cell r="FK97">
            <v>0</v>
          </cell>
          <cell r="FL97">
            <v>0</v>
          </cell>
          <cell r="FM97">
            <v>98</v>
          </cell>
          <cell r="FN97">
            <v>45</v>
          </cell>
          <cell r="FO97">
            <v>0</v>
          </cell>
          <cell r="FP97">
            <v>143</v>
          </cell>
          <cell r="FQ97">
            <v>2542</v>
          </cell>
          <cell r="FR97">
            <v>0</v>
          </cell>
          <cell r="FS97">
            <v>0</v>
          </cell>
          <cell r="FT97">
            <v>2542</v>
          </cell>
          <cell r="FU97">
            <v>0</v>
          </cell>
          <cell r="FV97">
            <v>0</v>
          </cell>
          <cell r="FW97">
            <v>0</v>
          </cell>
          <cell r="FX97">
            <v>0</v>
          </cell>
          <cell r="FY97">
            <v>2542</v>
          </cell>
          <cell r="FZ97">
            <v>0</v>
          </cell>
          <cell r="GA97">
            <v>0</v>
          </cell>
          <cell r="GB97">
            <v>2542</v>
          </cell>
          <cell r="GC97">
            <v>4414</v>
          </cell>
          <cell r="GD97">
            <v>789</v>
          </cell>
          <cell r="GE97">
            <v>0</v>
          </cell>
          <cell r="GF97">
            <v>5203</v>
          </cell>
        </row>
        <row r="98">
          <cell r="C98" t="str">
            <v>Derby City UA</v>
          </cell>
          <cell r="D98" t="str">
            <v>UA</v>
          </cell>
          <cell r="E98">
            <v>3319</v>
          </cell>
          <cell r="F98">
            <v>0</v>
          </cell>
          <cell r="G98">
            <v>0</v>
          </cell>
          <cell r="H98">
            <v>3319</v>
          </cell>
          <cell r="I98">
            <v>1855</v>
          </cell>
          <cell r="J98">
            <v>0</v>
          </cell>
          <cell r="K98">
            <v>0</v>
          </cell>
          <cell r="L98">
            <v>1855</v>
          </cell>
          <cell r="M98">
            <v>628</v>
          </cell>
          <cell r="N98">
            <v>0</v>
          </cell>
          <cell r="O98">
            <v>0</v>
          </cell>
          <cell r="P98">
            <v>628</v>
          </cell>
          <cell r="Q98">
            <v>1587</v>
          </cell>
          <cell r="R98">
            <v>0</v>
          </cell>
          <cell r="S98">
            <v>0</v>
          </cell>
          <cell r="T98">
            <v>1587</v>
          </cell>
          <cell r="U98">
            <v>7389</v>
          </cell>
          <cell r="V98">
            <v>0</v>
          </cell>
          <cell r="W98">
            <v>0</v>
          </cell>
          <cell r="X98">
            <v>7389</v>
          </cell>
          <cell r="Y98">
            <v>5732</v>
          </cell>
          <cell r="Z98">
            <v>22</v>
          </cell>
          <cell r="AA98">
            <v>0</v>
          </cell>
          <cell r="AB98">
            <v>5754</v>
          </cell>
          <cell r="AC98">
            <v>596</v>
          </cell>
          <cell r="AD98">
            <v>0</v>
          </cell>
          <cell r="AE98">
            <v>0</v>
          </cell>
          <cell r="AF98">
            <v>596</v>
          </cell>
          <cell r="AG98">
            <v>109</v>
          </cell>
          <cell r="AH98">
            <v>0</v>
          </cell>
          <cell r="AI98">
            <v>0</v>
          </cell>
          <cell r="AJ98">
            <v>109</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6437</v>
          </cell>
          <cell r="BB98">
            <v>22</v>
          </cell>
          <cell r="BC98">
            <v>0</v>
          </cell>
          <cell r="BD98">
            <v>6459</v>
          </cell>
          <cell r="BE98">
            <v>2207</v>
          </cell>
          <cell r="BF98">
            <v>0</v>
          </cell>
          <cell r="BG98">
            <v>0</v>
          </cell>
          <cell r="BH98">
            <v>2207</v>
          </cell>
          <cell r="BI98">
            <v>0</v>
          </cell>
          <cell r="BJ98">
            <v>0</v>
          </cell>
          <cell r="BK98">
            <v>0</v>
          </cell>
          <cell r="BL98">
            <v>0</v>
          </cell>
          <cell r="BM98">
            <v>14715</v>
          </cell>
          <cell r="BN98">
            <v>1345</v>
          </cell>
          <cell r="BO98">
            <v>106</v>
          </cell>
          <cell r="BP98">
            <v>16166</v>
          </cell>
          <cell r="BQ98">
            <v>221</v>
          </cell>
          <cell r="BR98">
            <v>0</v>
          </cell>
          <cell r="BS98">
            <v>0</v>
          </cell>
          <cell r="BT98">
            <v>221</v>
          </cell>
          <cell r="BU98">
            <v>1033</v>
          </cell>
          <cell r="BV98">
            <v>0</v>
          </cell>
          <cell r="BW98">
            <v>0</v>
          </cell>
          <cell r="BX98">
            <v>1033</v>
          </cell>
          <cell r="BY98">
            <v>473</v>
          </cell>
          <cell r="BZ98">
            <v>0</v>
          </cell>
          <cell r="CA98">
            <v>0</v>
          </cell>
          <cell r="CB98">
            <v>473</v>
          </cell>
          <cell r="CC98">
            <v>0</v>
          </cell>
          <cell r="CD98">
            <v>0</v>
          </cell>
          <cell r="CE98">
            <v>0</v>
          </cell>
          <cell r="CF98">
            <v>0</v>
          </cell>
          <cell r="CG98">
            <v>0</v>
          </cell>
          <cell r="CH98">
            <v>0</v>
          </cell>
          <cell r="CI98">
            <v>0</v>
          </cell>
          <cell r="CJ98">
            <v>0</v>
          </cell>
          <cell r="CK98">
            <v>1727</v>
          </cell>
          <cell r="CL98">
            <v>0</v>
          </cell>
          <cell r="CM98">
            <v>0</v>
          </cell>
          <cell r="CN98">
            <v>1727</v>
          </cell>
          <cell r="CO98">
            <v>170</v>
          </cell>
          <cell r="CP98">
            <v>0</v>
          </cell>
          <cell r="CQ98">
            <v>0</v>
          </cell>
          <cell r="CR98">
            <v>170</v>
          </cell>
          <cell r="CS98">
            <v>0</v>
          </cell>
          <cell r="CT98">
            <v>0</v>
          </cell>
          <cell r="CU98">
            <v>0</v>
          </cell>
          <cell r="CV98">
            <v>0</v>
          </cell>
          <cell r="CW98">
            <v>0</v>
          </cell>
          <cell r="CX98">
            <v>0</v>
          </cell>
          <cell r="CY98">
            <v>0</v>
          </cell>
          <cell r="CZ98">
            <v>0</v>
          </cell>
          <cell r="DA98">
            <v>2</v>
          </cell>
          <cell r="DB98">
            <v>0</v>
          </cell>
          <cell r="DC98">
            <v>0</v>
          </cell>
          <cell r="DD98">
            <v>2</v>
          </cell>
          <cell r="DE98">
            <v>8240</v>
          </cell>
          <cell r="DF98">
            <v>0</v>
          </cell>
          <cell r="DG98">
            <v>0</v>
          </cell>
          <cell r="DH98">
            <v>8240</v>
          </cell>
          <cell r="DI98">
            <v>0</v>
          </cell>
          <cell r="DJ98">
            <v>0</v>
          </cell>
          <cell r="DK98">
            <v>0</v>
          </cell>
          <cell r="DL98">
            <v>0</v>
          </cell>
          <cell r="DM98">
            <v>12</v>
          </cell>
          <cell r="DN98">
            <v>0</v>
          </cell>
          <cell r="DO98">
            <v>0</v>
          </cell>
          <cell r="DP98">
            <v>12</v>
          </cell>
          <cell r="DQ98">
            <v>0</v>
          </cell>
          <cell r="DR98">
            <v>0</v>
          </cell>
          <cell r="DS98">
            <v>0</v>
          </cell>
          <cell r="DT98">
            <v>0</v>
          </cell>
          <cell r="DU98">
            <v>222</v>
          </cell>
          <cell r="DV98">
            <v>0</v>
          </cell>
          <cell r="DW98">
            <v>0</v>
          </cell>
          <cell r="DX98">
            <v>222</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8646</v>
          </cell>
          <cell r="EX98">
            <v>0</v>
          </cell>
          <cell r="EY98">
            <v>0</v>
          </cell>
          <cell r="EZ98">
            <v>8646</v>
          </cell>
          <cell r="FA98">
            <v>6819</v>
          </cell>
          <cell r="FB98">
            <v>362</v>
          </cell>
          <cell r="FC98">
            <v>1992</v>
          </cell>
          <cell r="FD98">
            <v>9173</v>
          </cell>
          <cell r="FE98">
            <v>0</v>
          </cell>
          <cell r="FF98">
            <v>0</v>
          </cell>
          <cell r="FG98">
            <v>0</v>
          </cell>
          <cell r="FH98">
            <v>0</v>
          </cell>
          <cell r="FI98">
            <v>0</v>
          </cell>
          <cell r="FJ98">
            <v>0</v>
          </cell>
          <cell r="FK98">
            <v>0</v>
          </cell>
          <cell r="FL98">
            <v>0</v>
          </cell>
          <cell r="FM98">
            <v>629</v>
          </cell>
          <cell r="FN98">
            <v>2</v>
          </cell>
          <cell r="FO98">
            <v>0</v>
          </cell>
          <cell r="FP98">
            <v>631</v>
          </cell>
          <cell r="FQ98">
            <v>0</v>
          </cell>
          <cell r="FR98">
            <v>0</v>
          </cell>
          <cell r="FS98">
            <v>0</v>
          </cell>
          <cell r="FT98">
            <v>0</v>
          </cell>
          <cell r="FU98">
            <v>52</v>
          </cell>
          <cell r="FV98">
            <v>0</v>
          </cell>
          <cell r="FW98">
            <v>0</v>
          </cell>
          <cell r="FX98">
            <v>52</v>
          </cell>
          <cell r="FY98">
            <v>52</v>
          </cell>
          <cell r="FZ98">
            <v>0</v>
          </cell>
          <cell r="GA98">
            <v>0</v>
          </cell>
          <cell r="GB98">
            <v>52</v>
          </cell>
          <cell r="GC98">
            <v>48621</v>
          </cell>
          <cell r="GD98">
            <v>1731</v>
          </cell>
          <cell r="GE98">
            <v>2098</v>
          </cell>
          <cell r="GF98">
            <v>52450</v>
          </cell>
        </row>
        <row r="99">
          <cell r="C99" t="str">
            <v>Derbyshire</v>
          </cell>
          <cell r="D99" t="str">
            <v>SC</v>
          </cell>
          <cell r="E99">
            <v>17446</v>
          </cell>
          <cell r="F99">
            <v>2035</v>
          </cell>
          <cell r="G99">
            <v>0</v>
          </cell>
          <cell r="H99">
            <v>19481</v>
          </cell>
          <cell r="I99">
            <v>11677</v>
          </cell>
          <cell r="J99">
            <v>792</v>
          </cell>
          <cell r="K99">
            <v>0</v>
          </cell>
          <cell r="L99">
            <v>12469</v>
          </cell>
          <cell r="M99">
            <v>3644</v>
          </cell>
          <cell r="N99">
            <v>0</v>
          </cell>
          <cell r="O99">
            <v>0</v>
          </cell>
          <cell r="P99">
            <v>3644</v>
          </cell>
          <cell r="Q99">
            <v>197</v>
          </cell>
          <cell r="R99">
            <v>0</v>
          </cell>
          <cell r="S99">
            <v>0</v>
          </cell>
          <cell r="T99">
            <v>197</v>
          </cell>
          <cell r="U99">
            <v>32964</v>
          </cell>
          <cell r="V99">
            <v>2827</v>
          </cell>
          <cell r="W99">
            <v>0</v>
          </cell>
          <cell r="X99">
            <v>35791</v>
          </cell>
          <cell r="Y99">
            <v>34347</v>
          </cell>
          <cell r="Z99">
            <v>4475</v>
          </cell>
          <cell r="AA99">
            <v>0</v>
          </cell>
          <cell r="AB99">
            <v>38822</v>
          </cell>
          <cell r="AC99">
            <v>0</v>
          </cell>
          <cell r="AD99">
            <v>0</v>
          </cell>
          <cell r="AE99">
            <v>0</v>
          </cell>
          <cell r="AF99">
            <v>0</v>
          </cell>
          <cell r="AG99">
            <v>203</v>
          </cell>
          <cell r="AH99">
            <v>19</v>
          </cell>
          <cell r="AI99">
            <v>0</v>
          </cell>
          <cell r="AJ99">
            <v>222</v>
          </cell>
          <cell r="AK99">
            <v>0</v>
          </cell>
          <cell r="AL99">
            <v>7115</v>
          </cell>
          <cell r="AM99">
            <v>0</v>
          </cell>
          <cell r="AN99">
            <v>7115</v>
          </cell>
          <cell r="AO99">
            <v>0</v>
          </cell>
          <cell r="AP99">
            <v>0</v>
          </cell>
          <cell r="AQ99">
            <v>0</v>
          </cell>
          <cell r="AR99">
            <v>0</v>
          </cell>
          <cell r="AS99">
            <v>0</v>
          </cell>
          <cell r="AT99">
            <v>0</v>
          </cell>
          <cell r="AU99">
            <v>0</v>
          </cell>
          <cell r="AV99">
            <v>0</v>
          </cell>
          <cell r="AW99">
            <v>0</v>
          </cell>
          <cell r="AX99">
            <v>0</v>
          </cell>
          <cell r="AY99">
            <v>0</v>
          </cell>
          <cell r="AZ99">
            <v>0</v>
          </cell>
          <cell r="BA99">
            <v>34550</v>
          </cell>
          <cell r="BB99">
            <v>11609</v>
          </cell>
          <cell r="BC99">
            <v>0</v>
          </cell>
          <cell r="BD99">
            <v>46159</v>
          </cell>
          <cell r="BE99">
            <v>3806</v>
          </cell>
          <cell r="BF99">
            <v>4664</v>
          </cell>
          <cell r="BG99">
            <v>0</v>
          </cell>
          <cell r="BH99">
            <v>8470</v>
          </cell>
          <cell r="BI99">
            <v>0</v>
          </cell>
          <cell r="BJ99">
            <v>0</v>
          </cell>
          <cell r="BK99">
            <v>0</v>
          </cell>
          <cell r="BL99">
            <v>0</v>
          </cell>
          <cell r="BM99">
            <v>0</v>
          </cell>
          <cell r="BN99">
            <v>0</v>
          </cell>
          <cell r="BO99">
            <v>0</v>
          </cell>
          <cell r="BP99">
            <v>0</v>
          </cell>
          <cell r="BQ99">
            <v>616</v>
          </cell>
          <cell r="BR99">
            <v>0</v>
          </cell>
          <cell r="BS99">
            <v>0</v>
          </cell>
          <cell r="BT99">
            <v>616</v>
          </cell>
          <cell r="BU99">
            <v>0</v>
          </cell>
          <cell r="BV99">
            <v>0</v>
          </cell>
          <cell r="BW99">
            <v>0</v>
          </cell>
          <cell r="BX99">
            <v>0</v>
          </cell>
          <cell r="BY99">
            <v>1409</v>
          </cell>
          <cell r="BZ99">
            <v>123</v>
          </cell>
          <cell r="CA99">
            <v>0</v>
          </cell>
          <cell r="CB99">
            <v>1532</v>
          </cell>
          <cell r="CC99">
            <v>0</v>
          </cell>
          <cell r="CD99">
            <v>0</v>
          </cell>
          <cell r="CE99">
            <v>0</v>
          </cell>
          <cell r="CF99">
            <v>0</v>
          </cell>
          <cell r="CG99">
            <v>323</v>
          </cell>
          <cell r="CH99">
            <v>0</v>
          </cell>
          <cell r="CI99">
            <v>0</v>
          </cell>
          <cell r="CJ99">
            <v>323</v>
          </cell>
          <cell r="CK99">
            <v>2348</v>
          </cell>
          <cell r="CL99">
            <v>123</v>
          </cell>
          <cell r="CM99">
            <v>0</v>
          </cell>
          <cell r="CN99">
            <v>2471</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34</v>
          </cell>
          <cell r="DF99">
            <v>10</v>
          </cell>
          <cell r="DG99">
            <v>0</v>
          </cell>
          <cell r="DH99">
            <v>44</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52</v>
          </cell>
          <cell r="ED99">
            <v>0</v>
          </cell>
          <cell r="EE99">
            <v>0</v>
          </cell>
          <cell r="EF99">
            <v>52</v>
          </cell>
          <cell r="EG99">
            <v>0</v>
          </cell>
          <cell r="EH99">
            <v>0</v>
          </cell>
          <cell r="EI99">
            <v>0</v>
          </cell>
          <cell r="EJ99">
            <v>0</v>
          </cell>
          <cell r="EK99">
            <v>149</v>
          </cell>
          <cell r="EL99">
            <v>1</v>
          </cell>
          <cell r="EM99">
            <v>0</v>
          </cell>
          <cell r="EN99">
            <v>150</v>
          </cell>
          <cell r="EO99">
            <v>0</v>
          </cell>
          <cell r="EP99">
            <v>0</v>
          </cell>
          <cell r="EQ99">
            <v>0</v>
          </cell>
          <cell r="ER99">
            <v>0</v>
          </cell>
          <cell r="ES99">
            <v>0</v>
          </cell>
          <cell r="ET99">
            <v>0</v>
          </cell>
          <cell r="EU99">
            <v>0</v>
          </cell>
          <cell r="EV99">
            <v>0</v>
          </cell>
          <cell r="EW99">
            <v>235</v>
          </cell>
          <cell r="EX99">
            <v>11</v>
          </cell>
          <cell r="EY99">
            <v>0</v>
          </cell>
          <cell r="EZ99">
            <v>246</v>
          </cell>
          <cell r="FA99">
            <v>6908</v>
          </cell>
          <cell r="FB99">
            <v>52</v>
          </cell>
          <cell r="FC99">
            <v>0</v>
          </cell>
          <cell r="FD99">
            <v>6960</v>
          </cell>
          <cell r="FE99">
            <v>0</v>
          </cell>
          <cell r="FF99">
            <v>0</v>
          </cell>
          <cell r="FG99">
            <v>0</v>
          </cell>
          <cell r="FH99">
            <v>0</v>
          </cell>
          <cell r="FI99">
            <v>0</v>
          </cell>
          <cell r="FJ99">
            <v>0</v>
          </cell>
          <cell r="FK99">
            <v>0</v>
          </cell>
          <cell r="FL99">
            <v>0</v>
          </cell>
          <cell r="FM99">
            <v>7959</v>
          </cell>
          <cell r="FN99">
            <v>2077</v>
          </cell>
          <cell r="FO99">
            <v>0</v>
          </cell>
          <cell r="FP99">
            <v>10036</v>
          </cell>
          <cell r="FQ99">
            <v>0</v>
          </cell>
          <cell r="FR99">
            <v>0</v>
          </cell>
          <cell r="FS99">
            <v>0</v>
          </cell>
          <cell r="FT99">
            <v>0</v>
          </cell>
          <cell r="FU99">
            <v>173</v>
          </cell>
          <cell r="FV99">
            <v>0</v>
          </cell>
          <cell r="FW99">
            <v>0</v>
          </cell>
          <cell r="FX99">
            <v>173</v>
          </cell>
          <cell r="FY99">
            <v>173</v>
          </cell>
          <cell r="FZ99">
            <v>0</v>
          </cell>
          <cell r="GA99">
            <v>0</v>
          </cell>
          <cell r="GB99">
            <v>173</v>
          </cell>
          <cell r="GC99">
            <v>88943</v>
          </cell>
          <cell r="GD99">
            <v>21363</v>
          </cell>
          <cell r="GE99">
            <v>0</v>
          </cell>
          <cell r="GF99">
            <v>110306</v>
          </cell>
        </row>
        <row r="100">
          <cell r="C100" t="str">
            <v>Derbyshire Combined Fire Authority</v>
          </cell>
          <cell r="D100" t="str">
            <v>O</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7831</v>
          </cell>
          <cell r="FJ100">
            <v>0</v>
          </cell>
          <cell r="FK100">
            <v>0</v>
          </cell>
          <cell r="FL100">
            <v>7831</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7831</v>
          </cell>
          <cell r="GD100">
            <v>0</v>
          </cell>
          <cell r="GE100">
            <v>0</v>
          </cell>
          <cell r="GF100">
            <v>7831</v>
          </cell>
        </row>
        <row r="101">
          <cell r="C101" t="str">
            <v>Derbyshire Dales</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180</v>
          </cell>
          <cell r="AD101">
            <v>0</v>
          </cell>
          <cell r="AE101">
            <v>0</v>
          </cell>
          <cell r="AF101">
            <v>180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180</v>
          </cell>
          <cell r="BB101">
            <v>0</v>
          </cell>
          <cell r="BC101">
            <v>0</v>
          </cell>
          <cell r="BD101">
            <v>180</v>
          </cell>
          <cell r="BE101">
            <v>0</v>
          </cell>
          <cell r="BF101">
            <v>0</v>
          </cell>
          <cell r="BG101">
            <v>0</v>
          </cell>
          <cell r="BH101">
            <v>0</v>
          </cell>
          <cell r="BI101">
            <v>0</v>
          </cell>
          <cell r="BJ101">
            <v>0</v>
          </cell>
          <cell r="BK101">
            <v>0</v>
          </cell>
          <cell r="BL101">
            <v>0</v>
          </cell>
          <cell r="BM101">
            <v>0</v>
          </cell>
          <cell r="BN101">
            <v>748</v>
          </cell>
          <cell r="BO101">
            <v>0</v>
          </cell>
          <cell r="BP101">
            <v>748</v>
          </cell>
          <cell r="BQ101">
            <v>0</v>
          </cell>
          <cell r="BR101">
            <v>0</v>
          </cell>
          <cell r="BS101">
            <v>0</v>
          </cell>
          <cell r="BT101">
            <v>0</v>
          </cell>
          <cell r="BU101">
            <v>311</v>
          </cell>
          <cell r="BV101">
            <v>0</v>
          </cell>
          <cell r="BW101">
            <v>0</v>
          </cell>
          <cell r="BX101">
            <v>311</v>
          </cell>
          <cell r="BY101">
            <v>120</v>
          </cell>
          <cell r="BZ101">
            <v>0</v>
          </cell>
          <cell r="CA101">
            <v>0</v>
          </cell>
          <cell r="CB101">
            <v>120</v>
          </cell>
          <cell r="CC101">
            <v>0</v>
          </cell>
          <cell r="CD101">
            <v>0</v>
          </cell>
          <cell r="CE101">
            <v>0</v>
          </cell>
          <cell r="CF101">
            <v>0</v>
          </cell>
          <cell r="CG101">
            <v>0</v>
          </cell>
          <cell r="CH101">
            <v>0</v>
          </cell>
          <cell r="CI101">
            <v>0</v>
          </cell>
          <cell r="CJ101">
            <v>0</v>
          </cell>
          <cell r="CK101">
            <v>431</v>
          </cell>
          <cell r="CL101">
            <v>0</v>
          </cell>
          <cell r="CM101">
            <v>0</v>
          </cell>
          <cell r="CN101">
            <v>431</v>
          </cell>
          <cell r="CO101">
            <v>44</v>
          </cell>
          <cell r="CP101">
            <v>0</v>
          </cell>
          <cell r="CQ101">
            <v>0</v>
          </cell>
          <cell r="CR101">
            <v>44</v>
          </cell>
          <cell r="CS101">
            <v>0</v>
          </cell>
          <cell r="CT101">
            <v>0</v>
          </cell>
          <cell r="CU101">
            <v>0</v>
          </cell>
          <cell r="CV101">
            <v>0</v>
          </cell>
          <cell r="CW101">
            <v>0</v>
          </cell>
          <cell r="CX101">
            <v>0</v>
          </cell>
          <cell r="CY101">
            <v>0</v>
          </cell>
          <cell r="CZ101">
            <v>0</v>
          </cell>
          <cell r="DA101">
            <v>0</v>
          </cell>
          <cell r="DB101">
            <v>0</v>
          </cell>
          <cell r="DC101">
            <v>0</v>
          </cell>
          <cell r="DD101">
            <v>0</v>
          </cell>
          <cell r="DE101">
            <v>17</v>
          </cell>
          <cell r="DF101">
            <v>0</v>
          </cell>
          <cell r="DG101">
            <v>0</v>
          </cell>
          <cell r="DH101">
            <v>17</v>
          </cell>
          <cell r="DI101">
            <v>0</v>
          </cell>
          <cell r="DJ101">
            <v>0</v>
          </cell>
          <cell r="DK101">
            <v>0</v>
          </cell>
          <cell r="DL101">
            <v>0</v>
          </cell>
          <cell r="DM101">
            <v>252</v>
          </cell>
          <cell r="DN101">
            <v>0</v>
          </cell>
          <cell r="DO101">
            <v>0</v>
          </cell>
          <cell r="DP101">
            <v>252</v>
          </cell>
          <cell r="DQ101">
            <v>0</v>
          </cell>
          <cell r="DR101">
            <v>0</v>
          </cell>
          <cell r="DS101">
            <v>0</v>
          </cell>
          <cell r="DT101">
            <v>0</v>
          </cell>
          <cell r="DU101">
            <v>0</v>
          </cell>
          <cell r="DV101">
            <v>0</v>
          </cell>
          <cell r="DW101">
            <v>0</v>
          </cell>
          <cell r="DX101">
            <v>0</v>
          </cell>
          <cell r="DY101">
            <v>0</v>
          </cell>
          <cell r="DZ101">
            <v>0</v>
          </cell>
          <cell r="EA101">
            <v>0</v>
          </cell>
          <cell r="EB101">
            <v>0</v>
          </cell>
          <cell r="EC101">
            <v>190</v>
          </cell>
          <cell r="ED101">
            <v>0</v>
          </cell>
          <cell r="EE101">
            <v>0</v>
          </cell>
          <cell r="EF101">
            <v>190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503</v>
          </cell>
          <cell r="EX101">
            <v>0</v>
          </cell>
          <cell r="EY101">
            <v>0</v>
          </cell>
          <cell r="EZ101">
            <v>503</v>
          </cell>
          <cell r="FA101">
            <v>25</v>
          </cell>
          <cell r="FB101">
            <v>0</v>
          </cell>
          <cell r="FC101">
            <v>0</v>
          </cell>
          <cell r="FD101">
            <v>25</v>
          </cell>
          <cell r="FE101">
            <v>0</v>
          </cell>
          <cell r="FF101">
            <v>0</v>
          </cell>
          <cell r="FG101">
            <v>0</v>
          </cell>
          <cell r="FH101">
            <v>0</v>
          </cell>
          <cell r="FI101">
            <v>0</v>
          </cell>
          <cell r="FJ101">
            <v>0</v>
          </cell>
          <cell r="FK101">
            <v>0</v>
          </cell>
          <cell r="FL101">
            <v>0</v>
          </cell>
          <cell r="FM101">
            <v>944</v>
          </cell>
          <cell r="FN101">
            <v>36</v>
          </cell>
          <cell r="FO101">
            <v>0</v>
          </cell>
          <cell r="FP101">
            <v>980</v>
          </cell>
          <cell r="FQ101">
            <v>0</v>
          </cell>
          <cell r="FR101">
            <v>0</v>
          </cell>
          <cell r="FS101">
            <v>0</v>
          </cell>
          <cell r="FT101">
            <v>0</v>
          </cell>
          <cell r="FU101">
            <v>0</v>
          </cell>
          <cell r="FV101">
            <v>0</v>
          </cell>
          <cell r="FW101">
            <v>0</v>
          </cell>
          <cell r="FX101">
            <v>0</v>
          </cell>
          <cell r="FY101">
            <v>0</v>
          </cell>
          <cell r="FZ101">
            <v>0</v>
          </cell>
          <cell r="GA101">
            <v>0</v>
          </cell>
          <cell r="GB101">
            <v>0</v>
          </cell>
          <cell r="GC101">
            <v>2083</v>
          </cell>
          <cell r="GD101">
            <v>784</v>
          </cell>
          <cell r="GE101">
            <v>0</v>
          </cell>
          <cell r="GF101">
            <v>2867</v>
          </cell>
        </row>
        <row r="102">
          <cell r="C102" t="str">
            <v>Derbyshire Police and Crime Commissioner and Chief Constable</v>
          </cell>
          <cell r="D102" t="str">
            <v>O</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18400</v>
          </cell>
          <cell r="FF102">
            <v>0</v>
          </cell>
          <cell r="FG102">
            <v>0</v>
          </cell>
          <cell r="FH102">
            <v>18400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18400</v>
          </cell>
          <cell r="GD102">
            <v>0</v>
          </cell>
          <cell r="GE102">
            <v>0</v>
          </cell>
          <cell r="GF102">
            <v>18400</v>
          </cell>
        </row>
        <row r="103">
          <cell r="C103" t="str">
            <v>Devon</v>
          </cell>
          <cell r="D103" t="str">
            <v>SC</v>
          </cell>
          <cell r="E103">
            <v>14570</v>
          </cell>
          <cell r="F103">
            <v>782</v>
          </cell>
          <cell r="G103">
            <v>0</v>
          </cell>
          <cell r="H103">
            <v>15352</v>
          </cell>
          <cell r="I103">
            <v>2712</v>
          </cell>
          <cell r="J103">
            <v>454</v>
          </cell>
          <cell r="K103">
            <v>0</v>
          </cell>
          <cell r="L103">
            <v>3166</v>
          </cell>
          <cell r="M103">
            <v>3227</v>
          </cell>
          <cell r="N103">
            <v>88</v>
          </cell>
          <cell r="O103">
            <v>0</v>
          </cell>
          <cell r="P103">
            <v>3315</v>
          </cell>
          <cell r="Q103">
            <v>157</v>
          </cell>
          <cell r="R103">
            <v>112</v>
          </cell>
          <cell r="S103">
            <v>0</v>
          </cell>
          <cell r="T103">
            <v>269</v>
          </cell>
          <cell r="U103">
            <v>20666</v>
          </cell>
          <cell r="V103">
            <v>1436</v>
          </cell>
          <cell r="W103">
            <v>0</v>
          </cell>
          <cell r="X103">
            <v>22102</v>
          </cell>
          <cell r="Y103">
            <v>77743</v>
          </cell>
          <cell r="Z103">
            <v>29</v>
          </cell>
          <cell r="AA103">
            <v>0</v>
          </cell>
          <cell r="AB103">
            <v>77772</v>
          </cell>
          <cell r="AC103">
            <v>15</v>
          </cell>
          <cell r="AD103">
            <v>5</v>
          </cell>
          <cell r="AE103">
            <v>0</v>
          </cell>
          <cell r="AF103">
            <v>20</v>
          </cell>
          <cell r="AG103">
            <v>278</v>
          </cell>
          <cell r="AH103">
            <v>0</v>
          </cell>
          <cell r="AI103">
            <v>0</v>
          </cell>
          <cell r="AJ103">
            <v>278</v>
          </cell>
          <cell r="AK103">
            <v>1670</v>
          </cell>
          <cell r="AL103">
            <v>7</v>
          </cell>
          <cell r="AM103">
            <v>0</v>
          </cell>
          <cell r="AN103">
            <v>1677</v>
          </cell>
          <cell r="AO103">
            <v>0</v>
          </cell>
          <cell r="AP103">
            <v>0</v>
          </cell>
          <cell r="AQ103">
            <v>0</v>
          </cell>
          <cell r="AR103">
            <v>0</v>
          </cell>
          <cell r="AS103">
            <v>0</v>
          </cell>
          <cell r="AT103">
            <v>0</v>
          </cell>
          <cell r="AU103">
            <v>0</v>
          </cell>
          <cell r="AV103">
            <v>0</v>
          </cell>
          <cell r="AW103">
            <v>0</v>
          </cell>
          <cell r="AX103">
            <v>0</v>
          </cell>
          <cell r="AY103">
            <v>0</v>
          </cell>
          <cell r="AZ103">
            <v>0</v>
          </cell>
          <cell r="BA103">
            <v>79706</v>
          </cell>
          <cell r="BB103">
            <v>41</v>
          </cell>
          <cell r="BC103">
            <v>0</v>
          </cell>
          <cell r="BD103">
            <v>79747</v>
          </cell>
          <cell r="BE103">
            <v>833</v>
          </cell>
          <cell r="BF103">
            <v>7106</v>
          </cell>
          <cell r="BG103">
            <v>0</v>
          </cell>
          <cell r="BH103">
            <v>7939</v>
          </cell>
          <cell r="BI103">
            <v>0</v>
          </cell>
          <cell r="BJ103">
            <v>0</v>
          </cell>
          <cell r="BK103">
            <v>0</v>
          </cell>
          <cell r="BL103">
            <v>0</v>
          </cell>
          <cell r="BM103">
            <v>1</v>
          </cell>
          <cell r="BN103">
            <v>0</v>
          </cell>
          <cell r="BO103">
            <v>0</v>
          </cell>
          <cell r="BP103">
            <v>1</v>
          </cell>
          <cell r="BQ103">
            <v>15</v>
          </cell>
          <cell r="BR103">
            <v>964</v>
          </cell>
          <cell r="BS103">
            <v>0</v>
          </cell>
          <cell r="BT103">
            <v>979</v>
          </cell>
          <cell r="BU103">
            <v>0</v>
          </cell>
          <cell r="BV103">
            <v>503</v>
          </cell>
          <cell r="BW103">
            <v>0</v>
          </cell>
          <cell r="BX103">
            <v>503</v>
          </cell>
          <cell r="BY103">
            <v>246</v>
          </cell>
          <cell r="BZ103">
            <v>88</v>
          </cell>
          <cell r="CA103">
            <v>0</v>
          </cell>
          <cell r="CB103">
            <v>334</v>
          </cell>
          <cell r="CC103">
            <v>0</v>
          </cell>
          <cell r="CD103">
            <v>0</v>
          </cell>
          <cell r="CE103">
            <v>0</v>
          </cell>
          <cell r="CF103">
            <v>0</v>
          </cell>
          <cell r="CG103">
            <v>98</v>
          </cell>
          <cell r="CH103">
            <v>128</v>
          </cell>
          <cell r="CI103">
            <v>0</v>
          </cell>
          <cell r="CJ103">
            <v>226</v>
          </cell>
          <cell r="CK103">
            <v>359</v>
          </cell>
          <cell r="CL103">
            <v>1683</v>
          </cell>
          <cell r="CM103">
            <v>0</v>
          </cell>
          <cell r="CN103">
            <v>2042</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865</v>
          </cell>
          <cell r="DF103">
            <v>1250</v>
          </cell>
          <cell r="DG103">
            <v>0</v>
          </cell>
          <cell r="DH103">
            <v>2115</v>
          </cell>
          <cell r="DI103">
            <v>1108</v>
          </cell>
          <cell r="DJ103">
            <v>0</v>
          </cell>
          <cell r="DK103">
            <v>0</v>
          </cell>
          <cell r="DL103">
            <v>1108</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145</v>
          </cell>
          <cell r="ED103">
            <v>0</v>
          </cell>
          <cell r="EE103">
            <v>0</v>
          </cell>
          <cell r="EF103">
            <v>145</v>
          </cell>
          <cell r="EG103">
            <v>0</v>
          </cell>
          <cell r="EH103">
            <v>0</v>
          </cell>
          <cell r="EI103">
            <v>0</v>
          </cell>
          <cell r="EJ103">
            <v>0</v>
          </cell>
          <cell r="EK103">
            <v>1990</v>
          </cell>
          <cell r="EL103">
            <v>0</v>
          </cell>
          <cell r="EM103">
            <v>0</v>
          </cell>
          <cell r="EN103">
            <v>1990</v>
          </cell>
          <cell r="EO103">
            <v>0</v>
          </cell>
          <cell r="EP103">
            <v>0</v>
          </cell>
          <cell r="EQ103">
            <v>0</v>
          </cell>
          <cell r="ER103">
            <v>0</v>
          </cell>
          <cell r="ES103">
            <v>0</v>
          </cell>
          <cell r="ET103">
            <v>0</v>
          </cell>
          <cell r="EU103">
            <v>0</v>
          </cell>
          <cell r="EV103">
            <v>0</v>
          </cell>
          <cell r="EW103">
            <v>4108</v>
          </cell>
          <cell r="EX103">
            <v>1250</v>
          </cell>
          <cell r="EY103">
            <v>0</v>
          </cell>
          <cell r="EZ103">
            <v>5358</v>
          </cell>
          <cell r="FA103">
            <v>0</v>
          </cell>
          <cell r="FB103">
            <v>9515</v>
          </cell>
          <cell r="FC103">
            <v>0</v>
          </cell>
          <cell r="FD103">
            <v>9515</v>
          </cell>
          <cell r="FE103">
            <v>0</v>
          </cell>
          <cell r="FF103">
            <v>0</v>
          </cell>
          <cell r="FG103">
            <v>0</v>
          </cell>
          <cell r="FH103">
            <v>0</v>
          </cell>
          <cell r="FI103">
            <v>0</v>
          </cell>
          <cell r="FJ103">
            <v>0</v>
          </cell>
          <cell r="FK103">
            <v>0</v>
          </cell>
          <cell r="FL103">
            <v>0</v>
          </cell>
          <cell r="FM103">
            <v>5811</v>
          </cell>
          <cell r="FN103">
            <v>0</v>
          </cell>
          <cell r="FO103">
            <v>0</v>
          </cell>
          <cell r="FP103">
            <v>5811</v>
          </cell>
          <cell r="FQ103">
            <v>0</v>
          </cell>
          <cell r="FR103">
            <v>0</v>
          </cell>
          <cell r="FS103">
            <v>0</v>
          </cell>
          <cell r="FT103">
            <v>0</v>
          </cell>
          <cell r="FU103">
            <v>0</v>
          </cell>
          <cell r="FV103">
            <v>0</v>
          </cell>
          <cell r="FW103">
            <v>0</v>
          </cell>
          <cell r="FX103">
            <v>0</v>
          </cell>
          <cell r="FY103">
            <v>0</v>
          </cell>
          <cell r="FZ103">
            <v>0</v>
          </cell>
          <cell r="GA103">
            <v>0</v>
          </cell>
          <cell r="GB103">
            <v>0</v>
          </cell>
          <cell r="GC103">
            <v>111484</v>
          </cell>
          <cell r="GD103">
            <v>21031</v>
          </cell>
          <cell r="GE103">
            <v>0</v>
          </cell>
          <cell r="GF103">
            <v>132515</v>
          </cell>
        </row>
        <row r="104">
          <cell r="C104" t="str">
            <v>Devon &amp; Cornwall Police and Crime Commissioner and Chief Constable</v>
          </cell>
          <cell r="D104" t="str">
            <v>O</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7407</v>
          </cell>
          <cell r="FF104">
            <v>0</v>
          </cell>
          <cell r="FG104">
            <v>0</v>
          </cell>
          <cell r="FH104">
            <v>7407</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7407</v>
          </cell>
          <cell r="GD104">
            <v>0</v>
          </cell>
          <cell r="GE104">
            <v>0</v>
          </cell>
          <cell r="GF104">
            <v>7407</v>
          </cell>
        </row>
        <row r="105">
          <cell r="C105" t="str">
            <v>Devon and Somerset Combined Fire Authority</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2759</v>
          </cell>
          <cell r="FJ105">
            <v>0</v>
          </cell>
          <cell r="FK105">
            <v>0</v>
          </cell>
          <cell r="FL105">
            <v>2759</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2759</v>
          </cell>
          <cell r="GD105">
            <v>0</v>
          </cell>
          <cell r="GE105">
            <v>0</v>
          </cell>
          <cell r="GF105">
            <v>2759</v>
          </cell>
        </row>
        <row r="106">
          <cell r="C106" t="str">
            <v>Doncaster</v>
          </cell>
          <cell r="D106" t="str">
            <v>MD</v>
          </cell>
          <cell r="E106">
            <v>5631</v>
          </cell>
          <cell r="F106">
            <v>12</v>
          </cell>
          <cell r="G106">
            <v>0</v>
          </cell>
          <cell r="H106">
            <v>5643</v>
          </cell>
          <cell r="I106">
            <v>0</v>
          </cell>
          <cell r="J106">
            <v>0</v>
          </cell>
          <cell r="K106">
            <v>0</v>
          </cell>
          <cell r="L106">
            <v>0</v>
          </cell>
          <cell r="M106">
            <v>398</v>
          </cell>
          <cell r="N106">
            <v>0</v>
          </cell>
          <cell r="O106">
            <v>0</v>
          </cell>
          <cell r="P106">
            <v>398</v>
          </cell>
          <cell r="Q106">
            <v>16070</v>
          </cell>
          <cell r="R106">
            <v>23</v>
          </cell>
          <cell r="S106">
            <v>0</v>
          </cell>
          <cell r="T106">
            <v>16093</v>
          </cell>
          <cell r="U106">
            <v>22099</v>
          </cell>
          <cell r="V106">
            <v>35</v>
          </cell>
          <cell r="W106">
            <v>0</v>
          </cell>
          <cell r="X106">
            <v>22134</v>
          </cell>
          <cell r="Y106">
            <v>16306</v>
          </cell>
          <cell r="Z106">
            <v>0</v>
          </cell>
          <cell r="AA106">
            <v>0</v>
          </cell>
          <cell r="AB106">
            <v>16306</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16306</v>
          </cell>
          <cell r="BB106">
            <v>0</v>
          </cell>
          <cell r="BC106">
            <v>0</v>
          </cell>
          <cell r="BD106">
            <v>16306</v>
          </cell>
          <cell r="BE106">
            <v>4129</v>
          </cell>
          <cell r="BF106">
            <v>0</v>
          </cell>
          <cell r="BG106">
            <v>0</v>
          </cell>
          <cell r="BH106">
            <v>4129</v>
          </cell>
          <cell r="BI106">
            <v>0</v>
          </cell>
          <cell r="BJ106">
            <v>0</v>
          </cell>
          <cell r="BK106">
            <v>0</v>
          </cell>
          <cell r="BL106">
            <v>0</v>
          </cell>
          <cell r="BM106">
            <v>35368</v>
          </cell>
          <cell r="BN106">
            <v>224</v>
          </cell>
          <cell r="BO106">
            <v>0</v>
          </cell>
          <cell r="BP106">
            <v>35592</v>
          </cell>
          <cell r="BQ106">
            <v>145</v>
          </cell>
          <cell r="BR106">
            <v>0</v>
          </cell>
          <cell r="BS106">
            <v>0</v>
          </cell>
          <cell r="BT106">
            <v>145</v>
          </cell>
          <cell r="BU106">
            <v>468</v>
          </cell>
          <cell r="BV106">
            <v>985</v>
          </cell>
          <cell r="BW106">
            <v>0</v>
          </cell>
          <cell r="BX106">
            <v>1453</v>
          </cell>
          <cell r="BY106">
            <v>283</v>
          </cell>
          <cell r="BZ106">
            <v>0</v>
          </cell>
          <cell r="CA106">
            <v>0</v>
          </cell>
          <cell r="CB106">
            <v>283</v>
          </cell>
          <cell r="CC106">
            <v>0</v>
          </cell>
          <cell r="CD106">
            <v>0</v>
          </cell>
          <cell r="CE106">
            <v>0</v>
          </cell>
          <cell r="CF106">
            <v>0</v>
          </cell>
          <cell r="CG106">
            <v>0</v>
          </cell>
          <cell r="CH106">
            <v>0</v>
          </cell>
          <cell r="CI106">
            <v>0</v>
          </cell>
          <cell r="CJ106">
            <v>0</v>
          </cell>
          <cell r="CK106">
            <v>896</v>
          </cell>
          <cell r="CL106">
            <v>985</v>
          </cell>
          <cell r="CM106">
            <v>0</v>
          </cell>
          <cell r="CN106">
            <v>1881</v>
          </cell>
          <cell r="CO106">
            <v>0</v>
          </cell>
          <cell r="CP106">
            <v>0</v>
          </cell>
          <cell r="CQ106">
            <v>0</v>
          </cell>
          <cell r="CR106">
            <v>0</v>
          </cell>
          <cell r="CS106">
            <v>0</v>
          </cell>
          <cell r="CT106">
            <v>0</v>
          </cell>
          <cell r="CU106">
            <v>0</v>
          </cell>
          <cell r="CV106">
            <v>0</v>
          </cell>
          <cell r="CW106">
            <v>62</v>
          </cell>
          <cell r="CX106">
            <v>0</v>
          </cell>
          <cell r="CY106">
            <v>0</v>
          </cell>
          <cell r="CZ106">
            <v>62</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27</v>
          </cell>
          <cell r="ED106">
            <v>0</v>
          </cell>
          <cell r="EE106">
            <v>0</v>
          </cell>
          <cell r="EF106">
            <v>27</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89</v>
          </cell>
          <cell r="EX106">
            <v>0</v>
          </cell>
          <cell r="EY106">
            <v>0</v>
          </cell>
          <cell r="EZ106">
            <v>89</v>
          </cell>
          <cell r="FA106">
            <v>1366</v>
          </cell>
          <cell r="FB106">
            <v>0</v>
          </cell>
          <cell r="FC106">
            <v>0</v>
          </cell>
          <cell r="FD106">
            <v>1366</v>
          </cell>
          <cell r="FE106">
            <v>0</v>
          </cell>
          <cell r="FF106">
            <v>0</v>
          </cell>
          <cell r="FG106">
            <v>0</v>
          </cell>
          <cell r="FH106">
            <v>0</v>
          </cell>
          <cell r="FI106">
            <v>0</v>
          </cell>
          <cell r="FJ106">
            <v>0</v>
          </cell>
          <cell r="FK106">
            <v>0</v>
          </cell>
          <cell r="FL106">
            <v>0</v>
          </cell>
          <cell r="FM106">
            <v>3271</v>
          </cell>
          <cell r="FN106">
            <v>0</v>
          </cell>
          <cell r="FO106">
            <v>0</v>
          </cell>
          <cell r="FP106">
            <v>3271</v>
          </cell>
          <cell r="FQ106">
            <v>2031</v>
          </cell>
          <cell r="FR106">
            <v>0</v>
          </cell>
          <cell r="FS106">
            <v>0</v>
          </cell>
          <cell r="FT106">
            <v>2031</v>
          </cell>
          <cell r="FU106">
            <v>531</v>
          </cell>
          <cell r="FV106">
            <v>623</v>
          </cell>
          <cell r="FW106">
            <v>0</v>
          </cell>
          <cell r="FX106">
            <v>1154</v>
          </cell>
          <cell r="FY106">
            <v>2562</v>
          </cell>
          <cell r="FZ106">
            <v>623</v>
          </cell>
          <cell r="GA106">
            <v>0</v>
          </cell>
          <cell r="GB106">
            <v>3185</v>
          </cell>
          <cell r="GC106">
            <v>86086</v>
          </cell>
          <cell r="GD106">
            <v>1867</v>
          </cell>
          <cell r="GE106">
            <v>0</v>
          </cell>
          <cell r="GF106">
            <v>87953</v>
          </cell>
        </row>
        <row r="107">
          <cell r="C107" t="str">
            <v>Dorset</v>
          </cell>
          <cell r="D107" t="str">
            <v>SC</v>
          </cell>
          <cell r="E107">
            <v>18195</v>
          </cell>
          <cell r="F107">
            <v>0</v>
          </cell>
          <cell r="G107">
            <v>0</v>
          </cell>
          <cell r="H107">
            <v>18195</v>
          </cell>
          <cell r="I107">
            <v>2932</v>
          </cell>
          <cell r="J107">
            <v>0</v>
          </cell>
          <cell r="K107">
            <v>0</v>
          </cell>
          <cell r="L107">
            <v>2932</v>
          </cell>
          <cell r="M107">
            <v>122</v>
          </cell>
          <cell r="N107">
            <v>0</v>
          </cell>
          <cell r="O107">
            <v>0</v>
          </cell>
          <cell r="P107">
            <v>122</v>
          </cell>
          <cell r="Q107">
            <v>0</v>
          </cell>
          <cell r="R107">
            <v>0</v>
          </cell>
          <cell r="S107">
            <v>0</v>
          </cell>
          <cell r="T107">
            <v>0</v>
          </cell>
          <cell r="U107">
            <v>21249</v>
          </cell>
          <cell r="V107">
            <v>0</v>
          </cell>
          <cell r="W107">
            <v>0</v>
          </cell>
          <cell r="X107">
            <v>21249</v>
          </cell>
          <cell r="Y107">
            <v>29927</v>
          </cell>
          <cell r="Z107">
            <v>0</v>
          </cell>
          <cell r="AA107">
            <v>0</v>
          </cell>
          <cell r="AB107">
            <v>29927</v>
          </cell>
          <cell r="AC107">
            <v>26</v>
          </cell>
          <cell r="AD107">
            <v>0</v>
          </cell>
          <cell r="AE107">
            <v>0</v>
          </cell>
          <cell r="AF107">
            <v>26</v>
          </cell>
          <cell r="AG107">
            <v>617</v>
          </cell>
          <cell r="AH107">
            <v>0</v>
          </cell>
          <cell r="AI107">
            <v>0</v>
          </cell>
          <cell r="AJ107">
            <v>617</v>
          </cell>
          <cell r="AK107">
            <v>120</v>
          </cell>
          <cell r="AL107">
            <v>0</v>
          </cell>
          <cell r="AM107">
            <v>0</v>
          </cell>
          <cell r="AN107">
            <v>120</v>
          </cell>
          <cell r="AO107">
            <v>0</v>
          </cell>
          <cell r="AP107">
            <v>0</v>
          </cell>
          <cell r="AQ107">
            <v>0</v>
          </cell>
          <cell r="AR107">
            <v>0</v>
          </cell>
          <cell r="AS107">
            <v>0</v>
          </cell>
          <cell r="AT107">
            <v>0</v>
          </cell>
          <cell r="AU107">
            <v>0</v>
          </cell>
          <cell r="AV107">
            <v>0</v>
          </cell>
          <cell r="AW107">
            <v>0</v>
          </cell>
          <cell r="AX107">
            <v>0</v>
          </cell>
          <cell r="AY107">
            <v>0</v>
          </cell>
          <cell r="AZ107">
            <v>0</v>
          </cell>
          <cell r="BA107">
            <v>30690</v>
          </cell>
          <cell r="BB107">
            <v>0</v>
          </cell>
          <cell r="BC107">
            <v>0</v>
          </cell>
          <cell r="BD107">
            <v>30690</v>
          </cell>
          <cell r="BE107">
            <v>518</v>
          </cell>
          <cell r="BF107">
            <v>0</v>
          </cell>
          <cell r="BG107">
            <v>0</v>
          </cell>
          <cell r="BH107">
            <v>518</v>
          </cell>
          <cell r="BI107">
            <v>0</v>
          </cell>
          <cell r="BJ107">
            <v>0</v>
          </cell>
          <cell r="BK107">
            <v>0</v>
          </cell>
          <cell r="BL107">
            <v>0</v>
          </cell>
          <cell r="BM107">
            <v>17</v>
          </cell>
          <cell r="BN107">
            <v>0</v>
          </cell>
          <cell r="BO107">
            <v>0</v>
          </cell>
          <cell r="BP107">
            <v>17</v>
          </cell>
          <cell r="BQ107">
            <v>18</v>
          </cell>
          <cell r="BR107">
            <v>265</v>
          </cell>
          <cell r="BS107">
            <v>0</v>
          </cell>
          <cell r="BT107">
            <v>283</v>
          </cell>
          <cell r="BU107">
            <v>361</v>
          </cell>
          <cell r="BV107">
            <v>0</v>
          </cell>
          <cell r="BW107">
            <v>0</v>
          </cell>
          <cell r="BX107">
            <v>361</v>
          </cell>
          <cell r="BY107">
            <v>230</v>
          </cell>
          <cell r="BZ107">
            <v>10</v>
          </cell>
          <cell r="CA107">
            <v>0</v>
          </cell>
          <cell r="CB107">
            <v>240</v>
          </cell>
          <cell r="CC107">
            <v>9</v>
          </cell>
          <cell r="CD107">
            <v>0</v>
          </cell>
          <cell r="CE107">
            <v>0</v>
          </cell>
          <cell r="CF107">
            <v>9</v>
          </cell>
          <cell r="CG107">
            <v>147</v>
          </cell>
          <cell r="CH107">
            <v>0</v>
          </cell>
          <cell r="CI107">
            <v>0</v>
          </cell>
          <cell r="CJ107">
            <v>147</v>
          </cell>
          <cell r="CK107">
            <v>765</v>
          </cell>
          <cell r="CL107">
            <v>275</v>
          </cell>
          <cell r="CM107">
            <v>0</v>
          </cell>
          <cell r="CN107">
            <v>1040</v>
          </cell>
          <cell r="CO107">
            <v>0</v>
          </cell>
          <cell r="CP107">
            <v>0</v>
          </cell>
          <cell r="CQ107">
            <v>0</v>
          </cell>
          <cell r="CR107">
            <v>0</v>
          </cell>
          <cell r="CS107">
            <v>0</v>
          </cell>
          <cell r="CT107">
            <v>175</v>
          </cell>
          <cell r="CU107">
            <v>0</v>
          </cell>
          <cell r="CV107">
            <v>175</v>
          </cell>
          <cell r="CW107">
            <v>0</v>
          </cell>
          <cell r="CX107">
            <v>0</v>
          </cell>
          <cell r="CY107">
            <v>0</v>
          </cell>
          <cell r="CZ107">
            <v>0</v>
          </cell>
          <cell r="DA107">
            <v>79</v>
          </cell>
          <cell r="DB107">
            <v>0</v>
          </cell>
          <cell r="DC107">
            <v>0</v>
          </cell>
          <cell r="DD107">
            <v>79</v>
          </cell>
          <cell r="DE107">
            <v>12</v>
          </cell>
          <cell r="DF107">
            <v>0</v>
          </cell>
          <cell r="DG107">
            <v>0</v>
          </cell>
          <cell r="DH107">
            <v>12</v>
          </cell>
          <cell r="DI107">
            <v>425</v>
          </cell>
          <cell r="DJ107">
            <v>0</v>
          </cell>
          <cell r="DK107">
            <v>0</v>
          </cell>
          <cell r="DL107">
            <v>425</v>
          </cell>
          <cell r="DM107">
            <v>0</v>
          </cell>
          <cell r="DN107">
            <v>0</v>
          </cell>
          <cell r="DO107">
            <v>0</v>
          </cell>
          <cell r="DP107">
            <v>0</v>
          </cell>
          <cell r="DQ107">
            <v>0</v>
          </cell>
          <cell r="DR107">
            <v>0</v>
          </cell>
          <cell r="DS107">
            <v>0</v>
          </cell>
          <cell r="DT107">
            <v>0</v>
          </cell>
          <cell r="DU107">
            <v>0</v>
          </cell>
          <cell r="DV107">
            <v>0</v>
          </cell>
          <cell r="DW107">
            <v>0</v>
          </cell>
          <cell r="DX107">
            <v>0</v>
          </cell>
          <cell r="DY107">
            <v>2833</v>
          </cell>
          <cell r="DZ107">
            <v>0</v>
          </cell>
          <cell r="EA107">
            <v>0</v>
          </cell>
          <cell r="EB107">
            <v>2833</v>
          </cell>
          <cell r="EC107">
            <v>260</v>
          </cell>
          <cell r="ED107">
            <v>0</v>
          </cell>
          <cell r="EE107">
            <v>0</v>
          </cell>
          <cell r="EF107">
            <v>260</v>
          </cell>
          <cell r="EG107">
            <v>3</v>
          </cell>
          <cell r="EH107">
            <v>0</v>
          </cell>
          <cell r="EI107">
            <v>0</v>
          </cell>
          <cell r="EJ107">
            <v>3</v>
          </cell>
          <cell r="EK107">
            <v>336</v>
          </cell>
          <cell r="EL107">
            <v>0</v>
          </cell>
          <cell r="EM107">
            <v>0</v>
          </cell>
          <cell r="EN107">
            <v>336</v>
          </cell>
          <cell r="EO107">
            <v>0</v>
          </cell>
          <cell r="EP107">
            <v>0</v>
          </cell>
          <cell r="EQ107">
            <v>0</v>
          </cell>
          <cell r="ER107">
            <v>0</v>
          </cell>
          <cell r="ES107">
            <v>0</v>
          </cell>
          <cell r="ET107">
            <v>0</v>
          </cell>
          <cell r="EU107">
            <v>0</v>
          </cell>
          <cell r="EV107">
            <v>0</v>
          </cell>
          <cell r="EW107">
            <v>3948</v>
          </cell>
          <cell r="EX107">
            <v>175</v>
          </cell>
          <cell r="EY107">
            <v>0</v>
          </cell>
          <cell r="EZ107">
            <v>4123</v>
          </cell>
          <cell r="FA107">
            <v>0</v>
          </cell>
          <cell r="FB107">
            <v>0</v>
          </cell>
          <cell r="FC107">
            <v>0</v>
          </cell>
          <cell r="FD107">
            <v>0</v>
          </cell>
          <cell r="FE107">
            <v>0</v>
          </cell>
          <cell r="FF107">
            <v>0</v>
          </cell>
          <cell r="FG107">
            <v>0</v>
          </cell>
          <cell r="FH107">
            <v>0</v>
          </cell>
          <cell r="FI107">
            <v>0</v>
          </cell>
          <cell r="FJ107">
            <v>0</v>
          </cell>
          <cell r="FK107">
            <v>0</v>
          </cell>
          <cell r="FL107">
            <v>0</v>
          </cell>
          <cell r="FM107">
            <v>9359</v>
          </cell>
          <cell r="FN107">
            <v>129</v>
          </cell>
          <cell r="FO107">
            <v>0</v>
          </cell>
          <cell r="FP107">
            <v>9488</v>
          </cell>
          <cell r="FQ107">
            <v>0</v>
          </cell>
          <cell r="FR107">
            <v>0</v>
          </cell>
          <cell r="FS107">
            <v>0</v>
          </cell>
          <cell r="FT107">
            <v>0</v>
          </cell>
          <cell r="FU107">
            <v>0</v>
          </cell>
          <cell r="FV107">
            <v>0</v>
          </cell>
          <cell r="FW107">
            <v>0</v>
          </cell>
          <cell r="FX107">
            <v>0</v>
          </cell>
          <cell r="FY107">
            <v>0</v>
          </cell>
          <cell r="FZ107">
            <v>0</v>
          </cell>
          <cell r="GA107">
            <v>0</v>
          </cell>
          <cell r="GB107">
            <v>0</v>
          </cell>
          <cell r="GC107">
            <v>66546</v>
          </cell>
          <cell r="GD107">
            <v>579</v>
          </cell>
          <cell r="GE107">
            <v>0</v>
          </cell>
          <cell r="GF107">
            <v>67125</v>
          </cell>
        </row>
        <row r="108">
          <cell r="C108" t="str">
            <v>Dorset &amp; Wiltshire Fire Authority</v>
          </cell>
          <cell r="D108" t="str">
            <v>O</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2918</v>
          </cell>
          <cell r="FJ108">
            <v>0</v>
          </cell>
          <cell r="FK108">
            <v>0</v>
          </cell>
          <cell r="FL108">
            <v>2918</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2918</v>
          </cell>
          <cell r="GD108">
            <v>0</v>
          </cell>
          <cell r="GE108">
            <v>0</v>
          </cell>
          <cell r="GF108">
            <v>2918</v>
          </cell>
        </row>
        <row r="109">
          <cell r="C109" t="str">
            <v>Dorset Police and Crime Commissioner and Chief Constable</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4801</v>
          </cell>
          <cell r="FF109">
            <v>0</v>
          </cell>
          <cell r="FG109">
            <v>0</v>
          </cell>
          <cell r="FH109">
            <v>4801</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4801</v>
          </cell>
          <cell r="GD109">
            <v>0</v>
          </cell>
          <cell r="GE109">
            <v>0</v>
          </cell>
          <cell r="GF109">
            <v>4801</v>
          </cell>
        </row>
        <row r="110">
          <cell r="C110" t="str">
            <v>Dover</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3599</v>
          </cell>
          <cell r="BN110">
            <v>649</v>
          </cell>
          <cell r="BO110">
            <v>137</v>
          </cell>
          <cell r="BP110">
            <v>4385</v>
          </cell>
          <cell r="BQ110">
            <v>3677</v>
          </cell>
          <cell r="BR110">
            <v>0</v>
          </cell>
          <cell r="BS110">
            <v>0</v>
          </cell>
          <cell r="BT110">
            <v>3677</v>
          </cell>
          <cell r="BU110">
            <v>943</v>
          </cell>
          <cell r="BV110">
            <v>200</v>
          </cell>
          <cell r="BW110">
            <v>0</v>
          </cell>
          <cell r="BX110">
            <v>1143</v>
          </cell>
          <cell r="BY110">
            <v>0</v>
          </cell>
          <cell r="BZ110">
            <v>0</v>
          </cell>
          <cell r="CA110">
            <v>0</v>
          </cell>
          <cell r="CB110">
            <v>0</v>
          </cell>
          <cell r="CC110">
            <v>0</v>
          </cell>
          <cell r="CD110">
            <v>0</v>
          </cell>
          <cell r="CE110">
            <v>0</v>
          </cell>
          <cell r="CF110">
            <v>0</v>
          </cell>
          <cell r="CG110">
            <v>0</v>
          </cell>
          <cell r="CH110">
            <v>0</v>
          </cell>
          <cell r="CI110">
            <v>0</v>
          </cell>
          <cell r="CJ110">
            <v>0</v>
          </cell>
          <cell r="CK110">
            <v>4620</v>
          </cell>
          <cell r="CL110">
            <v>200</v>
          </cell>
          <cell r="CM110">
            <v>0</v>
          </cell>
          <cell r="CN110">
            <v>4820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64</v>
          </cell>
          <cell r="DN110">
            <v>0</v>
          </cell>
          <cell r="DO110">
            <v>0</v>
          </cell>
          <cell r="DP110">
            <v>64</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64</v>
          </cell>
          <cell r="EX110">
            <v>0</v>
          </cell>
          <cell r="EY110">
            <v>0</v>
          </cell>
          <cell r="EZ110">
            <v>64</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872</v>
          </cell>
          <cell r="FV110">
            <v>250</v>
          </cell>
          <cell r="FW110">
            <v>0</v>
          </cell>
          <cell r="FX110">
            <v>1122</v>
          </cell>
          <cell r="FY110">
            <v>872</v>
          </cell>
          <cell r="FZ110">
            <v>250</v>
          </cell>
          <cell r="GA110">
            <v>0</v>
          </cell>
          <cell r="GB110">
            <v>1122</v>
          </cell>
          <cell r="GC110">
            <v>9155</v>
          </cell>
          <cell r="GD110">
            <v>1099</v>
          </cell>
          <cell r="GE110">
            <v>137</v>
          </cell>
          <cell r="GF110">
            <v>10391</v>
          </cell>
        </row>
        <row r="111">
          <cell r="C111" t="str">
            <v>Dudley</v>
          </cell>
          <cell r="D111" t="str">
            <v>MD</v>
          </cell>
          <cell r="E111">
            <v>6832</v>
          </cell>
          <cell r="F111">
            <v>1179</v>
          </cell>
          <cell r="G111">
            <v>0</v>
          </cell>
          <cell r="H111">
            <v>8011</v>
          </cell>
          <cell r="I111">
            <v>1178</v>
          </cell>
          <cell r="J111">
            <v>1455</v>
          </cell>
          <cell r="K111">
            <v>0</v>
          </cell>
          <cell r="L111">
            <v>2633</v>
          </cell>
          <cell r="M111">
            <v>478</v>
          </cell>
          <cell r="N111">
            <v>0</v>
          </cell>
          <cell r="O111">
            <v>0</v>
          </cell>
          <cell r="P111">
            <v>478</v>
          </cell>
          <cell r="Q111">
            <v>90</v>
          </cell>
          <cell r="R111">
            <v>0</v>
          </cell>
          <cell r="S111">
            <v>0</v>
          </cell>
          <cell r="T111">
            <v>90</v>
          </cell>
          <cell r="U111">
            <v>8578</v>
          </cell>
          <cell r="V111">
            <v>2634</v>
          </cell>
          <cell r="W111">
            <v>0</v>
          </cell>
          <cell r="X111">
            <v>11212</v>
          </cell>
          <cell r="Y111">
            <v>12418</v>
          </cell>
          <cell r="Z111">
            <v>1053</v>
          </cell>
          <cell r="AA111">
            <v>0</v>
          </cell>
          <cell r="AB111">
            <v>13471</v>
          </cell>
          <cell r="AC111">
            <v>536</v>
          </cell>
          <cell r="AD111">
            <v>0</v>
          </cell>
          <cell r="AE111">
            <v>0</v>
          </cell>
          <cell r="AF111">
            <v>536</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12954</v>
          </cell>
          <cell r="BB111">
            <v>1053</v>
          </cell>
          <cell r="BC111">
            <v>0</v>
          </cell>
          <cell r="BD111">
            <v>14007</v>
          </cell>
          <cell r="BE111">
            <v>304</v>
          </cell>
          <cell r="BF111">
            <v>0</v>
          </cell>
          <cell r="BG111">
            <v>7</v>
          </cell>
          <cell r="BH111">
            <v>311</v>
          </cell>
          <cell r="BI111">
            <v>0</v>
          </cell>
          <cell r="BJ111">
            <v>0</v>
          </cell>
          <cell r="BK111">
            <v>0</v>
          </cell>
          <cell r="BL111">
            <v>0</v>
          </cell>
          <cell r="BM111">
            <v>43897</v>
          </cell>
          <cell r="BN111">
            <v>5332</v>
          </cell>
          <cell r="BO111">
            <v>0</v>
          </cell>
          <cell r="BP111">
            <v>49229</v>
          </cell>
          <cell r="BQ111">
            <v>14</v>
          </cell>
          <cell r="BR111">
            <v>0</v>
          </cell>
          <cell r="BS111">
            <v>0</v>
          </cell>
          <cell r="BT111">
            <v>14</v>
          </cell>
          <cell r="BU111">
            <v>100</v>
          </cell>
          <cell r="BV111">
            <v>0</v>
          </cell>
          <cell r="BW111">
            <v>0</v>
          </cell>
          <cell r="BX111">
            <v>100</v>
          </cell>
          <cell r="BY111">
            <v>1806</v>
          </cell>
          <cell r="BZ111">
            <v>0</v>
          </cell>
          <cell r="CA111">
            <v>0</v>
          </cell>
          <cell r="CB111">
            <v>1806</v>
          </cell>
          <cell r="CC111">
            <v>0</v>
          </cell>
          <cell r="CD111">
            <v>0</v>
          </cell>
          <cell r="CE111">
            <v>0</v>
          </cell>
          <cell r="CF111">
            <v>0</v>
          </cell>
          <cell r="CG111">
            <v>162</v>
          </cell>
          <cell r="CH111">
            <v>0</v>
          </cell>
          <cell r="CI111">
            <v>0</v>
          </cell>
          <cell r="CJ111">
            <v>162</v>
          </cell>
          <cell r="CK111">
            <v>2082</v>
          </cell>
          <cell r="CL111">
            <v>0</v>
          </cell>
          <cell r="CM111">
            <v>0</v>
          </cell>
          <cell r="CN111">
            <v>2082</v>
          </cell>
          <cell r="CO111">
            <v>0</v>
          </cell>
          <cell r="CP111">
            <v>0</v>
          </cell>
          <cell r="CQ111">
            <v>0</v>
          </cell>
          <cell r="CR111">
            <v>0</v>
          </cell>
          <cell r="CS111">
            <v>0</v>
          </cell>
          <cell r="CT111">
            <v>0</v>
          </cell>
          <cell r="CU111">
            <v>0</v>
          </cell>
          <cell r="CV111">
            <v>0</v>
          </cell>
          <cell r="CW111">
            <v>37</v>
          </cell>
          <cell r="CX111">
            <v>0</v>
          </cell>
          <cell r="CY111">
            <v>0</v>
          </cell>
          <cell r="CZ111">
            <v>37</v>
          </cell>
          <cell r="DA111">
            <v>0</v>
          </cell>
          <cell r="DB111">
            <v>0</v>
          </cell>
          <cell r="DC111">
            <v>0</v>
          </cell>
          <cell r="DD111">
            <v>0</v>
          </cell>
          <cell r="DE111">
            <v>36</v>
          </cell>
          <cell r="DF111">
            <v>0</v>
          </cell>
          <cell r="DG111">
            <v>0</v>
          </cell>
          <cell r="DH111">
            <v>36</v>
          </cell>
          <cell r="DI111">
            <v>0</v>
          </cell>
          <cell r="DJ111">
            <v>0</v>
          </cell>
          <cell r="DK111">
            <v>0</v>
          </cell>
          <cell r="DL111">
            <v>0</v>
          </cell>
          <cell r="DM111">
            <v>10</v>
          </cell>
          <cell r="DN111">
            <v>0</v>
          </cell>
          <cell r="DO111">
            <v>0</v>
          </cell>
          <cell r="DP111">
            <v>10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83</v>
          </cell>
          <cell r="EX111">
            <v>0</v>
          </cell>
          <cell r="EY111">
            <v>0</v>
          </cell>
          <cell r="EZ111">
            <v>83</v>
          </cell>
          <cell r="FA111">
            <v>1344</v>
          </cell>
          <cell r="FB111">
            <v>231</v>
          </cell>
          <cell r="FC111">
            <v>0</v>
          </cell>
          <cell r="FD111">
            <v>1575</v>
          </cell>
          <cell r="FE111">
            <v>0</v>
          </cell>
          <cell r="FF111">
            <v>0</v>
          </cell>
          <cell r="FG111">
            <v>0</v>
          </cell>
          <cell r="FH111">
            <v>0</v>
          </cell>
          <cell r="FI111">
            <v>0</v>
          </cell>
          <cell r="FJ111">
            <v>0</v>
          </cell>
          <cell r="FK111">
            <v>0</v>
          </cell>
          <cell r="FL111">
            <v>0</v>
          </cell>
          <cell r="FM111">
            <v>1993</v>
          </cell>
          <cell r="FN111">
            <v>0</v>
          </cell>
          <cell r="FO111">
            <v>0</v>
          </cell>
          <cell r="FP111">
            <v>1993</v>
          </cell>
          <cell r="FQ111">
            <v>0</v>
          </cell>
          <cell r="FR111">
            <v>0</v>
          </cell>
          <cell r="FS111">
            <v>0</v>
          </cell>
          <cell r="FT111">
            <v>0</v>
          </cell>
          <cell r="FU111">
            <v>0</v>
          </cell>
          <cell r="FV111">
            <v>0</v>
          </cell>
          <cell r="FW111">
            <v>0</v>
          </cell>
          <cell r="FX111">
            <v>0</v>
          </cell>
          <cell r="FY111">
            <v>0</v>
          </cell>
          <cell r="FZ111">
            <v>0</v>
          </cell>
          <cell r="GA111">
            <v>0</v>
          </cell>
          <cell r="GB111">
            <v>0</v>
          </cell>
          <cell r="GC111">
            <v>71235</v>
          </cell>
          <cell r="GD111">
            <v>9250</v>
          </cell>
          <cell r="GE111">
            <v>7</v>
          </cell>
          <cell r="GF111">
            <v>80492</v>
          </cell>
        </row>
        <row r="112">
          <cell r="C112" t="str">
            <v>Durham</v>
          </cell>
          <cell r="D112" t="str">
            <v>UA</v>
          </cell>
          <cell r="E112">
            <v>12327</v>
          </cell>
          <cell r="F112">
            <v>1457</v>
          </cell>
          <cell r="G112">
            <v>0</v>
          </cell>
          <cell r="H112">
            <v>13784</v>
          </cell>
          <cell r="I112">
            <v>6294</v>
          </cell>
          <cell r="J112">
            <v>227</v>
          </cell>
          <cell r="K112">
            <v>0</v>
          </cell>
          <cell r="L112">
            <v>6521</v>
          </cell>
          <cell r="M112">
            <v>736</v>
          </cell>
          <cell r="N112">
            <v>0</v>
          </cell>
          <cell r="O112">
            <v>0</v>
          </cell>
          <cell r="P112">
            <v>736</v>
          </cell>
          <cell r="Q112">
            <v>153</v>
          </cell>
          <cell r="R112">
            <v>6</v>
          </cell>
          <cell r="S112">
            <v>0</v>
          </cell>
          <cell r="T112">
            <v>159</v>
          </cell>
          <cell r="U112">
            <v>19510</v>
          </cell>
          <cell r="V112">
            <v>1690</v>
          </cell>
          <cell r="W112">
            <v>0</v>
          </cell>
          <cell r="X112">
            <v>21200</v>
          </cell>
          <cell r="Y112">
            <v>34860</v>
          </cell>
          <cell r="Z112">
            <v>0</v>
          </cell>
          <cell r="AA112">
            <v>0</v>
          </cell>
          <cell r="AB112">
            <v>34860</v>
          </cell>
          <cell r="AC112">
            <v>275</v>
          </cell>
          <cell r="AD112">
            <v>18</v>
          </cell>
          <cell r="AE112">
            <v>0</v>
          </cell>
          <cell r="AF112">
            <v>293</v>
          </cell>
          <cell r="AG112">
            <v>398</v>
          </cell>
          <cell r="AH112">
            <v>79</v>
          </cell>
          <cell r="AI112">
            <v>0</v>
          </cell>
          <cell r="AJ112">
            <v>477</v>
          </cell>
          <cell r="AK112">
            <v>257</v>
          </cell>
          <cell r="AL112">
            <v>224</v>
          </cell>
          <cell r="AM112">
            <v>0</v>
          </cell>
          <cell r="AN112">
            <v>481</v>
          </cell>
          <cell r="AO112">
            <v>0</v>
          </cell>
          <cell r="AP112">
            <v>0</v>
          </cell>
          <cell r="AQ112">
            <v>0</v>
          </cell>
          <cell r="AR112">
            <v>0</v>
          </cell>
          <cell r="AS112">
            <v>0</v>
          </cell>
          <cell r="AT112">
            <v>0</v>
          </cell>
          <cell r="AU112">
            <v>0</v>
          </cell>
          <cell r="AV112">
            <v>0</v>
          </cell>
          <cell r="AW112">
            <v>0</v>
          </cell>
          <cell r="AX112">
            <v>0</v>
          </cell>
          <cell r="AY112">
            <v>0</v>
          </cell>
          <cell r="AZ112">
            <v>0</v>
          </cell>
          <cell r="BA112">
            <v>35790</v>
          </cell>
          <cell r="BB112">
            <v>321</v>
          </cell>
          <cell r="BC112">
            <v>0</v>
          </cell>
          <cell r="BD112">
            <v>36111</v>
          </cell>
          <cell r="BE112">
            <v>440</v>
          </cell>
          <cell r="BF112">
            <v>0</v>
          </cell>
          <cell r="BG112">
            <v>0</v>
          </cell>
          <cell r="BH112">
            <v>440</v>
          </cell>
          <cell r="BI112">
            <v>583</v>
          </cell>
          <cell r="BJ112">
            <v>0</v>
          </cell>
          <cell r="BK112">
            <v>0</v>
          </cell>
          <cell r="BL112">
            <v>583</v>
          </cell>
          <cell r="BM112">
            <v>122</v>
          </cell>
          <cell r="BN112">
            <v>4788</v>
          </cell>
          <cell r="BO112">
            <v>0</v>
          </cell>
          <cell r="BP112">
            <v>4910</v>
          </cell>
          <cell r="BQ112">
            <v>214</v>
          </cell>
          <cell r="BR112">
            <v>87</v>
          </cell>
          <cell r="BS112">
            <v>0</v>
          </cell>
          <cell r="BT112">
            <v>301</v>
          </cell>
          <cell r="BU112">
            <v>3089</v>
          </cell>
          <cell r="BV112">
            <v>1173</v>
          </cell>
          <cell r="BW112">
            <v>0</v>
          </cell>
          <cell r="BX112">
            <v>4262</v>
          </cell>
          <cell r="BY112">
            <v>1164</v>
          </cell>
          <cell r="BZ112">
            <v>139</v>
          </cell>
          <cell r="CA112">
            <v>0</v>
          </cell>
          <cell r="CB112">
            <v>1303</v>
          </cell>
          <cell r="CC112">
            <v>18</v>
          </cell>
          <cell r="CD112">
            <v>0</v>
          </cell>
          <cell r="CE112">
            <v>0</v>
          </cell>
          <cell r="CF112">
            <v>18</v>
          </cell>
          <cell r="CG112">
            <v>54</v>
          </cell>
          <cell r="CH112">
            <v>0</v>
          </cell>
          <cell r="CI112">
            <v>0</v>
          </cell>
          <cell r="CJ112">
            <v>54</v>
          </cell>
          <cell r="CK112">
            <v>4539</v>
          </cell>
          <cell r="CL112">
            <v>1399</v>
          </cell>
          <cell r="CM112">
            <v>0</v>
          </cell>
          <cell r="CN112">
            <v>5938</v>
          </cell>
          <cell r="CO112">
            <v>112</v>
          </cell>
          <cell r="CP112">
            <v>22</v>
          </cell>
          <cell r="CQ112">
            <v>0</v>
          </cell>
          <cell r="CR112">
            <v>134</v>
          </cell>
          <cell r="CS112">
            <v>0</v>
          </cell>
          <cell r="CT112">
            <v>0</v>
          </cell>
          <cell r="CU112">
            <v>0</v>
          </cell>
          <cell r="CV112">
            <v>0</v>
          </cell>
          <cell r="CW112">
            <v>0</v>
          </cell>
          <cell r="CX112">
            <v>0</v>
          </cell>
          <cell r="CY112">
            <v>0</v>
          </cell>
          <cell r="CZ112">
            <v>0</v>
          </cell>
          <cell r="DA112">
            <v>44</v>
          </cell>
          <cell r="DB112">
            <v>27</v>
          </cell>
          <cell r="DC112">
            <v>0</v>
          </cell>
          <cell r="DD112">
            <v>71</v>
          </cell>
          <cell r="DE112">
            <v>1305</v>
          </cell>
          <cell r="DF112">
            <v>4</v>
          </cell>
          <cell r="DG112">
            <v>0</v>
          </cell>
          <cell r="DH112">
            <v>1309</v>
          </cell>
          <cell r="DI112">
            <v>0</v>
          </cell>
          <cell r="DJ112">
            <v>0</v>
          </cell>
          <cell r="DK112">
            <v>0</v>
          </cell>
          <cell r="DL112">
            <v>0</v>
          </cell>
          <cell r="DM112">
            <v>10</v>
          </cell>
          <cell r="DN112">
            <v>0</v>
          </cell>
          <cell r="DO112">
            <v>0</v>
          </cell>
          <cell r="DP112">
            <v>10</v>
          </cell>
          <cell r="DQ112">
            <v>0</v>
          </cell>
          <cell r="DR112">
            <v>0</v>
          </cell>
          <cell r="DS112">
            <v>0</v>
          </cell>
          <cell r="DT112">
            <v>0</v>
          </cell>
          <cell r="DU112">
            <v>0</v>
          </cell>
          <cell r="DV112">
            <v>0</v>
          </cell>
          <cell r="DW112">
            <v>0</v>
          </cell>
          <cell r="DX112">
            <v>0</v>
          </cell>
          <cell r="DY112">
            <v>153</v>
          </cell>
          <cell r="DZ112">
            <v>0</v>
          </cell>
          <cell r="EA112">
            <v>0</v>
          </cell>
          <cell r="EB112">
            <v>153</v>
          </cell>
          <cell r="EC112">
            <v>5651</v>
          </cell>
          <cell r="ED112">
            <v>16</v>
          </cell>
          <cell r="EE112">
            <v>0</v>
          </cell>
          <cell r="EF112">
            <v>5667</v>
          </cell>
          <cell r="EG112">
            <v>0</v>
          </cell>
          <cell r="EH112">
            <v>0</v>
          </cell>
          <cell r="EI112">
            <v>0</v>
          </cell>
          <cell r="EJ112">
            <v>0</v>
          </cell>
          <cell r="EK112">
            <v>90</v>
          </cell>
          <cell r="EL112">
            <v>83</v>
          </cell>
          <cell r="EM112">
            <v>0</v>
          </cell>
          <cell r="EN112">
            <v>173</v>
          </cell>
          <cell r="EO112">
            <v>0</v>
          </cell>
          <cell r="EP112">
            <v>0</v>
          </cell>
          <cell r="EQ112">
            <v>0</v>
          </cell>
          <cell r="ER112">
            <v>0</v>
          </cell>
          <cell r="ES112">
            <v>31</v>
          </cell>
          <cell r="ET112">
            <v>46</v>
          </cell>
          <cell r="EU112">
            <v>0</v>
          </cell>
          <cell r="EV112">
            <v>77</v>
          </cell>
          <cell r="EW112">
            <v>7396</v>
          </cell>
          <cell r="EX112">
            <v>198</v>
          </cell>
          <cell r="EY112">
            <v>0</v>
          </cell>
          <cell r="EZ112">
            <v>7594</v>
          </cell>
          <cell r="FA112">
            <v>6967</v>
          </cell>
          <cell r="FB112">
            <v>3634</v>
          </cell>
          <cell r="FC112">
            <v>0</v>
          </cell>
          <cell r="FD112">
            <v>10601</v>
          </cell>
          <cell r="FE112">
            <v>0</v>
          </cell>
          <cell r="FF112">
            <v>0</v>
          </cell>
          <cell r="FG112">
            <v>0</v>
          </cell>
          <cell r="FH112">
            <v>0</v>
          </cell>
          <cell r="FI112">
            <v>0</v>
          </cell>
          <cell r="FJ112">
            <v>0</v>
          </cell>
          <cell r="FK112">
            <v>0</v>
          </cell>
          <cell r="FL112">
            <v>0</v>
          </cell>
          <cell r="FM112">
            <v>6680</v>
          </cell>
          <cell r="FN112">
            <v>2313</v>
          </cell>
          <cell r="FO112">
            <v>0</v>
          </cell>
          <cell r="FP112">
            <v>8993</v>
          </cell>
          <cell r="FQ112">
            <v>3840</v>
          </cell>
          <cell r="FR112">
            <v>0</v>
          </cell>
          <cell r="FS112">
            <v>0</v>
          </cell>
          <cell r="FT112">
            <v>3840</v>
          </cell>
          <cell r="FU112">
            <v>935</v>
          </cell>
          <cell r="FV112">
            <v>0</v>
          </cell>
          <cell r="FW112">
            <v>0</v>
          </cell>
          <cell r="FX112">
            <v>935</v>
          </cell>
          <cell r="FY112">
            <v>4775</v>
          </cell>
          <cell r="FZ112">
            <v>0</v>
          </cell>
          <cell r="GA112">
            <v>0</v>
          </cell>
          <cell r="GB112">
            <v>4775</v>
          </cell>
          <cell r="GC112">
            <v>86802</v>
          </cell>
          <cell r="GD112">
            <v>14343</v>
          </cell>
          <cell r="GE112">
            <v>0</v>
          </cell>
          <cell r="GF112">
            <v>101145</v>
          </cell>
        </row>
        <row r="113">
          <cell r="C113" t="str">
            <v>Durham Combined Fire Authority</v>
          </cell>
          <cell r="D113" t="str">
            <v>O</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5533</v>
          </cell>
          <cell r="FJ113">
            <v>0</v>
          </cell>
          <cell r="FK113">
            <v>0</v>
          </cell>
          <cell r="FL113">
            <v>5533</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5533</v>
          </cell>
          <cell r="GD113">
            <v>0</v>
          </cell>
          <cell r="GE113">
            <v>0</v>
          </cell>
          <cell r="GF113">
            <v>5533</v>
          </cell>
        </row>
        <row r="114">
          <cell r="C114" t="str">
            <v>Durham Police and Crime Commissioner and Chief Constable</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3985</v>
          </cell>
          <cell r="FF114">
            <v>0</v>
          </cell>
          <cell r="FG114">
            <v>0</v>
          </cell>
          <cell r="FH114">
            <v>3985</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3985</v>
          </cell>
          <cell r="GD114">
            <v>0</v>
          </cell>
          <cell r="GE114">
            <v>0</v>
          </cell>
          <cell r="GF114">
            <v>3985</v>
          </cell>
        </row>
        <row r="115">
          <cell r="C115" t="str">
            <v>Ealing</v>
          </cell>
          <cell r="D115" t="str">
            <v>L</v>
          </cell>
          <cell r="E115">
            <v>20173</v>
          </cell>
          <cell r="F115">
            <v>1649</v>
          </cell>
          <cell r="G115">
            <v>0</v>
          </cell>
          <cell r="H115">
            <v>21822</v>
          </cell>
          <cell r="I115">
            <v>16314</v>
          </cell>
          <cell r="J115">
            <v>2616</v>
          </cell>
          <cell r="K115">
            <v>0</v>
          </cell>
          <cell r="L115">
            <v>18930</v>
          </cell>
          <cell r="M115">
            <v>1335</v>
          </cell>
          <cell r="N115">
            <v>0</v>
          </cell>
          <cell r="O115">
            <v>0</v>
          </cell>
          <cell r="P115">
            <v>1335</v>
          </cell>
          <cell r="Q115">
            <v>52</v>
          </cell>
          <cell r="R115">
            <v>0</v>
          </cell>
          <cell r="S115">
            <v>0</v>
          </cell>
          <cell r="T115">
            <v>52</v>
          </cell>
          <cell r="U115">
            <v>37874</v>
          </cell>
          <cell r="V115">
            <v>4265</v>
          </cell>
          <cell r="W115">
            <v>0</v>
          </cell>
          <cell r="X115">
            <v>42139</v>
          </cell>
          <cell r="Y115">
            <v>13331</v>
          </cell>
          <cell r="Z115">
            <v>0</v>
          </cell>
          <cell r="AA115">
            <v>0</v>
          </cell>
          <cell r="AB115">
            <v>13331</v>
          </cell>
          <cell r="AC115">
            <v>117</v>
          </cell>
          <cell r="AD115">
            <v>0</v>
          </cell>
          <cell r="AE115">
            <v>0</v>
          </cell>
          <cell r="AF115">
            <v>117</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13448</v>
          </cell>
          <cell r="BB115">
            <v>0</v>
          </cell>
          <cell r="BC115">
            <v>0</v>
          </cell>
          <cell r="BD115">
            <v>13448</v>
          </cell>
          <cell r="BE115">
            <v>969</v>
          </cell>
          <cell r="BF115">
            <v>0</v>
          </cell>
          <cell r="BG115">
            <v>0</v>
          </cell>
          <cell r="BH115">
            <v>969</v>
          </cell>
          <cell r="BI115">
            <v>149</v>
          </cell>
          <cell r="BJ115">
            <v>0</v>
          </cell>
          <cell r="BK115">
            <v>0</v>
          </cell>
          <cell r="BL115">
            <v>149</v>
          </cell>
          <cell r="BM115">
            <v>62652</v>
          </cell>
          <cell r="BN115">
            <v>7720</v>
          </cell>
          <cell r="BO115">
            <v>0</v>
          </cell>
          <cell r="BP115">
            <v>70372</v>
          </cell>
          <cell r="BQ115">
            <v>3604</v>
          </cell>
          <cell r="BR115">
            <v>0</v>
          </cell>
          <cell r="BS115">
            <v>0</v>
          </cell>
          <cell r="BT115">
            <v>3604</v>
          </cell>
          <cell r="BU115">
            <v>4369</v>
          </cell>
          <cell r="BV115">
            <v>0</v>
          </cell>
          <cell r="BW115">
            <v>0</v>
          </cell>
          <cell r="BX115">
            <v>4369</v>
          </cell>
          <cell r="BY115">
            <v>8824</v>
          </cell>
          <cell r="BZ115">
            <v>0</v>
          </cell>
          <cell r="CA115">
            <v>0</v>
          </cell>
          <cell r="CB115">
            <v>8824</v>
          </cell>
          <cell r="CC115">
            <v>0</v>
          </cell>
          <cell r="CD115">
            <v>0</v>
          </cell>
          <cell r="CE115">
            <v>0</v>
          </cell>
          <cell r="CF115">
            <v>0</v>
          </cell>
          <cell r="CG115">
            <v>1</v>
          </cell>
          <cell r="CH115">
            <v>0</v>
          </cell>
          <cell r="CI115">
            <v>0</v>
          </cell>
          <cell r="CJ115">
            <v>1</v>
          </cell>
          <cell r="CK115">
            <v>16798</v>
          </cell>
          <cell r="CL115">
            <v>0</v>
          </cell>
          <cell r="CM115">
            <v>0</v>
          </cell>
          <cell r="CN115">
            <v>16798</v>
          </cell>
          <cell r="CO115">
            <v>115</v>
          </cell>
          <cell r="CP115">
            <v>0</v>
          </cell>
          <cell r="CQ115">
            <v>0</v>
          </cell>
          <cell r="CR115">
            <v>115</v>
          </cell>
          <cell r="CS115">
            <v>0</v>
          </cell>
          <cell r="CT115">
            <v>0</v>
          </cell>
          <cell r="CU115">
            <v>0</v>
          </cell>
          <cell r="CV115">
            <v>0</v>
          </cell>
          <cell r="CW115">
            <v>162</v>
          </cell>
          <cell r="CX115">
            <v>126</v>
          </cell>
          <cell r="CY115">
            <v>0</v>
          </cell>
          <cell r="CZ115">
            <v>288</v>
          </cell>
          <cell r="DA115">
            <v>1290</v>
          </cell>
          <cell r="DB115">
            <v>0</v>
          </cell>
          <cell r="DC115">
            <v>0</v>
          </cell>
          <cell r="DD115">
            <v>1290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3155</v>
          </cell>
          <cell r="DZ115">
            <v>0</v>
          </cell>
          <cell r="EA115">
            <v>0</v>
          </cell>
          <cell r="EB115">
            <v>3155</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4722</v>
          </cell>
          <cell r="EX115">
            <v>126</v>
          </cell>
          <cell r="EY115">
            <v>0</v>
          </cell>
          <cell r="EZ115">
            <v>4848</v>
          </cell>
          <cell r="FA115">
            <v>4</v>
          </cell>
          <cell r="FB115">
            <v>0</v>
          </cell>
          <cell r="FC115">
            <v>0</v>
          </cell>
          <cell r="FD115">
            <v>4</v>
          </cell>
          <cell r="FE115">
            <v>0</v>
          </cell>
          <cell r="FF115">
            <v>0</v>
          </cell>
          <cell r="FG115">
            <v>0</v>
          </cell>
          <cell r="FH115">
            <v>0</v>
          </cell>
          <cell r="FI115">
            <v>0</v>
          </cell>
          <cell r="FJ115">
            <v>0</v>
          </cell>
          <cell r="FK115">
            <v>0</v>
          </cell>
          <cell r="FL115">
            <v>0</v>
          </cell>
          <cell r="FM115">
            <v>4435</v>
          </cell>
          <cell r="FN115">
            <v>0</v>
          </cell>
          <cell r="FO115">
            <v>2848</v>
          </cell>
          <cell r="FP115">
            <v>7283</v>
          </cell>
          <cell r="FQ115">
            <v>0</v>
          </cell>
          <cell r="FR115">
            <v>0</v>
          </cell>
          <cell r="FS115">
            <v>0</v>
          </cell>
          <cell r="FT115">
            <v>0</v>
          </cell>
          <cell r="FU115">
            <v>0</v>
          </cell>
          <cell r="FV115">
            <v>0</v>
          </cell>
          <cell r="FW115">
            <v>0</v>
          </cell>
          <cell r="FX115">
            <v>0</v>
          </cell>
          <cell r="FY115">
            <v>0</v>
          </cell>
          <cell r="FZ115">
            <v>0</v>
          </cell>
          <cell r="GA115">
            <v>0</v>
          </cell>
          <cell r="GB115">
            <v>0</v>
          </cell>
          <cell r="GC115">
            <v>141051</v>
          </cell>
          <cell r="GD115">
            <v>12111</v>
          </cell>
          <cell r="GE115">
            <v>2848</v>
          </cell>
          <cell r="GF115">
            <v>156010</v>
          </cell>
        </row>
        <row r="116">
          <cell r="C116" t="str">
            <v>East Cambridgeshire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413</v>
          </cell>
          <cell r="AD116">
            <v>0</v>
          </cell>
          <cell r="AE116">
            <v>0</v>
          </cell>
          <cell r="AF116">
            <v>413</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413</v>
          </cell>
          <cell r="BB116">
            <v>0</v>
          </cell>
          <cell r="BC116">
            <v>0</v>
          </cell>
          <cell r="BD116">
            <v>413</v>
          </cell>
          <cell r="BE116">
            <v>0</v>
          </cell>
          <cell r="BF116">
            <v>0</v>
          </cell>
          <cell r="BG116">
            <v>0</v>
          </cell>
          <cell r="BH116">
            <v>0</v>
          </cell>
          <cell r="BI116">
            <v>0</v>
          </cell>
          <cell r="BJ116">
            <v>0</v>
          </cell>
          <cell r="BK116">
            <v>0</v>
          </cell>
          <cell r="BL116">
            <v>0</v>
          </cell>
          <cell r="BM116">
            <v>0</v>
          </cell>
          <cell r="BN116">
            <v>456</v>
          </cell>
          <cell r="BO116">
            <v>43</v>
          </cell>
          <cell r="BP116">
            <v>499</v>
          </cell>
          <cell r="BQ116">
            <v>0</v>
          </cell>
          <cell r="BR116">
            <v>0</v>
          </cell>
          <cell r="BS116">
            <v>0</v>
          </cell>
          <cell r="BT116">
            <v>0</v>
          </cell>
          <cell r="BU116">
            <v>2499</v>
          </cell>
          <cell r="BV116">
            <v>0</v>
          </cell>
          <cell r="BW116">
            <v>0</v>
          </cell>
          <cell r="BX116">
            <v>2499</v>
          </cell>
          <cell r="BY116">
            <v>159</v>
          </cell>
          <cell r="BZ116">
            <v>0</v>
          </cell>
          <cell r="CA116">
            <v>0</v>
          </cell>
          <cell r="CB116">
            <v>159</v>
          </cell>
          <cell r="CC116">
            <v>0</v>
          </cell>
          <cell r="CD116">
            <v>0</v>
          </cell>
          <cell r="CE116">
            <v>0</v>
          </cell>
          <cell r="CF116">
            <v>0</v>
          </cell>
          <cell r="CG116">
            <v>0</v>
          </cell>
          <cell r="CH116">
            <v>0</v>
          </cell>
          <cell r="CI116">
            <v>0</v>
          </cell>
          <cell r="CJ116">
            <v>0</v>
          </cell>
          <cell r="CK116">
            <v>2658</v>
          </cell>
          <cell r="CL116">
            <v>0</v>
          </cell>
          <cell r="CM116">
            <v>0</v>
          </cell>
          <cell r="CN116">
            <v>2658</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-8</v>
          </cell>
          <cell r="FN116">
            <v>0</v>
          </cell>
          <cell r="FO116">
            <v>0</v>
          </cell>
          <cell r="FP116">
            <v>-8</v>
          </cell>
          <cell r="FQ116">
            <v>0</v>
          </cell>
          <cell r="FR116">
            <v>0</v>
          </cell>
          <cell r="FS116">
            <v>0</v>
          </cell>
          <cell r="FT116">
            <v>0</v>
          </cell>
          <cell r="FU116">
            <v>0</v>
          </cell>
          <cell r="FV116">
            <v>0</v>
          </cell>
          <cell r="FW116">
            <v>1045</v>
          </cell>
          <cell r="FX116">
            <v>1045</v>
          </cell>
          <cell r="FY116">
            <v>0</v>
          </cell>
          <cell r="FZ116">
            <v>0</v>
          </cell>
          <cell r="GA116">
            <v>1045</v>
          </cell>
          <cell r="GB116">
            <v>1045</v>
          </cell>
          <cell r="GC116">
            <v>3063</v>
          </cell>
          <cell r="GD116">
            <v>456</v>
          </cell>
          <cell r="GE116">
            <v>1088</v>
          </cell>
          <cell r="GF116">
            <v>4607</v>
          </cell>
        </row>
        <row r="117">
          <cell r="C117" t="str">
            <v>East Devon</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261</v>
          </cell>
          <cell r="AD117">
            <v>0</v>
          </cell>
          <cell r="AE117">
            <v>0</v>
          </cell>
          <cell r="AF117">
            <v>261</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261</v>
          </cell>
          <cell r="BB117">
            <v>0</v>
          </cell>
          <cell r="BC117">
            <v>0</v>
          </cell>
          <cell r="BD117">
            <v>261</v>
          </cell>
          <cell r="BE117">
            <v>0</v>
          </cell>
          <cell r="BF117">
            <v>0</v>
          </cell>
          <cell r="BG117">
            <v>0</v>
          </cell>
          <cell r="BH117">
            <v>0</v>
          </cell>
          <cell r="BI117">
            <v>0</v>
          </cell>
          <cell r="BJ117">
            <v>0</v>
          </cell>
          <cell r="BK117">
            <v>0</v>
          </cell>
          <cell r="BL117">
            <v>0</v>
          </cell>
          <cell r="BM117">
            <v>8341</v>
          </cell>
          <cell r="BN117">
            <v>620</v>
          </cell>
          <cell r="BO117">
            <v>0</v>
          </cell>
          <cell r="BP117">
            <v>8961</v>
          </cell>
          <cell r="BQ117">
            <v>0</v>
          </cell>
          <cell r="BR117">
            <v>0</v>
          </cell>
          <cell r="BS117">
            <v>0</v>
          </cell>
          <cell r="BT117">
            <v>0</v>
          </cell>
          <cell r="BU117">
            <v>1798</v>
          </cell>
          <cell r="BV117">
            <v>294</v>
          </cell>
          <cell r="BW117">
            <v>492</v>
          </cell>
          <cell r="BX117">
            <v>2584</v>
          </cell>
          <cell r="BY117">
            <v>175</v>
          </cell>
          <cell r="BZ117">
            <v>0</v>
          </cell>
          <cell r="CA117">
            <v>0</v>
          </cell>
          <cell r="CB117">
            <v>175</v>
          </cell>
          <cell r="CC117">
            <v>0</v>
          </cell>
          <cell r="CD117">
            <v>0</v>
          </cell>
          <cell r="CE117">
            <v>0</v>
          </cell>
          <cell r="CF117">
            <v>0</v>
          </cell>
          <cell r="CG117">
            <v>0</v>
          </cell>
          <cell r="CH117">
            <v>0</v>
          </cell>
          <cell r="CI117">
            <v>0</v>
          </cell>
          <cell r="CJ117">
            <v>0</v>
          </cell>
          <cell r="CK117">
            <v>1973</v>
          </cell>
          <cell r="CL117">
            <v>294</v>
          </cell>
          <cell r="CM117">
            <v>492</v>
          </cell>
          <cell r="CN117">
            <v>2759</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211</v>
          </cell>
          <cell r="DF117">
            <v>0</v>
          </cell>
          <cell r="DG117">
            <v>0</v>
          </cell>
          <cell r="DH117">
            <v>211</v>
          </cell>
          <cell r="DI117">
            <v>0</v>
          </cell>
          <cell r="DJ117">
            <v>0</v>
          </cell>
          <cell r="DK117">
            <v>0</v>
          </cell>
          <cell r="DL117">
            <v>0</v>
          </cell>
          <cell r="DM117">
            <v>0</v>
          </cell>
          <cell r="DN117">
            <v>0</v>
          </cell>
          <cell r="DO117">
            <v>0</v>
          </cell>
          <cell r="DP117">
            <v>0</v>
          </cell>
          <cell r="DQ117">
            <v>0</v>
          </cell>
          <cell r="DR117">
            <v>0</v>
          </cell>
          <cell r="DS117">
            <v>0</v>
          </cell>
          <cell r="DT117">
            <v>0</v>
          </cell>
          <cell r="DU117">
            <v>316</v>
          </cell>
          <cell r="DV117">
            <v>0</v>
          </cell>
          <cell r="DW117">
            <v>0</v>
          </cell>
          <cell r="DX117">
            <v>316</v>
          </cell>
          <cell r="DY117">
            <v>0</v>
          </cell>
          <cell r="DZ117">
            <v>0</v>
          </cell>
          <cell r="EA117">
            <v>0</v>
          </cell>
          <cell r="EB117">
            <v>0</v>
          </cell>
          <cell r="EC117">
            <v>0</v>
          </cell>
          <cell r="ED117">
            <v>0</v>
          </cell>
          <cell r="EE117">
            <v>0</v>
          </cell>
          <cell r="EF117">
            <v>0</v>
          </cell>
          <cell r="EG117">
            <v>0</v>
          </cell>
          <cell r="EH117">
            <v>0</v>
          </cell>
          <cell r="EI117">
            <v>0</v>
          </cell>
          <cell r="EJ117">
            <v>0</v>
          </cell>
          <cell r="EK117">
            <v>4484</v>
          </cell>
          <cell r="EL117">
            <v>0</v>
          </cell>
          <cell r="EM117">
            <v>0</v>
          </cell>
          <cell r="EN117">
            <v>4484</v>
          </cell>
          <cell r="EO117">
            <v>0</v>
          </cell>
          <cell r="EP117">
            <v>0</v>
          </cell>
          <cell r="EQ117">
            <v>0</v>
          </cell>
          <cell r="ER117">
            <v>0</v>
          </cell>
          <cell r="ES117">
            <v>0</v>
          </cell>
          <cell r="ET117">
            <v>0</v>
          </cell>
          <cell r="EU117">
            <v>0</v>
          </cell>
          <cell r="EV117">
            <v>0</v>
          </cell>
          <cell r="EW117">
            <v>5011</v>
          </cell>
          <cell r="EX117">
            <v>0</v>
          </cell>
          <cell r="EY117">
            <v>0</v>
          </cell>
          <cell r="EZ117">
            <v>5011</v>
          </cell>
          <cell r="FA117">
            <v>0</v>
          </cell>
          <cell r="FB117">
            <v>0</v>
          </cell>
          <cell r="FC117">
            <v>0</v>
          </cell>
          <cell r="FD117">
            <v>0</v>
          </cell>
          <cell r="FE117">
            <v>0</v>
          </cell>
          <cell r="FF117">
            <v>0</v>
          </cell>
          <cell r="FG117">
            <v>0</v>
          </cell>
          <cell r="FH117">
            <v>0</v>
          </cell>
          <cell r="FI117">
            <v>0</v>
          </cell>
          <cell r="FJ117">
            <v>0</v>
          </cell>
          <cell r="FK117">
            <v>0</v>
          </cell>
          <cell r="FL117">
            <v>0</v>
          </cell>
          <cell r="FM117">
            <v>764</v>
          </cell>
          <cell r="FN117">
            <v>149</v>
          </cell>
          <cell r="FO117">
            <v>0</v>
          </cell>
          <cell r="FP117">
            <v>913</v>
          </cell>
          <cell r="FQ117">
            <v>17</v>
          </cell>
          <cell r="FR117">
            <v>0</v>
          </cell>
          <cell r="FS117">
            <v>0</v>
          </cell>
          <cell r="FT117">
            <v>17</v>
          </cell>
          <cell r="FU117">
            <v>0</v>
          </cell>
          <cell r="FV117">
            <v>0</v>
          </cell>
          <cell r="FW117">
            <v>0</v>
          </cell>
          <cell r="FX117">
            <v>0</v>
          </cell>
          <cell r="FY117">
            <v>17</v>
          </cell>
          <cell r="FZ117">
            <v>0</v>
          </cell>
          <cell r="GA117">
            <v>0</v>
          </cell>
          <cell r="GB117">
            <v>17</v>
          </cell>
          <cell r="GC117">
            <v>16367</v>
          </cell>
          <cell r="GD117">
            <v>1063</v>
          </cell>
          <cell r="GE117">
            <v>492</v>
          </cell>
          <cell r="GF117">
            <v>17922</v>
          </cell>
        </row>
        <row r="118">
          <cell r="C118" t="str">
            <v>East Dorset</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725</v>
          </cell>
          <cell r="AA118">
            <v>0</v>
          </cell>
          <cell r="AB118">
            <v>725</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725</v>
          </cell>
          <cell r="BC118">
            <v>0</v>
          </cell>
          <cell r="BD118">
            <v>725</v>
          </cell>
          <cell r="BE118">
            <v>0</v>
          </cell>
          <cell r="BF118">
            <v>0</v>
          </cell>
          <cell r="BG118">
            <v>0</v>
          </cell>
          <cell r="BH118">
            <v>0</v>
          </cell>
          <cell r="BI118">
            <v>0</v>
          </cell>
          <cell r="BJ118">
            <v>0</v>
          </cell>
          <cell r="BK118">
            <v>0</v>
          </cell>
          <cell r="BL118">
            <v>0</v>
          </cell>
          <cell r="BM118">
            <v>0</v>
          </cell>
          <cell r="BN118">
            <v>250</v>
          </cell>
          <cell r="BO118">
            <v>0</v>
          </cell>
          <cell r="BP118">
            <v>250</v>
          </cell>
          <cell r="BQ118">
            <v>0</v>
          </cell>
          <cell r="BR118">
            <v>0</v>
          </cell>
          <cell r="BS118">
            <v>0</v>
          </cell>
          <cell r="BT118">
            <v>0</v>
          </cell>
          <cell r="BU118">
            <v>51</v>
          </cell>
          <cell r="BV118">
            <v>0</v>
          </cell>
          <cell r="BW118">
            <v>0</v>
          </cell>
          <cell r="BX118">
            <v>51</v>
          </cell>
          <cell r="BY118">
            <v>34</v>
          </cell>
          <cell r="BZ118">
            <v>0</v>
          </cell>
          <cell r="CA118">
            <v>0</v>
          </cell>
          <cell r="CB118">
            <v>34</v>
          </cell>
          <cell r="CC118">
            <v>0</v>
          </cell>
          <cell r="CD118">
            <v>0</v>
          </cell>
          <cell r="CE118">
            <v>0</v>
          </cell>
          <cell r="CF118">
            <v>0</v>
          </cell>
          <cell r="CG118">
            <v>0</v>
          </cell>
          <cell r="CH118">
            <v>0</v>
          </cell>
          <cell r="CI118">
            <v>0</v>
          </cell>
          <cell r="CJ118">
            <v>0</v>
          </cell>
          <cell r="CK118">
            <v>85</v>
          </cell>
          <cell r="CL118">
            <v>0</v>
          </cell>
          <cell r="CM118">
            <v>0</v>
          </cell>
          <cell r="CN118">
            <v>85</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36</v>
          </cell>
          <cell r="DF118">
            <v>0</v>
          </cell>
          <cell r="DG118">
            <v>0</v>
          </cell>
          <cell r="DH118">
            <v>36</v>
          </cell>
          <cell r="DI118">
            <v>0</v>
          </cell>
          <cell r="DJ118">
            <v>0</v>
          </cell>
          <cell r="DK118">
            <v>0</v>
          </cell>
          <cell r="DL118">
            <v>0</v>
          </cell>
          <cell r="DM118">
            <v>1</v>
          </cell>
          <cell r="DN118">
            <v>0</v>
          </cell>
          <cell r="DO118">
            <v>0</v>
          </cell>
          <cell r="DP118">
            <v>1</v>
          </cell>
          <cell r="DQ118">
            <v>0</v>
          </cell>
          <cell r="DR118">
            <v>0</v>
          </cell>
          <cell r="DS118">
            <v>0</v>
          </cell>
          <cell r="DT118">
            <v>0</v>
          </cell>
          <cell r="DU118">
            <v>0</v>
          </cell>
          <cell r="DV118">
            <v>0</v>
          </cell>
          <cell r="DW118">
            <v>0</v>
          </cell>
          <cell r="DX118">
            <v>0</v>
          </cell>
          <cell r="DY118">
            <v>0</v>
          </cell>
          <cell r="DZ118">
            <v>0</v>
          </cell>
          <cell r="EA118">
            <v>0</v>
          </cell>
          <cell r="EB118">
            <v>0</v>
          </cell>
          <cell r="EC118">
            <v>27</v>
          </cell>
          <cell r="ED118">
            <v>0</v>
          </cell>
          <cell r="EE118">
            <v>0</v>
          </cell>
          <cell r="EF118">
            <v>27</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64</v>
          </cell>
          <cell r="EX118">
            <v>0</v>
          </cell>
          <cell r="EY118">
            <v>0</v>
          </cell>
          <cell r="EZ118">
            <v>64</v>
          </cell>
          <cell r="FA118">
            <v>1</v>
          </cell>
          <cell r="FB118">
            <v>1039</v>
          </cell>
          <cell r="FC118">
            <v>0</v>
          </cell>
          <cell r="FD118">
            <v>1040</v>
          </cell>
          <cell r="FE118">
            <v>0</v>
          </cell>
          <cell r="FF118">
            <v>0</v>
          </cell>
          <cell r="FG118">
            <v>0</v>
          </cell>
          <cell r="FH118">
            <v>0</v>
          </cell>
          <cell r="FI118">
            <v>0</v>
          </cell>
          <cell r="FJ118">
            <v>0</v>
          </cell>
          <cell r="FK118">
            <v>0</v>
          </cell>
          <cell r="FL118">
            <v>0</v>
          </cell>
          <cell r="FM118">
            <v>680</v>
          </cell>
          <cell r="FN118">
            <v>347</v>
          </cell>
          <cell r="FO118">
            <v>0</v>
          </cell>
          <cell r="FP118">
            <v>1027</v>
          </cell>
          <cell r="FQ118">
            <v>0</v>
          </cell>
          <cell r="FR118">
            <v>0</v>
          </cell>
          <cell r="FS118">
            <v>0</v>
          </cell>
          <cell r="FT118">
            <v>0</v>
          </cell>
          <cell r="FU118">
            <v>0</v>
          </cell>
          <cell r="FV118">
            <v>0</v>
          </cell>
          <cell r="FW118">
            <v>0</v>
          </cell>
          <cell r="FX118">
            <v>0</v>
          </cell>
          <cell r="FY118">
            <v>0</v>
          </cell>
          <cell r="FZ118">
            <v>0</v>
          </cell>
          <cell r="GA118">
            <v>0</v>
          </cell>
          <cell r="GB118">
            <v>0</v>
          </cell>
          <cell r="GC118">
            <v>830</v>
          </cell>
          <cell r="GD118">
            <v>2361</v>
          </cell>
          <cell r="GE118">
            <v>0</v>
          </cell>
          <cell r="GF118">
            <v>3191</v>
          </cell>
        </row>
        <row r="119">
          <cell r="C119" t="str">
            <v>East Hampshire</v>
          </cell>
          <cell r="D119" t="str">
            <v>SD</v>
          </cell>
          <cell r="E119">
            <v>0</v>
          </cell>
          <cell r="F119">
            <v>0</v>
          </cell>
          <cell r="G119">
            <v>0</v>
          </cell>
          <cell r="H119">
            <v>0</v>
          </cell>
          <cell r="I119">
            <v>0</v>
          </cell>
          <cell r="J119">
            <v>290</v>
          </cell>
          <cell r="K119">
            <v>0</v>
          </cell>
          <cell r="L119">
            <v>290</v>
          </cell>
          <cell r="M119">
            <v>0</v>
          </cell>
          <cell r="N119">
            <v>0</v>
          </cell>
          <cell r="O119">
            <v>0</v>
          </cell>
          <cell r="P119">
            <v>0</v>
          </cell>
          <cell r="Q119">
            <v>0</v>
          </cell>
          <cell r="R119">
            <v>0</v>
          </cell>
          <cell r="S119">
            <v>0</v>
          </cell>
          <cell r="T119">
            <v>0</v>
          </cell>
          <cell r="U119">
            <v>0</v>
          </cell>
          <cell r="V119">
            <v>290</v>
          </cell>
          <cell r="W119">
            <v>0</v>
          </cell>
          <cell r="X119">
            <v>290</v>
          </cell>
          <cell r="Y119">
            <v>0</v>
          </cell>
          <cell r="Z119">
            <v>222</v>
          </cell>
          <cell r="AA119">
            <v>0</v>
          </cell>
          <cell r="AB119">
            <v>222</v>
          </cell>
          <cell r="AC119">
            <v>133</v>
          </cell>
          <cell r="AD119">
            <v>3</v>
          </cell>
          <cell r="AE119">
            <v>0</v>
          </cell>
          <cell r="AF119">
            <v>136</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133</v>
          </cell>
          <cell r="BB119">
            <v>225</v>
          </cell>
          <cell r="BC119">
            <v>0</v>
          </cell>
          <cell r="BD119">
            <v>358</v>
          </cell>
          <cell r="BE119">
            <v>0</v>
          </cell>
          <cell r="BF119">
            <v>0</v>
          </cell>
          <cell r="BG119">
            <v>0</v>
          </cell>
          <cell r="BH119">
            <v>0</v>
          </cell>
          <cell r="BI119">
            <v>0</v>
          </cell>
          <cell r="BJ119">
            <v>65</v>
          </cell>
          <cell r="BK119">
            <v>0</v>
          </cell>
          <cell r="BL119">
            <v>65</v>
          </cell>
          <cell r="BM119">
            <v>120</v>
          </cell>
          <cell r="BN119">
            <v>2225</v>
          </cell>
          <cell r="BO119">
            <v>0</v>
          </cell>
          <cell r="BP119">
            <v>2345</v>
          </cell>
          <cell r="BQ119">
            <v>0</v>
          </cell>
          <cell r="BR119">
            <v>13</v>
          </cell>
          <cell r="BS119">
            <v>0</v>
          </cell>
          <cell r="BT119">
            <v>13</v>
          </cell>
          <cell r="BU119">
            <v>42</v>
          </cell>
          <cell r="BV119">
            <v>496</v>
          </cell>
          <cell r="BW119">
            <v>0</v>
          </cell>
          <cell r="BX119">
            <v>538</v>
          </cell>
          <cell r="BY119">
            <v>0</v>
          </cell>
          <cell r="BZ119">
            <v>226</v>
          </cell>
          <cell r="CA119">
            <v>0</v>
          </cell>
          <cell r="CB119">
            <v>226</v>
          </cell>
          <cell r="CC119">
            <v>0</v>
          </cell>
          <cell r="CD119">
            <v>0</v>
          </cell>
          <cell r="CE119">
            <v>0</v>
          </cell>
          <cell r="CF119">
            <v>0</v>
          </cell>
          <cell r="CG119">
            <v>0</v>
          </cell>
          <cell r="CH119">
            <v>0</v>
          </cell>
          <cell r="CI119">
            <v>0</v>
          </cell>
          <cell r="CJ119">
            <v>0</v>
          </cell>
          <cell r="CK119">
            <v>42</v>
          </cell>
          <cell r="CL119">
            <v>735</v>
          </cell>
          <cell r="CM119">
            <v>0</v>
          </cell>
          <cell r="CN119">
            <v>777</v>
          </cell>
          <cell r="CO119">
            <v>27</v>
          </cell>
          <cell r="CP119">
            <v>0</v>
          </cell>
          <cell r="CQ119">
            <v>0</v>
          </cell>
          <cell r="CR119">
            <v>27</v>
          </cell>
          <cell r="CS119">
            <v>0</v>
          </cell>
          <cell r="CT119">
            <v>0</v>
          </cell>
          <cell r="CU119">
            <v>0</v>
          </cell>
          <cell r="CV119">
            <v>0</v>
          </cell>
          <cell r="CW119">
            <v>0</v>
          </cell>
          <cell r="CX119">
            <v>3</v>
          </cell>
          <cell r="CY119">
            <v>0</v>
          </cell>
          <cell r="CZ119">
            <v>3</v>
          </cell>
          <cell r="DA119">
            <v>0</v>
          </cell>
          <cell r="DB119">
            <v>0</v>
          </cell>
          <cell r="DC119">
            <v>0</v>
          </cell>
          <cell r="DD119">
            <v>0</v>
          </cell>
          <cell r="DE119">
            <v>0</v>
          </cell>
          <cell r="DF119">
            <v>0</v>
          </cell>
          <cell r="DG119">
            <v>0</v>
          </cell>
          <cell r="DH119">
            <v>0</v>
          </cell>
          <cell r="DI119">
            <v>0</v>
          </cell>
          <cell r="DJ119">
            <v>0</v>
          </cell>
          <cell r="DK119">
            <v>0</v>
          </cell>
          <cell r="DL119">
            <v>0</v>
          </cell>
          <cell r="DM119">
            <v>17</v>
          </cell>
          <cell r="DN119">
            <v>0</v>
          </cell>
          <cell r="DO119">
            <v>0</v>
          </cell>
          <cell r="DP119">
            <v>17</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44</v>
          </cell>
          <cell r="EX119">
            <v>3</v>
          </cell>
          <cell r="EY119">
            <v>0</v>
          </cell>
          <cell r="EZ119">
            <v>47</v>
          </cell>
          <cell r="FA119">
            <v>205</v>
          </cell>
          <cell r="FB119">
            <v>232</v>
          </cell>
          <cell r="FC119">
            <v>0</v>
          </cell>
          <cell r="FD119">
            <v>437</v>
          </cell>
          <cell r="FE119">
            <v>0</v>
          </cell>
          <cell r="FF119">
            <v>0</v>
          </cell>
          <cell r="FG119">
            <v>0</v>
          </cell>
          <cell r="FH119">
            <v>0</v>
          </cell>
          <cell r="FI119">
            <v>0</v>
          </cell>
          <cell r="FJ119">
            <v>0</v>
          </cell>
          <cell r="FK119">
            <v>0</v>
          </cell>
          <cell r="FL119">
            <v>0</v>
          </cell>
          <cell r="FM119">
            <v>2137</v>
          </cell>
          <cell r="FN119">
            <v>0</v>
          </cell>
          <cell r="FO119">
            <v>0</v>
          </cell>
          <cell r="FP119">
            <v>2137</v>
          </cell>
          <cell r="FQ119">
            <v>0</v>
          </cell>
          <cell r="FR119">
            <v>0</v>
          </cell>
          <cell r="FS119">
            <v>0</v>
          </cell>
          <cell r="FT119">
            <v>0</v>
          </cell>
          <cell r="FU119">
            <v>0</v>
          </cell>
          <cell r="FV119">
            <v>0</v>
          </cell>
          <cell r="FW119">
            <v>0</v>
          </cell>
          <cell r="FX119">
            <v>0</v>
          </cell>
          <cell r="FY119">
            <v>0</v>
          </cell>
          <cell r="FZ119">
            <v>0</v>
          </cell>
          <cell r="GA119">
            <v>0</v>
          </cell>
          <cell r="GB119">
            <v>0</v>
          </cell>
          <cell r="GC119">
            <v>2681</v>
          </cell>
          <cell r="GD119">
            <v>3775</v>
          </cell>
          <cell r="GE119">
            <v>0</v>
          </cell>
          <cell r="GF119">
            <v>6456</v>
          </cell>
        </row>
        <row r="120">
          <cell r="C120" t="str">
            <v>East Hertfordshire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347</v>
          </cell>
          <cell r="AD120">
            <v>0</v>
          </cell>
          <cell r="AE120">
            <v>0</v>
          </cell>
          <cell r="AF120">
            <v>347</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347</v>
          </cell>
          <cell r="BB120">
            <v>0</v>
          </cell>
          <cell r="BC120">
            <v>0</v>
          </cell>
          <cell r="BD120">
            <v>347</v>
          </cell>
          <cell r="BE120">
            <v>0</v>
          </cell>
          <cell r="BF120">
            <v>0</v>
          </cell>
          <cell r="BG120">
            <v>0</v>
          </cell>
          <cell r="BH120">
            <v>0</v>
          </cell>
          <cell r="BI120">
            <v>0</v>
          </cell>
          <cell r="BJ120">
            <v>0</v>
          </cell>
          <cell r="BK120">
            <v>0</v>
          </cell>
          <cell r="BL120">
            <v>0</v>
          </cell>
          <cell r="BM120">
            <v>0</v>
          </cell>
          <cell r="BN120">
            <v>0</v>
          </cell>
          <cell r="BO120">
            <v>0</v>
          </cell>
          <cell r="BP120">
            <v>0</v>
          </cell>
          <cell r="BQ120">
            <v>113</v>
          </cell>
          <cell r="BR120">
            <v>0</v>
          </cell>
          <cell r="BS120">
            <v>0</v>
          </cell>
          <cell r="BT120">
            <v>113</v>
          </cell>
          <cell r="BU120">
            <v>365</v>
          </cell>
          <cell r="BV120">
            <v>0</v>
          </cell>
          <cell r="BW120">
            <v>0</v>
          </cell>
          <cell r="BX120">
            <v>365</v>
          </cell>
          <cell r="BY120">
            <v>106</v>
          </cell>
          <cell r="BZ120">
            <v>0</v>
          </cell>
          <cell r="CA120">
            <v>0</v>
          </cell>
          <cell r="CB120">
            <v>106</v>
          </cell>
          <cell r="CC120">
            <v>0</v>
          </cell>
          <cell r="CD120">
            <v>0</v>
          </cell>
          <cell r="CE120">
            <v>0</v>
          </cell>
          <cell r="CF120">
            <v>0</v>
          </cell>
          <cell r="CG120">
            <v>0</v>
          </cell>
          <cell r="CH120">
            <v>0</v>
          </cell>
          <cell r="CI120">
            <v>0</v>
          </cell>
          <cell r="CJ120">
            <v>0</v>
          </cell>
          <cell r="CK120">
            <v>584</v>
          </cell>
          <cell r="CL120">
            <v>0</v>
          </cell>
          <cell r="CM120">
            <v>0</v>
          </cell>
          <cell r="CN120">
            <v>584</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81</v>
          </cell>
          <cell r="DF120">
            <v>0</v>
          </cell>
          <cell r="DG120">
            <v>0</v>
          </cell>
          <cell r="DH120">
            <v>81</v>
          </cell>
          <cell r="DI120">
            <v>0</v>
          </cell>
          <cell r="DJ120">
            <v>0</v>
          </cell>
          <cell r="DK120">
            <v>0</v>
          </cell>
          <cell r="DL120">
            <v>0</v>
          </cell>
          <cell r="DM120">
            <v>45</v>
          </cell>
          <cell r="DN120">
            <v>0</v>
          </cell>
          <cell r="DO120">
            <v>0</v>
          </cell>
          <cell r="DP120">
            <v>45</v>
          </cell>
          <cell r="DQ120">
            <v>0</v>
          </cell>
          <cell r="DR120">
            <v>0</v>
          </cell>
          <cell r="DS120">
            <v>0</v>
          </cell>
          <cell r="DT120">
            <v>0</v>
          </cell>
          <cell r="DU120">
            <v>0</v>
          </cell>
          <cell r="DV120">
            <v>0</v>
          </cell>
          <cell r="DW120">
            <v>0</v>
          </cell>
          <cell r="DX120">
            <v>0</v>
          </cell>
          <cell r="DY120">
            <v>131</v>
          </cell>
          <cell r="DZ120">
            <v>0</v>
          </cell>
          <cell r="EA120">
            <v>0</v>
          </cell>
          <cell r="EB120">
            <v>131</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20</v>
          </cell>
          <cell r="ET120">
            <v>0</v>
          </cell>
          <cell r="EU120">
            <v>0</v>
          </cell>
          <cell r="EV120">
            <v>20</v>
          </cell>
          <cell r="EW120">
            <v>277</v>
          </cell>
          <cell r="EX120">
            <v>0</v>
          </cell>
          <cell r="EY120">
            <v>0</v>
          </cell>
          <cell r="EZ120">
            <v>277</v>
          </cell>
          <cell r="FA120">
            <v>0</v>
          </cell>
          <cell r="FB120">
            <v>0</v>
          </cell>
          <cell r="FC120">
            <v>0</v>
          </cell>
          <cell r="FD120">
            <v>0</v>
          </cell>
          <cell r="FE120">
            <v>0</v>
          </cell>
          <cell r="FF120">
            <v>0</v>
          </cell>
          <cell r="FG120">
            <v>0</v>
          </cell>
          <cell r="FH120">
            <v>0</v>
          </cell>
          <cell r="FI120">
            <v>0</v>
          </cell>
          <cell r="FJ120">
            <v>0</v>
          </cell>
          <cell r="FK120">
            <v>0</v>
          </cell>
          <cell r="FL120">
            <v>0</v>
          </cell>
          <cell r="FM120">
            <v>370</v>
          </cell>
          <cell r="FN120">
            <v>0</v>
          </cell>
          <cell r="FO120">
            <v>0</v>
          </cell>
          <cell r="FP120">
            <v>370</v>
          </cell>
          <cell r="FQ120">
            <v>220</v>
          </cell>
          <cell r="FR120">
            <v>0</v>
          </cell>
          <cell r="FS120">
            <v>107</v>
          </cell>
          <cell r="FT120">
            <v>327</v>
          </cell>
          <cell r="FU120">
            <v>2</v>
          </cell>
          <cell r="FV120">
            <v>0</v>
          </cell>
          <cell r="FW120">
            <v>0</v>
          </cell>
          <cell r="FX120">
            <v>2</v>
          </cell>
          <cell r="FY120">
            <v>222</v>
          </cell>
          <cell r="FZ120">
            <v>0</v>
          </cell>
          <cell r="GA120">
            <v>107</v>
          </cell>
          <cell r="GB120">
            <v>329</v>
          </cell>
          <cell r="GC120">
            <v>1800</v>
          </cell>
          <cell r="GD120">
            <v>0</v>
          </cell>
          <cell r="GE120">
            <v>107</v>
          </cell>
          <cell r="GF120">
            <v>1907</v>
          </cell>
        </row>
        <row r="121">
          <cell r="C121" t="str">
            <v>East Lindsey</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23</v>
          </cell>
          <cell r="AD121">
            <v>0</v>
          </cell>
          <cell r="AE121">
            <v>0</v>
          </cell>
          <cell r="AF121">
            <v>23</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23</v>
          </cell>
          <cell r="BB121">
            <v>0</v>
          </cell>
          <cell r="BC121">
            <v>0</v>
          </cell>
          <cell r="BD121">
            <v>23</v>
          </cell>
          <cell r="BE121">
            <v>0</v>
          </cell>
          <cell r="BF121">
            <v>0</v>
          </cell>
          <cell r="BG121">
            <v>0</v>
          </cell>
          <cell r="BH121">
            <v>0</v>
          </cell>
          <cell r="BI121">
            <v>0</v>
          </cell>
          <cell r="BJ121">
            <v>0</v>
          </cell>
          <cell r="BK121">
            <v>0</v>
          </cell>
          <cell r="BL121">
            <v>0</v>
          </cell>
          <cell r="BM121">
            <v>0</v>
          </cell>
          <cell r="BN121">
            <v>1647</v>
          </cell>
          <cell r="BO121">
            <v>0</v>
          </cell>
          <cell r="BP121">
            <v>1647</v>
          </cell>
          <cell r="BQ121">
            <v>0</v>
          </cell>
          <cell r="BR121">
            <v>0</v>
          </cell>
          <cell r="BS121">
            <v>0</v>
          </cell>
          <cell r="BT121">
            <v>0</v>
          </cell>
          <cell r="BU121">
            <v>180</v>
          </cell>
          <cell r="BV121">
            <v>0</v>
          </cell>
          <cell r="BW121">
            <v>0</v>
          </cell>
          <cell r="BX121">
            <v>180</v>
          </cell>
          <cell r="BY121">
            <v>35</v>
          </cell>
          <cell r="BZ121">
            <v>0</v>
          </cell>
          <cell r="CA121">
            <v>0</v>
          </cell>
          <cell r="CB121">
            <v>35</v>
          </cell>
          <cell r="CC121">
            <v>0</v>
          </cell>
          <cell r="CD121">
            <v>0</v>
          </cell>
          <cell r="CE121">
            <v>0</v>
          </cell>
          <cell r="CF121">
            <v>0</v>
          </cell>
          <cell r="CG121">
            <v>0</v>
          </cell>
          <cell r="CH121">
            <v>0</v>
          </cell>
          <cell r="CI121">
            <v>0</v>
          </cell>
          <cell r="CJ121">
            <v>0</v>
          </cell>
          <cell r="CK121">
            <v>215</v>
          </cell>
          <cell r="CL121">
            <v>0</v>
          </cell>
          <cell r="CM121">
            <v>0</v>
          </cell>
          <cell r="CN121">
            <v>215</v>
          </cell>
          <cell r="CO121">
            <v>0</v>
          </cell>
          <cell r="CP121">
            <v>0</v>
          </cell>
          <cell r="CQ121">
            <v>0</v>
          </cell>
          <cell r="CR121">
            <v>0</v>
          </cell>
          <cell r="CS121">
            <v>0</v>
          </cell>
          <cell r="CT121">
            <v>0</v>
          </cell>
          <cell r="CU121">
            <v>0</v>
          </cell>
          <cell r="CV121">
            <v>0</v>
          </cell>
          <cell r="CW121">
            <v>35</v>
          </cell>
          <cell r="CX121">
            <v>0</v>
          </cell>
          <cell r="CY121">
            <v>0</v>
          </cell>
          <cell r="CZ121">
            <v>35</v>
          </cell>
          <cell r="DA121">
            <v>0</v>
          </cell>
          <cell r="DB121">
            <v>432</v>
          </cell>
          <cell r="DC121">
            <v>0</v>
          </cell>
          <cell r="DD121">
            <v>432</v>
          </cell>
          <cell r="DE121">
            <v>0</v>
          </cell>
          <cell r="DF121">
            <v>71</v>
          </cell>
          <cell r="DG121">
            <v>0</v>
          </cell>
          <cell r="DH121">
            <v>71</v>
          </cell>
          <cell r="DI121">
            <v>0</v>
          </cell>
          <cell r="DJ121">
            <v>0</v>
          </cell>
          <cell r="DK121">
            <v>0</v>
          </cell>
          <cell r="DL121">
            <v>0</v>
          </cell>
          <cell r="DM121">
            <v>38</v>
          </cell>
          <cell r="DN121">
            <v>0</v>
          </cell>
          <cell r="DO121">
            <v>0</v>
          </cell>
          <cell r="DP121">
            <v>38</v>
          </cell>
          <cell r="DQ121">
            <v>0</v>
          </cell>
          <cell r="DR121">
            <v>0</v>
          </cell>
          <cell r="DS121">
            <v>0</v>
          </cell>
          <cell r="DT121">
            <v>0</v>
          </cell>
          <cell r="DU121">
            <v>0</v>
          </cell>
          <cell r="DV121">
            <v>0</v>
          </cell>
          <cell r="DW121">
            <v>0</v>
          </cell>
          <cell r="DX121">
            <v>0</v>
          </cell>
          <cell r="DY121">
            <v>45</v>
          </cell>
          <cell r="DZ121">
            <v>0</v>
          </cell>
          <cell r="EA121">
            <v>0</v>
          </cell>
          <cell r="EB121">
            <v>45</v>
          </cell>
          <cell r="EC121">
            <v>0</v>
          </cell>
          <cell r="ED121">
            <v>0</v>
          </cell>
          <cell r="EE121">
            <v>0</v>
          </cell>
          <cell r="EF121">
            <v>0</v>
          </cell>
          <cell r="EG121">
            <v>0</v>
          </cell>
          <cell r="EH121">
            <v>0</v>
          </cell>
          <cell r="EI121">
            <v>0</v>
          </cell>
          <cell r="EJ121">
            <v>0</v>
          </cell>
          <cell r="EK121">
            <v>22</v>
          </cell>
          <cell r="EL121">
            <v>0</v>
          </cell>
          <cell r="EM121">
            <v>0</v>
          </cell>
          <cell r="EN121">
            <v>22</v>
          </cell>
          <cell r="EO121">
            <v>0</v>
          </cell>
          <cell r="EP121">
            <v>0</v>
          </cell>
          <cell r="EQ121">
            <v>0</v>
          </cell>
          <cell r="ER121">
            <v>0</v>
          </cell>
          <cell r="ES121">
            <v>0</v>
          </cell>
          <cell r="ET121">
            <v>0</v>
          </cell>
          <cell r="EU121">
            <v>0</v>
          </cell>
          <cell r="EV121">
            <v>0</v>
          </cell>
          <cell r="EW121">
            <v>140</v>
          </cell>
          <cell r="EX121">
            <v>503</v>
          </cell>
          <cell r="EY121">
            <v>0</v>
          </cell>
          <cell r="EZ121">
            <v>643</v>
          </cell>
          <cell r="FA121">
            <v>0</v>
          </cell>
          <cell r="FB121">
            <v>172</v>
          </cell>
          <cell r="FC121">
            <v>0</v>
          </cell>
          <cell r="FD121">
            <v>172</v>
          </cell>
          <cell r="FE121">
            <v>0</v>
          </cell>
          <cell r="FF121">
            <v>0</v>
          </cell>
          <cell r="FG121">
            <v>0</v>
          </cell>
          <cell r="FH121">
            <v>0</v>
          </cell>
          <cell r="FI121">
            <v>0</v>
          </cell>
          <cell r="FJ121">
            <v>0</v>
          </cell>
          <cell r="FK121">
            <v>0</v>
          </cell>
          <cell r="FL121">
            <v>0</v>
          </cell>
          <cell r="FM121">
            <v>445</v>
          </cell>
          <cell r="FN121">
            <v>0</v>
          </cell>
          <cell r="FO121">
            <v>0</v>
          </cell>
          <cell r="FP121">
            <v>445</v>
          </cell>
          <cell r="FQ121">
            <v>0</v>
          </cell>
          <cell r="FR121">
            <v>0</v>
          </cell>
          <cell r="FS121">
            <v>0</v>
          </cell>
          <cell r="FT121">
            <v>0</v>
          </cell>
          <cell r="FU121">
            <v>0</v>
          </cell>
          <cell r="FV121">
            <v>0</v>
          </cell>
          <cell r="FW121">
            <v>0</v>
          </cell>
          <cell r="FX121">
            <v>0</v>
          </cell>
          <cell r="FY121">
            <v>0</v>
          </cell>
          <cell r="FZ121">
            <v>0</v>
          </cell>
          <cell r="GA121">
            <v>0</v>
          </cell>
          <cell r="GB121">
            <v>0</v>
          </cell>
          <cell r="GC121">
            <v>823</v>
          </cell>
          <cell r="GD121">
            <v>2322</v>
          </cell>
          <cell r="GE121">
            <v>0</v>
          </cell>
          <cell r="GF121">
            <v>3145</v>
          </cell>
        </row>
        <row r="122">
          <cell r="C122" t="str">
            <v>East London Waste Authority</v>
          </cell>
          <cell r="D122" t="str">
            <v>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51</v>
          </cell>
          <cell r="ED122">
            <v>0</v>
          </cell>
          <cell r="EE122">
            <v>64</v>
          </cell>
          <cell r="EF122">
            <v>115</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51</v>
          </cell>
          <cell r="EX122">
            <v>0</v>
          </cell>
          <cell r="EY122">
            <v>64</v>
          </cell>
          <cell r="EZ122">
            <v>115</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51</v>
          </cell>
          <cell r="GD122">
            <v>0</v>
          </cell>
          <cell r="GE122">
            <v>64</v>
          </cell>
          <cell r="GF122">
            <v>115</v>
          </cell>
        </row>
        <row r="123">
          <cell r="C123" t="str">
            <v>East Northamptonshire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344</v>
          </cell>
          <cell r="BO123">
            <v>0</v>
          </cell>
          <cell r="BP123">
            <v>344</v>
          </cell>
          <cell r="BQ123">
            <v>0</v>
          </cell>
          <cell r="BR123">
            <v>0</v>
          </cell>
          <cell r="BS123">
            <v>0</v>
          </cell>
          <cell r="BT123">
            <v>0</v>
          </cell>
          <cell r="BU123">
            <v>22</v>
          </cell>
          <cell r="BV123">
            <v>144</v>
          </cell>
          <cell r="BW123">
            <v>0</v>
          </cell>
          <cell r="BX123">
            <v>166</v>
          </cell>
          <cell r="BY123">
            <v>0</v>
          </cell>
          <cell r="BZ123">
            <v>0</v>
          </cell>
          <cell r="CA123">
            <v>0</v>
          </cell>
          <cell r="CB123">
            <v>0</v>
          </cell>
          <cell r="CC123">
            <v>0</v>
          </cell>
          <cell r="CD123">
            <v>0</v>
          </cell>
          <cell r="CE123">
            <v>0</v>
          </cell>
          <cell r="CF123">
            <v>0</v>
          </cell>
          <cell r="CG123">
            <v>0</v>
          </cell>
          <cell r="CH123">
            <v>0</v>
          </cell>
          <cell r="CI123">
            <v>0</v>
          </cell>
          <cell r="CJ123">
            <v>0</v>
          </cell>
          <cell r="CK123">
            <v>22</v>
          </cell>
          <cell r="CL123">
            <v>144</v>
          </cell>
          <cell r="CM123">
            <v>0</v>
          </cell>
          <cell r="CN123">
            <v>166</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107</v>
          </cell>
          <cell r="DZ123">
            <v>0</v>
          </cell>
          <cell r="EA123">
            <v>0</v>
          </cell>
          <cell r="EB123">
            <v>107</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107</v>
          </cell>
          <cell r="EX123">
            <v>0</v>
          </cell>
          <cell r="EY123">
            <v>0</v>
          </cell>
          <cell r="EZ123">
            <v>107</v>
          </cell>
          <cell r="FA123">
            <v>0</v>
          </cell>
          <cell r="FB123">
            <v>0</v>
          </cell>
          <cell r="FC123">
            <v>0</v>
          </cell>
          <cell r="FD123">
            <v>0</v>
          </cell>
          <cell r="FE123">
            <v>0</v>
          </cell>
          <cell r="FF123">
            <v>0</v>
          </cell>
          <cell r="FG123">
            <v>0</v>
          </cell>
          <cell r="FH123">
            <v>0</v>
          </cell>
          <cell r="FI123">
            <v>0</v>
          </cell>
          <cell r="FJ123">
            <v>0</v>
          </cell>
          <cell r="FK123">
            <v>0</v>
          </cell>
          <cell r="FL123">
            <v>0</v>
          </cell>
          <cell r="FM123">
            <v>239</v>
          </cell>
          <cell r="FN123">
            <v>0</v>
          </cell>
          <cell r="FO123">
            <v>0</v>
          </cell>
          <cell r="FP123">
            <v>239</v>
          </cell>
          <cell r="FQ123">
            <v>29</v>
          </cell>
          <cell r="FR123">
            <v>0</v>
          </cell>
          <cell r="FS123">
            <v>0</v>
          </cell>
          <cell r="FT123">
            <v>29</v>
          </cell>
          <cell r="FU123">
            <v>0</v>
          </cell>
          <cell r="FV123">
            <v>0</v>
          </cell>
          <cell r="FW123">
            <v>0</v>
          </cell>
          <cell r="FX123">
            <v>0</v>
          </cell>
          <cell r="FY123">
            <v>29</v>
          </cell>
          <cell r="FZ123">
            <v>0</v>
          </cell>
          <cell r="GA123">
            <v>0</v>
          </cell>
          <cell r="GB123">
            <v>29</v>
          </cell>
          <cell r="GC123">
            <v>397</v>
          </cell>
          <cell r="GD123">
            <v>488</v>
          </cell>
          <cell r="GE123">
            <v>0</v>
          </cell>
          <cell r="GF123">
            <v>885</v>
          </cell>
        </row>
        <row r="124">
          <cell r="C124" t="str">
            <v>East Riding of Yorkshire UA</v>
          </cell>
          <cell r="D124" t="str">
            <v>UA</v>
          </cell>
          <cell r="E124">
            <v>6468</v>
          </cell>
          <cell r="F124">
            <v>130</v>
          </cell>
          <cell r="G124">
            <v>0</v>
          </cell>
          <cell r="H124">
            <v>6598</v>
          </cell>
          <cell r="I124">
            <v>1994</v>
          </cell>
          <cell r="J124">
            <v>0</v>
          </cell>
          <cell r="K124">
            <v>0</v>
          </cell>
          <cell r="L124">
            <v>1994</v>
          </cell>
          <cell r="M124">
            <v>3732</v>
          </cell>
          <cell r="N124">
            <v>0</v>
          </cell>
          <cell r="O124">
            <v>0</v>
          </cell>
          <cell r="P124">
            <v>3732</v>
          </cell>
          <cell r="Q124">
            <v>67</v>
          </cell>
          <cell r="R124">
            <v>107</v>
          </cell>
          <cell r="S124">
            <v>0</v>
          </cell>
          <cell r="T124">
            <v>174</v>
          </cell>
          <cell r="U124">
            <v>12261</v>
          </cell>
          <cell r="V124">
            <v>237</v>
          </cell>
          <cell r="W124">
            <v>0</v>
          </cell>
          <cell r="X124">
            <v>12498</v>
          </cell>
          <cell r="Y124">
            <v>25407</v>
          </cell>
          <cell r="Z124">
            <v>0</v>
          </cell>
          <cell r="AA124">
            <v>0</v>
          </cell>
          <cell r="AB124">
            <v>25407</v>
          </cell>
          <cell r="AC124">
            <v>1</v>
          </cell>
          <cell r="AD124">
            <v>0</v>
          </cell>
          <cell r="AE124">
            <v>0</v>
          </cell>
          <cell r="AF124">
            <v>1</v>
          </cell>
          <cell r="AG124">
            <v>972</v>
          </cell>
          <cell r="AH124">
            <v>0</v>
          </cell>
          <cell r="AI124">
            <v>0</v>
          </cell>
          <cell r="AJ124">
            <v>972</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26380</v>
          </cell>
          <cell r="BB124">
            <v>0</v>
          </cell>
          <cell r="BC124">
            <v>0</v>
          </cell>
          <cell r="BD124">
            <v>26380</v>
          </cell>
          <cell r="BE124">
            <v>202</v>
          </cell>
          <cell r="BF124">
            <v>0</v>
          </cell>
          <cell r="BG124">
            <v>0</v>
          </cell>
          <cell r="BH124">
            <v>202</v>
          </cell>
          <cell r="BI124">
            <v>0</v>
          </cell>
          <cell r="BJ124">
            <v>0</v>
          </cell>
          <cell r="BK124">
            <v>0</v>
          </cell>
          <cell r="BL124">
            <v>0</v>
          </cell>
          <cell r="BM124">
            <v>26838</v>
          </cell>
          <cell r="BN124">
            <v>2291</v>
          </cell>
          <cell r="BO124">
            <v>0</v>
          </cell>
          <cell r="BP124">
            <v>29129</v>
          </cell>
          <cell r="BQ124">
            <v>281</v>
          </cell>
          <cell r="BR124">
            <v>93</v>
          </cell>
          <cell r="BS124">
            <v>0</v>
          </cell>
          <cell r="BT124">
            <v>374</v>
          </cell>
          <cell r="BU124">
            <v>2683</v>
          </cell>
          <cell r="BV124">
            <v>664</v>
          </cell>
          <cell r="BW124">
            <v>0</v>
          </cell>
          <cell r="BX124">
            <v>3347</v>
          </cell>
          <cell r="BY124">
            <v>75</v>
          </cell>
          <cell r="BZ124">
            <v>0</v>
          </cell>
          <cell r="CA124">
            <v>0</v>
          </cell>
          <cell r="CB124">
            <v>75</v>
          </cell>
          <cell r="CC124">
            <v>357</v>
          </cell>
          <cell r="CD124">
            <v>0</v>
          </cell>
          <cell r="CE124">
            <v>0</v>
          </cell>
          <cell r="CF124">
            <v>357</v>
          </cell>
          <cell r="CG124">
            <v>11</v>
          </cell>
          <cell r="CH124">
            <v>0</v>
          </cell>
          <cell r="CI124">
            <v>0</v>
          </cell>
          <cell r="CJ124">
            <v>11</v>
          </cell>
          <cell r="CK124">
            <v>3407</v>
          </cell>
          <cell r="CL124">
            <v>757</v>
          </cell>
          <cell r="CM124">
            <v>0</v>
          </cell>
          <cell r="CN124">
            <v>4164</v>
          </cell>
          <cell r="CO124">
            <v>6</v>
          </cell>
          <cell r="CP124">
            <v>0</v>
          </cell>
          <cell r="CQ124">
            <v>0</v>
          </cell>
          <cell r="CR124">
            <v>6</v>
          </cell>
          <cell r="CS124">
            <v>1266</v>
          </cell>
          <cell r="CT124">
            <v>0</v>
          </cell>
          <cell r="CU124">
            <v>0</v>
          </cell>
          <cell r="CV124">
            <v>1266</v>
          </cell>
          <cell r="CW124">
            <v>38</v>
          </cell>
          <cell r="CX124">
            <v>0</v>
          </cell>
          <cell r="CY124">
            <v>0</v>
          </cell>
          <cell r="CZ124">
            <v>38</v>
          </cell>
          <cell r="DA124">
            <v>0</v>
          </cell>
          <cell r="DB124">
            <v>0</v>
          </cell>
          <cell r="DC124">
            <v>0</v>
          </cell>
          <cell r="DD124">
            <v>0</v>
          </cell>
          <cell r="DE124">
            <v>6591</v>
          </cell>
          <cell r="DF124">
            <v>0</v>
          </cell>
          <cell r="DG124">
            <v>0</v>
          </cell>
          <cell r="DH124">
            <v>6591</v>
          </cell>
          <cell r="DI124">
            <v>16</v>
          </cell>
          <cell r="DJ124">
            <v>0</v>
          </cell>
          <cell r="DK124">
            <v>0</v>
          </cell>
          <cell r="DL124">
            <v>16</v>
          </cell>
          <cell r="DM124">
            <v>0</v>
          </cell>
          <cell r="DN124">
            <v>0</v>
          </cell>
          <cell r="DO124">
            <v>0</v>
          </cell>
          <cell r="DP124">
            <v>0</v>
          </cell>
          <cell r="DQ124">
            <v>144</v>
          </cell>
          <cell r="DR124">
            <v>0</v>
          </cell>
          <cell r="DS124">
            <v>0</v>
          </cell>
          <cell r="DT124">
            <v>144</v>
          </cell>
          <cell r="DU124">
            <v>0</v>
          </cell>
          <cell r="DV124">
            <v>0</v>
          </cell>
          <cell r="DW124">
            <v>0</v>
          </cell>
          <cell r="DX124">
            <v>0</v>
          </cell>
          <cell r="DY124">
            <v>1274</v>
          </cell>
          <cell r="DZ124">
            <v>0</v>
          </cell>
          <cell r="EA124">
            <v>0</v>
          </cell>
          <cell r="EB124">
            <v>1274</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9335</v>
          </cell>
          <cell r="EX124">
            <v>0</v>
          </cell>
          <cell r="EY124">
            <v>0</v>
          </cell>
          <cell r="EZ124">
            <v>9335</v>
          </cell>
          <cell r="FA124">
            <v>2286</v>
          </cell>
          <cell r="FB124">
            <v>0</v>
          </cell>
          <cell r="FC124">
            <v>0</v>
          </cell>
          <cell r="FD124">
            <v>2286</v>
          </cell>
          <cell r="FE124">
            <v>0</v>
          </cell>
          <cell r="FF124">
            <v>0</v>
          </cell>
          <cell r="FG124">
            <v>0</v>
          </cell>
          <cell r="FH124">
            <v>0</v>
          </cell>
          <cell r="FI124">
            <v>0</v>
          </cell>
          <cell r="FJ124">
            <v>0</v>
          </cell>
          <cell r="FK124">
            <v>0</v>
          </cell>
          <cell r="FL124">
            <v>0</v>
          </cell>
          <cell r="FM124">
            <v>2533</v>
          </cell>
          <cell r="FN124">
            <v>1480</v>
          </cell>
          <cell r="FO124">
            <v>0</v>
          </cell>
          <cell r="FP124">
            <v>4013</v>
          </cell>
          <cell r="FQ124">
            <v>0</v>
          </cell>
          <cell r="FR124">
            <v>0</v>
          </cell>
          <cell r="FS124">
            <v>0</v>
          </cell>
          <cell r="FT124">
            <v>0</v>
          </cell>
          <cell r="FU124">
            <v>165</v>
          </cell>
          <cell r="FV124">
            <v>0</v>
          </cell>
          <cell r="FW124">
            <v>0</v>
          </cell>
          <cell r="FX124">
            <v>165</v>
          </cell>
          <cell r="FY124">
            <v>165</v>
          </cell>
          <cell r="FZ124">
            <v>0</v>
          </cell>
          <cell r="GA124">
            <v>0</v>
          </cell>
          <cell r="GB124">
            <v>165</v>
          </cell>
          <cell r="GC124">
            <v>83407</v>
          </cell>
          <cell r="GD124">
            <v>4765</v>
          </cell>
          <cell r="GE124">
            <v>0</v>
          </cell>
          <cell r="GF124">
            <v>88172</v>
          </cell>
        </row>
        <row r="125">
          <cell r="C125" t="str">
            <v>East Staffordshire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744</v>
          </cell>
          <cell r="BO125">
            <v>0</v>
          </cell>
          <cell r="BP125">
            <v>744</v>
          </cell>
          <cell r="BQ125">
            <v>40</v>
          </cell>
          <cell r="BR125">
            <v>0</v>
          </cell>
          <cell r="BS125">
            <v>0</v>
          </cell>
          <cell r="BT125">
            <v>40</v>
          </cell>
          <cell r="BU125">
            <v>66</v>
          </cell>
          <cell r="BV125">
            <v>0</v>
          </cell>
          <cell r="BW125">
            <v>0</v>
          </cell>
          <cell r="BX125">
            <v>66</v>
          </cell>
          <cell r="BY125">
            <v>0</v>
          </cell>
          <cell r="BZ125">
            <v>0</v>
          </cell>
          <cell r="CA125">
            <v>0</v>
          </cell>
          <cell r="CB125">
            <v>0</v>
          </cell>
          <cell r="CC125">
            <v>0</v>
          </cell>
          <cell r="CD125">
            <v>0</v>
          </cell>
          <cell r="CE125">
            <v>0</v>
          </cell>
          <cell r="CF125">
            <v>0</v>
          </cell>
          <cell r="CG125">
            <v>0</v>
          </cell>
          <cell r="CH125">
            <v>0</v>
          </cell>
          <cell r="CI125">
            <v>0</v>
          </cell>
          <cell r="CJ125">
            <v>0</v>
          </cell>
          <cell r="CK125">
            <v>106</v>
          </cell>
          <cell r="CL125">
            <v>0</v>
          </cell>
          <cell r="CM125">
            <v>0</v>
          </cell>
          <cell r="CN125">
            <v>106</v>
          </cell>
          <cell r="CO125">
            <v>0</v>
          </cell>
          <cell r="CP125">
            <v>0</v>
          </cell>
          <cell r="CQ125">
            <v>0</v>
          </cell>
          <cell r="CR125">
            <v>0</v>
          </cell>
          <cell r="CS125">
            <v>0</v>
          </cell>
          <cell r="CT125">
            <v>0</v>
          </cell>
          <cell r="CU125">
            <v>0</v>
          </cell>
          <cell r="CV125">
            <v>0</v>
          </cell>
          <cell r="CW125">
            <v>0</v>
          </cell>
          <cell r="CX125">
            <v>0</v>
          </cell>
          <cell r="CY125">
            <v>0</v>
          </cell>
          <cell r="CZ125">
            <v>0</v>
          </cell>
          <cell r="DA125">
            <v>31</v>
          </cell>
          <cell r="DB125">
            <v>0</v>
          </cell>
          <cell r="DC125">
            <v>0</v>
          </cell>
          <cell r="DD125">
            <v>31</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7</v>
          </cell>
          <cell r="EL125">
            <v>0</v>
          </cell>
          <cell r="EM125">
            <v>0</v>
          </cell>
          <cell r="EN125">
            <v>7</v>
          </cell>
          <cell r="EO125">
            <v>0</v>
          </cell>
          <cell r="EP125">
            <v>0</v>
          </cell>
          <cell r="EQ125">
            <v>0</v>
          </cell>
          <cell r="ER125">
            <v>0</v>
          </cell>
          <cell r="ES125">
            <v>0</v>
          </cell>
          <cell r="ET125">
            <v>0</v>
          </cell>
          <cell r="EU125">
            <v>0</v>
          </cell>
          <cell r="EV125">
            <v>0</v>
          </cell>
          <cell r="EW125">
            <v>38</v>
          </cell>
          <cell r="EX125">
            <v>0</v>
          </cell>
          <cell r="EY125">
            <v>0</v>
          </cell>
          <cell r="EZ125">
            <v>38</v>
          </cell>
          <cell r="FA125">
            <v>935</v>
          </cell>
          <cell r="FB125">
            <v>173</v>
          </cell>
          <cell r="FC125">
            <v>0</v>
          </cell>
          <cell r="FD125">
            <v>1108</v>
          </cell>
          <cell r="FE125">
            <v>0</v>
          </cell>
          <cell r="FF125">
            <v>0</v>
          </cell>
          <cell r="FG125">
            <v>0</v>
          </cell>
          <cell r="FH125">
            <v>0</v>
          </cell>
          <cell r="FI125">
            <v>0</v>
          </cell>
          <cell r="FJ125">
            <v>0</v>
          </cell>
          <cell r="FK125">
            <v>0</v>
          </cell>
          <cell r="FL125">
            <v>0</v>
          </cell>
          <cell r="FM125">
            <v>3</v>
          </cell>
          <cell r="FN125">
            <v>0</v>
          </cell>
          <cell r="FO125">
            <v>0</v>
          </cell>
          <cell r="FP125">
            <v>3</v>
          </cell>
          <cell r="FQ125">
            <v>0</v>
          </cell>
          <cell r="FR125">
            <v>0</v>
          </cell>
          <cell r="FS125">
            <v>0</v>
          </cell>
          <cell r="FT125">
            <v>0</v>
          </cell>
          <cell r="FU125">
            <v>0</v>
          </cell>
          <cell r="FV125">
            <v>0</v>
          </cell>
          <cell r="FW125">
            <v>0</v>
          </cell>
          <cell r="FX125">
            <v>0</v>
          </cell>
          <cell r="FY125">
            <v>0</v>
          </cell>
          <cell r="FZ125">
            <v>0</v>
          </cell>
          <cell r="GA125">
            <v>0</v>
          </cell>
          <cell r="GB125">
            <v>0</v>
          </cell>
          <cell r="GC125">
            <v>1082</v>
          </cell>
          <cell r="GD125">
            <v>917</v>
          </cell>
          <cell r="GE125">
            <v>0</v>
          </cell>
          <cell r="GF125">
            <v>1999</v>
          </cell>
        </row>
        <row r="126">
          <cell r="C126" t="str">
            <v>East Sussex</v>
          </cell>
          <cell r="D126" t="str">
            <v>SC</v>
          </cell>
          <cell r="E126">
            <v>18147</v>
          </cell>
          <cell r="F126">
            <v>0</v>
          </cell>
          <cell r="G126">
            <v>0</v>
          </cell>
          <cell r="H126">
            <v>18147</v>
          </cell>
          <cell r="I126">
            <v>0</v>
          </cell>
          <cell r="J126">
            <v>0</v>
          </cell>
          <cell r="K126">
            <v>0</v>
          </cell>
          <cell r="L126">
            <v>0</v>
          </cell>
          <cell r="M126">
            <v>0</v>
          </cell>
          <cell r="N126">
            <v>0</v>
          </cell>
          <cell r="O126">
            <v>0</v>
          </cell>
          <cell r="P126">
            <v>0</v>
          </cell>
          <cell r="Q126">
            <v>0</v>
          </cell>
          <cell r="R126">
            <v>0</v>
          </cell>
          <cell r="S126">
            <v>0</v>
          </cell>
          <cell r="T126">
            <v>0</v>
          </cell>
          <cell r="U126">
            <v>18147</v>
          </cell>
          <cell r="V126">
            <v>0</v>
          </cell>
          <cell r="W126">
            <v>0</v>
          </cell>
          <cell r="X126">
            <v>18147</v>
          </cell>
          <cell r="Y126">
            <v>37272</v>
          </cell>
          <cell r="Z126">
            <v>0</v>
          </cell>
          <cell r="AA126">
            <v>0</v>
          </cell>
          <cell r="AB126">
            <v>37272</v>
          </cell>
          <cell r="AC126">
            <v>0</v>
          </cell>
          <cell r="AD126">
            <v>0</v>
          </cell>
          <cell r="AE126">
            <v>0</v>
          </cell>
          <cell r="AF126">
            <v>0</v>
          </cell>
          <cell r="AG126">
            <v>2</v>
          </cell>
          <cell r="AH126">
            <v>0</v>
          </cell>
          <cell r="AI126">
            <v>0</v>
          </cell>
          <cell r="AJ126">
            <v>2</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37274</v>
          </cell>
          <cell r="BB126">
            <v>0</v>
          </cell>
          <cell r="BC126">
            <v>0</v>
          </cell>
          <cell r="BD126">
            <v>37274</v>
          </cell>
          <cell r="BE126">
            <v>2624</v>
          </cell>
          <cell r="BF126">
            <v>0</v>
          </cell>
          <cell r="BG126">
            <v>0</v>
          </cell>
          <cell r="BH126">
            <v>2624</v>
          </cell>
          <cell r="BI126">
            <v>0</v>
          </cell>
          <cell r="BJ126">
            <v>0</v>
          </cell>
          <cell r="BK126">
            <v>0</v>
          </cell>
          <cell r="BL126">
            <v>0</v>
          </cell>
          <cell r="BM126">
            <v>19</v>
          </cell>
          <cell r="BN126">
            <v>0</v>
          </cell>
          <cell r="BO126">
            <v>0</v>
          </cell>
          <cell r="BP126">
            <v>19</v>
          </cell>
          <cell r="BQ126">
            <v>954</v>
          </cell>
          <cell r="BR126">
            <v>0</v>
          </cell>
          <cell r="BS126">
            <v>0</v>
          </cell>
          <cell r="BT126">
            <v>954</v>
          </cell>
          <cell r="BU126">
            <v>22</v>
          </cell>
          <cell r="BV126">
            <v>0</v>
          </cell>
          <cell r="BW126">
            <v>0</v>
          </cell>
          <cell r="BX126">
            <v>22</v>
          </cell>
          <cell r="BY126">
            <v>563</v>
          </cell>
          <cell r="BZ126">
            <v>0</v>
          </cell>
          <cell r="CA126">
            <v>0</v>
          </cell>
          <cell r="CB126">
            <v>563</v>
          </cell>
          <cell r="CC126">
            <v>0</v>
          </cell>
          <cell r="CD126">
            <v>0</v>
          </cell>
          <cell r="CE126">
            <v>0</v>
          </cell>
          <cell r="CF126">
            <v>0</v>
          </cell>
          <cell r="CG126">
            <v>3407</v>
          </cell>
          <cell r="CH126">
            <v>0</v>
          </cell>
          <cell r="CI126">
            <v>0</v>
          </cell>
          <cell r="CJ126">
            <v>3407</v>
          </cell>
          <cell r="CK126">
            <v>4946</v>
          </cell>
          <cell r="CL126">
            <v>0</v>
          </cell>
          <cell r="CM126">
            <v>0</v>
          </cell>
          <cell r="CN126">
            <v>4946</v>
          </cell>
          <cell r="CO126">
            <v>0</v>
          </cell>
          <cell r="CP126">
            <v>0</v>
          </cell>
          <cell r="CQ126">
            <v>0</v>
          </cell>
          <cell r="CR126">
            <v>0</v>
          </cell>
          <cell r="CS126">
            <v>0</v>
          </cell>
          <cell r="CT126">
            <v>0</v>
          </cell>
          <cell r="CU126">
            <v>0</v>
          </cell>
          <cell r="CV126">
            <v>0</v>
          </cell>
          <cell r="CW126">
            <v>924</v>
          </cell>
          <cell r="CX126">
            <v>0</v>
          </cell>
          <cell r="CY126">
            <v>0</v>
          </cell>
          <cell r="CZ126">
            <v>924</v>
          </cell>
          <cell r="DA126">
            <v>0</v>
          </cell>
          <cell r="DB126">
            <v>0</v>
          </cell>
          <cell r="DC126">
            <v>0</v>
          </cell>
          <cell r="DD126">
            <v>0</v>
          </cell>
          <cell r="DE126">
            <v>800</v>
          </cell>
          <cell r="DF126">
            <v>0</v>
          </cell>
          <cell r="DG126">
            <v>0</v>
          </cell>
          <cell r="DH126">
            <v>800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11</v>
          </cell>
          <cell r="ED126">
            <v>0</v>
          </cell>
          <cell r="EE126">
            <v>0</v>
          </cell>
          <cell r="EF126">
            <v>11</v>
          </cell>
          <cell r="EG126">
            <v>0</v>
          </cell>
          <cell r="EH126">
            <v>0</v>
          </cell>
          <cell r="EI126">
            <v>0</v>
          </cell>
          <cell r="EJ126">
            <v>0</v>
          </cell>
          <cell r="EK126">
            <v>1</v>
          </cell>
          <cell r="EL126">
            <v>0</v>
          </cell>
          <cell r="EM126">
            <v>0</v>
          </cell>
          <cell r="EN126">
            <v>1</v>
          </cell>
          <cell r="EO126">
            <v>0</v>
          </cell>
          <cell r="EP126">
            <v>0</v>
          </cell>
          <cell r="EQ126">
            <v>0</v>
          </cell>
          <cell r="ER126">
            <v>0</v>
          </cell>
          <cell r="ES126">
            <v>0</v>
          </cell>
          <cell r="ET126">
            <v>0</v>
          </cell>
          <cell r="EU126">
            <v>0</v>
          </cell>
          <cell r="EV126">
            <v>0</v>
          </cell>
          <cell r="EW126">
            <v>1736</v>
          </cell>
          <cell r="EX126">
            <v>0</v>
          </cell>
          <cell r="EY126">
            <v>0</v>
          </cell>
          <cell r="EZ126">
            <v>1736</v>
          </cell>
          <cell r="FA126">
            <v>2064</v>
          </cell>
          <cell r="FB126">
            <v>1467</v>
          </cell>
          <cell r="FC126">
            <v>0</v>
          </cell>
          <cell r="FD126">
            <v>3531</v>
          </cell>
          <cell r="FE126">
            <v>0</v>
          </cell>
          <cell r="FF126">
            <v>0</v>
          </cell>
          <cell r="FG126">
            <v>0</v>
          </cell>
          <cell r="FH126">
            <v>0</v>
          </cell>
          <cell r="FI126">
            <v>0</v>
          </cell>
          <cell r="FJ126">
            <v>0</v>
          </cell>
          <cell r="FK126">
            <v>0</v>
          </cell>
          <cell r="FL126">
            <v>0</v>
          </cell>
          <cell r="FM126">
            <v>11328</v>
          </cell>
          <cell r="FN126">
            <v>0</v>
          </cell>
          <cell r="FO126">
            <v>0</v>
          </cell>
          <cell r="FP126">
            <v>11328</v>
          </cell>
          <cell r="FQ126">
            <v>0</v>
          </cell>
          <cell r="FR126">
            <v>0</v>
          </cell>
          <cell r="FS126">
            <v>0</v>
          </cell>
          <cell r="FT126">
            <v>0</v>
          </cell>
          <cell r="FU126">
            <v>0</v>
          </cell>
          <cell r="FV126">
            <v>0</v>
          </cell>
          <cell r="FW126">
            <v>0</v>
          </cell>
          <cell r="FX126">
            <v>0</v>
          </cell>
          <cell r="FY126">
            <v>0</v>
          </cell>
          <cell r="FZ126">
            <v>0</v>
          </cell>
          <cell r="GA126">
            <v>0</v>
          </cell>
          <cell r="GB126">
            <v>0</v>
          </cell>
          <cell r="GC126">
            <v>78138</v>
          </cell>
          <cell r="GD126">
            <v>1467</v>
          </cell>
          <cell r="GE126">
            <v>0</v>
          </cell>
          <cell r="GF126">
            <v>79605</v>
          </cell>
        </row>
        <row r="127">
          <cell r="C127" t="str">
            <v>East Sussex Combined Fire Authority</v>
          </cell>
          <cell r="D127" t="str">
            <v>O</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1949</v>
          </cell>
          <cell r="FJ127">
            <v>0</v>
          </cell>
          <cell r="FK127">
            <v>0</v>
          </cell>
          <cell r="FL127">
            <v>1949</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1949</v>
          </cell>
          <cell r="GD127">
            <v>0</v>
          </cell>
          <cell r="GE127">
            <v>0</v>
          </cell>
          <cell r="GF127">
            <v>1949</v>
          </cell>
        </row>
        <row r="128">
          <cell r="C128" t="str">
            <v>Eastbourne</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34</v>
          </cell>
          <cell r="Z128">
            <v>0</v>
          </cell>
          <cell r="AA128">
            <v>0</v>
          </cell>
          <cell r="AB128">
            <v>34</v>
          </cell>
          <cell r="AC128">
            <v>80</v>
          </cell>
          <cell r="AD128">
            <v>0</v>
          </cell>
          <cell r="AE128">
            <v>0</v>
          </cell>
          <cell r="AF128">
            <v>80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114</v>
          </cell>
          <cell r="BB128">
            <v>0</v>
          </cell>
          <cell r="BC128">
            <v>0</v>
          </cell>
          <cell r="BD128">
            <v>114</v>
          </cell>
          <cell r="BE128">
            <v>0</v>
          </cell>
          <cell r="BF128">
            <v>0</v>
          </cell>
          <cell r="BG128">
            <v>0</v>
          </cell>
          <cell r="BH128">
            <v>0</v>
          </cell>
          <cell r="BI128">
            <v>0</v>
          </cell>
          <cell r="BJ128">
            <v>0</v>
          </cell>
          <cell r="BK128">
            <v>0</v>
          </cell>
          <cell r="BL128">
            <v>0</v>
          </cell>
          <cell r="BM128">
            <v>7362</v>
          </cell>
          <cell r="BN128">
            <v>584</v>
          </cell>
          <cell r="BO128">
            <v>4240</v>
          </cell>
          <cell r="BP128">
            <v>12186</v>
          </cell>
          <cell r="BQ128">
            <v>4477</v>
          </cell>
          <cell r="BR128">
            <v>0</v>
          </cell>
          <cell r="BS128">
            <v>0</v>
          </cell>
          <cell r="BT128">
            <v>4477</v>
          </cell>
          <cell r="BU128">
            <v>2746</v>
          </cell>
          <cell r="BV128">
            <v>0</v>
          </cell>
          <cell r="BW128">
            <v>0</v>
          </cell>
          <cell r="BX128">
            <v>2746</v>
          </cell>
          <cell r="BY128">
            <v>90</v>
          </cell>
          <cell r="BZ128">
            <v>0</v>
          </cell>
          <cell r="CA128">
            <v>0</v>
          </cell>
          <cell r="CB128">
            <v>90</v>
          </cell>
          <cell r="CC128">
            <v>28</v>
          </cell>
          <cell r="CD128">
            <v>90</v>
          </cell>
          <cell r="CE128">
            <v>0</v>
          </cell>
          <cell r="CF128">
            <v>118</v>
          </cell>
          <cell r="CG128">
            <v>0</v>
          </cell>
          <cell r="CH128">
            <v>0</v>
          </cell>
          <cell r="CI128">
            <v>0</v>
          </cell>
          <cell r="CJ128">
            <v>0</v>
          </cell>
          <cell r="CK128">
            <v>7341</v>
          </cell>
          <cell r="CL128">
            <v>90</v>
          </cell>
          <cell r="CM128">
            <v>0</v>
          </cell>
          <cell r="CN128">
            <v>7431</v>
          </cell>
          <cell r="CO128">
            <v>2</v>
          </cell>
          <cell r="CP128">
            <v>0</v>
          </cell>
          <cell r="CQ128">
            <v>0</v>
          </cell>
          <cell r="CR128">
            <v>2</v>
          </cell>
          <cell r="CS128">
            <v>619</v>
          </cell>
          <cell r="CT128">
            <v>0</v>
          </cell>
          <cell r="CU128">
            <v>0</v>
          </cell>
          <cell r="CV128">
            <v>619</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102</v>
          </cell>
          <cell r="DN128">
            <v>0</v>
          </cell>
          <cell r="DO128">
            <v>0</v>
          </cell>
          <cell r="DP128">
            <v>102</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28</v>
          </cell>
          <cell r="ET128">
            <v>0</v>
          </cell>
          <cell r="EU128">
            <v>0</v>
          </cell>
          <cell r="EV128">
            <v>28</v>
          </cell>
          <cell r="EW128">
            <v>751</v>
          </cell>
          <cell r="EX128">
            <v>0</v>
          </cell>
          <cell r="EY128">
            <v>0</v>
          </cell>
          <cell r="EZ128">
            <v>751</v>
          </cell>
          <cell r="FA128">
            <v>3454</v>
          </cell>
          <cell r="FB128">
            <v>0</v>
          </cell>
          <cell r="FC128">
            <v>0</v>
          </cell>
          <cell r="FD128">
            <v>3454</v>
          </cell>
          <cell r="FE128">
            <v>0</v>
          </cell>
          <cell r="FF128">
            <v>0</v>
          </cell>
          <cell r="FG128">
            <v>0</v>
          </cell>
          <cell r="FH128">
            <v>0</v>
          </cell>
          <cell r="FI128">
            <v>0</v>
          </cell>
          <cell r="FJ128">
            <v>0</v>
          </cell>
          <cell r="FK128">
            <v>0</v>
          </cell>
          <cell r="FL128">
            <v>0</v>
          </cell>
          <cell r="FM128">
            <v>2601</v>
          </cell>
          <cell r="FN128">
            <v>20</v>
          </cell>
          <cell r="FO128">
            <v>0</v>
          </cell>
          <cell r="FP128">
            <v>2621</v>
          </cell>
          <cell r="FQ128">
            <v>35</v>
          </cell>
          <cell r="FR128">
            <v>0</v>
          </cell>
          <cell r="FS128">
            <v>0</v>
          </cell>
          <cell r="FT128">
            <v>35</v>
          </cell>
          <cell r="FU128">
            <v>353</v>
          </cell>
          <cell r="FV128">
            <v>0</v>
          </cell>
          <cell r="FW128">
            <v>0</v>
          </cell>
          <cell r="FX128">
            <v>353</v>
          </cell>
          <cell r="FY128">
            <v>388</v>
          </cell>
          <cell r="FZ128">
            <v>0</v>
          </cell>
          <cell r="GA128">
            <v>0</v>
          </cell>
          <cell r="GB128">
            <v>388</v>
          </cell>
          <cell r="GC128">
            <v>22011</v>
          </cell>
          <cell r="GD128">
            <v>694</v>
          </cell>
          <cell r="GE128">
            <v>4240</v>
          </cell>
          <cell r="GF128">
            <v>26945</v>
          </cell>
        </row>
        <row r="129">
          <cell r="C129" t="str">
            <v>Eastleigh</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20</v>
          </cell>
          <cell r="Z129">
            <v>0</v>
          </cell>
          <cell r="AA129">
            <v>0</v>
          </cell>
          <cell r="AB129">
            <v>20</v>
          </cell>
          <cell r="AC129">
            <v>232</v>
          </cell>
          <cell r="AD129">
            <v>0</v>
          </cell>
          <cell r="AE129">
            <v>0</v>
          </cell>
          <cell r="AF129">
            <v>232</v>
          </cell>
          <cell r="AG129">
            <v>12</v>
          </cell>
          <cell r="AH129">
            <v>0</v>
          </cell>
          <cell r="AI129">
            <v>0</v>
          </cell>
          <cell r="AJ129">
            <v>12</v>
          </cell>
          <cell r="AK129">
            <v>0</v>
          </cell>
          <cell r="AL129">
            <v>17</v>
          </cell>
          <cell r="AM129">
            <v>0</v>
          </cell>
          <cell r="AN129">
            <v>17</v>
          </cell>
          <cell r="AO129">
            <v>0</v>
          </cell>
          <cell r="AP129">
            <v>0</v>
          </cell>
          <cell r="AQ129">
            <v>0</v>
          </cell>
          <cell r="AR129">
            <v>0</v>
          </cell>
          <cell r="AS129">
            <v>0</v>
          </cell>
          <cell r="AT129">
            <v>0</v>
          </cell>
          <cell r="AU129">
            <v>0</v>
          </cell>
          <cell r="AV129">
            <v>0</v>
          </cell>
          <cell r="AW129">
            <v>0</v>
          </cell>
          <cell r="AX129">
            <v>0</v>
          </cell>
          <cell r="AY129">
            <v>0</v>
          </cell>
          <cell r="AZ129">
            <v>0</v>
          </cell>
          <cell r="BA129">
            <v>264</v>
          </cell>
          <cell r="BB129">
            <v>17</v>
          </cell>
          <cell r="BC129">
            <v>0</v>
          </cell>
          <cell r="BD129">
            <v>281</v>
          </cell>
          <cell r="BE129">
            <v>0</v>
          </cell>
          <cell r="BF129">
            <v>0</v>
          </cell>
          <cell r="BG129">
            <v>0</v>
          </cell>
          <cell r="BH129">
            <v>0</v>
          </cell>
          <cell r="BI129">
            <v>0</v>
          </cell>
          <cell r="BJ129">
            <v>0</v>
          </cell>
          <cell r="BK129">
            <v>0</v>
          </cell>
          <cell r="BL129">
            <v>0</v>
          </cell>
          <cell r="BM129">
            <v>235</v>
          </cell>
          <cell r="BN129">
            <v>8544</v>
          </cell>
          <cell r="BO129">
            <v>0</v>
          </cell>
          <cell r="BP129">
            <v>8779</v>
          </cell>
          <cell r="BQ129">
            <v>77</v>
          </cell>
          <cell r="BR129">
            <v>0</v>
          </cell>
          <cell r="BS129">
            <v>0</v>
          </cell>
          <cell r="BT129">
            <v>77</v>
          </cell>
          <cell r="BU129">
            <v>17179</v>
          </cell>
          <cell r="BV129">
            <v>121</v>
          </cell>
          <cell r="BW129">
            <v>0</v>
          </cell>
          <cell r="BX129">
            <v>17300</v>
          </cell>
          <cell r="BY129">
            <v>1461</v>
          </cell>
          <cell r="BZ129">
            <v>0</v>
          </cell>
          <cell r="CA129">
            <v>0</v>
          </cell>
          <cell r="CB129">
            <v>1461</v>
          </cell>
          <cell r="CC129">
            <v>0</v>
          </cell>
          <cell r="CD129">
            <v>0</v>
          </cell>
          <cell r="CE129">
            <v>0</v>
          </cell>
          <cell r="CF129">
            <v>0</v>
          </cell>
          <cell r="CG129">
            <v>0</v>
          </cell>
          <cell r="CH129">
            <v>0</v>
          </cell>
          <cell r="CI129">
            <v>0</v>
          </cell>
          <cell r="CJ129">
            <v>0</v>
          </cell>
          <cell r="CK129">
            <v>18717</v>
          </cell>
          <cell r="CL129">
            <v>121</v>
          </cell>
          <cell r="CM129">
            <v>0</v>
          </cell>
          <cell r="CN129">
            <v>18838</v>
          </cell>
          <cell r="CO129">
            <v>0</v>
          </cell>
          <cell r="CP129">
            <v>0</v>
          </cell>
          <cell r="CQ129">
            <v>0</v>
          </cell>
          <cell r="CR129">
            <v>0</v>
          </cell>
          <cell r="CS129">
            <v>19</v>
          </cell>
          <cell r="CT129">
            <v>0</v>
          </cell>
          <cell r="CU129">
            <v>0</v>
          </cell>
          <cell r="CV129">
            <v>19</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195</v>
          </cell>
          <cell r="DZ129">
            <v>0</v>
          </cell>
          <cell r="EA129">
            <v>0</v>
          </cell>
          <cell r="EB129">
            <v>195</v>
          </cell>
          <cell r="EC129">
            <v>2</v>
          </cell>
          <cell r="ED129">
            <v>0</v>
          </cell>
          <cell r="EE129">
            <v>0</v>
          </cell>
          <cell r="EF129">
            <v>2</v>
          </cell>
          <cell r="EG129">
            <v>0</v>
          </cell>
          <cell r="EH129">
            <v>0</v>
          </cell>
          <cell r="EI129">
            <v>0</v>
          </cell>
          <cell r="EJ129">
            <v>0</v>
          </cell>
          <cell r="EK129">
            <v>1247</v>
          </cell>
          <cell r="EL129">
            <v>0</v>
          </cell>
          <cell r="EM129">
            <v>0</v>
          </cell>
          <cell r="EN129">
            <v>1247</v>
          </cell>
          <cell r="EO129">
            <v>4</v>
          </cell>
          <cell r="EP129">
            <v>0</v>
          </cell>
          <cell r="EQ129">
            <v>0</v>
          </cell>
          <cell r="ER129">
            <v>4</v>
          </cell>
          <cell r="ES129">
            <v>760</v>
          </cell>
          <cell r="ET129">
            <v>364</v>
          </cell>
          <cell r="EU129">
            <v>0</v>
          </cell>
          <cell r="EV129">
            <v>1124</v>
          </cell>
          <cell r="EW129">
            <v>2227</v>
          </cell>
          <cell r="EX129">
            <v>364</v>
          </cell>
          <cell r="EY129">
            <v>0</v>
          </cell>
          <cell r="EZ129">
            <v>2591</v>
          </cell>
          <cell r="FA129">
            <v>6</v>
          </cell>
          <cell r="FB129">
            <v>0</v>
          </cell>
          <cell r="FC129">
            <v>0</v>
          </cell>
          <cell r="FD129">
            <v>6</v>
          </cell>
          <cell r="FE129">
            <v>0</v>
          </cell>
          <cell r="FF129">
            <v>0</v>
          </cell>
          <cell r="FG129">
            <v>0</v>
          </cell>
          <cell r="FH129">
            <v>0</v>
          </cell>
          <cell r="FI129">
            <v>0</v>
          </cell>
          <cell r="FJ129">
            <v>0</v>
          </cell>
          <cell r="FK129">
            <v>0</v>
          </cell>
          <cell r="FL129">
            <v>0</v>
          </cell>
          <cell r="FM129">
            <v>1935</v>
          </cell>
          <cell r="FN129">
            <v>83</v>
          </cell>
          <cell r="FO129">
            <v>0</v>
          </cell>
          <cell r="FP129">
            <v>2018</v>
          </cell>
          <cell r="FQ129">
            <v>40868</v>
          </cell>
          <cell r="FR129">
            <v>0</v>
          </cell>
          <cell r="FS129">
            <v>0</v>
          </cell>
          <cell r="FT129">
            <v>40868</v>
          </cell>
          <cell r="FU129">
            <v>0</v>
          </cell>
          <cell r="FV129">
            <v>0</v>
          </cell>
          <cell r="FW129">
            <v>0</v>
          </cell>
          <cell r="FX129">
            <v>0</v>
          </cell>
          <cell r="FY129">
            <v>40868</v>
          </cell>
          <cell r="FZ129">
            <v>0</v>
          </cell>
          <cell r="GA129">
            <v>0</v>
          </cell>
          <cell r="GB129">
            <v>40868</v>
          </cell>
          <cell r="GC129">
            <v>64252</v>
          </cell>
          <cell r="GD129">
            <v>9129</v>
          </cell>
          <cell r="GE129">
            <v>0</v>
          </cell>
          <cell r="GF129">
            <v>73381</v>
          </cell>
        </row>
        <row r="130">
          <cell r="C130" t="str">
            <v>Eden</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99</v>
          </cell>
          <cell r="Z130">
            <v>0</v>
          </cell>
          <cell r="AA130">
            <v>0</v>
          </cell>
          <cell r="AB130">
            <v>99</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99</v>
          </cell>
          <cell r="BB130">
            <v>0</v>
          </cell>
          <cell r="BC130">
            <v>0</v>
          </cell>
          <cell r="BD130">
            <v>99</v>
          </cell>
          <cell r="BE130">
            <v>0</v>
          </cell>
          <cell r="BF130">
            <v>0</v>
          </cell>
          <cell r="BG130">
            <v>0</v>
          </cell>
          <cell r="BH130">
            <v>0</v>
          </cell>
          <cell r="BI130">
            <v>0</v>
          </cell>
          <cell r="BJ130">
            <v>0</v>
          </cell>
          <cell r="BK130">
            <v>0</v>
          </cell>
          <cell r="BL130">
            <v>0</v>
          </cell>
          <cell r="BM130">
            <v>0</v>
          </cell>
          <cell r="BN130">
            <v>364</v>
          </cell>
          <cell r="BO130">
            <v>0</v>
          </cell>
          <cell r="BP130">
            <v>364</v>
          </cell>
          <cell r="BQ130">
            <v>0</v>
          </cell>
          <cell r="BR130">
            <v>0</v>
          </cell>
          <cell r="BS130">
            <v>0</v>
          </cell>
          <cell r="BT130">
            <v>0</v>
          </cell>
          <cell r="BU130">
            <v>1</v>
          </cell>
          <cell r="BV130">
            <v>0</v>
          </cell>
          <cell r="BW130">
            <v>0</v>
          </cell>
          <cell r="BX130">
            <v>1</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0</v>
          </cell>
          <cell r="CM130">
            <v>0</v>
          </cell>
          <cell r="CN130">
            <v>1</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12</v>
          </cell>
          <cell r="DZ130">
            <v>0</v>
          </cell>
          <cell r="EA130">
            <v>0</v>
          </cell>
          <cell r="EB130">
            <v>12</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12</v>
          </cell>
          <cell r="EX130">
            <v>0</v>
          </cell>
          <cell r="EY130">
            <v>0</v>
          </cell>
          <cell r="EZ130">
            <v>12</v>
          </cell>
          <cell r="FA130">
            <v>0</v>
          </cell>
          <cell r="FB130">
            <v>0</v>
          </cell>
          <cell r="FC130">
            <v>0</v>
          </cell>
          <cell r="FD130">
            <v>0</v>
          </cell>
          <cell r="FE130">
            <v>0</v>
          </cell>
          <cell r="FF130">
            <v>0</v>
          </cell>
          <cell r="FG130">
            <v>0</v>
          </cell>
          <cell r="FH130">
            <v>0</v>
          </cell>
          <cell r="FI130">
            <v>0</v>
          </cell>
          <cell r="FJ130">
            <v>0</v>
          </cell>
          <cell r="FK130">
            <v>0</v>
          </cell>
          <cell r="FL130">
            <v>0</v>
          </cell>
          <cell r="FM130">
            <v>44</v>
          </cell>
          <cell r="FN130">
            <v>0</v>
          </cell>
          <cell r="FO130">
            <v>0</v>
          </cell>
          <cell r="FP130">
            <v>44</v>
          </cell>
          <cell r="FQ130">
            <v>197</v>
          </cell>
          <cell r="FR130">
            <v>0</v>
          </cell>
          <cell r="FS130">
            <v>0</v>
          </cell>
          <cell r="FT130">
            <v>197</v>
          </cell>
          <cell r="FU130">
            <v>0</v>
          </cell>
          <cell r="FV130">
            <v>0</v>
          </cell>
          <cell r="FW130">
            <v>0</v>
          </cell>
          <cell r="FX130">
            <v>0</v>
          </cell>
          <cell r="FY130">
            <v>197</v>
          </cell>
          <cell r="FZ130">
            <v>0</v>
          </cell>
          <cell r="GA130">
            <v>0</v>
          </cell>
          <cell r="GB130">
            <v>197</v>
          </cell>
          <cell r="GC130">
            <v>353</v>
          </cell>
          <cell r="GD130">
            <v>364</v>
          </cell>
          <cell r="GE130">
            <v>0</v>
          </cell>
          <cell r="GF130">
            <v>717</v>
          </cell>
        </row>
        <row r="131">
          <cell r="C131" t="str">
            <v>Elmbridge</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103</v>
          </cell>
          <cell r="AD131">
            <v>0</v>
          </cell>
          <cell r="AE131">
            <v>0</v>
          </cell>
          <cell r="AF131">
            <v>103</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103</v>
          </cell>
          <cell r="BB131">
            <v>0</v>
          </cell>
          <cell r="BC131">
            <v>0</v>
          </cell>
          <cell r="BD131">
            <v>103</v>
          </cell>
          <cell r="BE131">
            <v>124</v>
          </cell>
          <cell r="BF131">
            <v>0</v>
          </cell>
          <cell r="BG131">
            <v>0</v>
          </cell>
          <cell r="BH131">
            <v>124</v>
          </cell>
          <cell r="BI131">
            <v>0</v>
          </cell>
          <cell r="BJ131">
            <v>0</v>
          </cell>
          <cell r="BK131">
            <v>0</v>
          </cell>
          <cell r="BL131">
            <v>0</v>
          </cell>
          <cell r="BM131">
            <v>0</v>
          </cell>
          <cell r="BN131">
            <v>673</v>
          </cell>
          <cell r="BO131">
            <v>42</v>
          </cell>
          <cell r="BP131">
            <v>715</v>
          </cell>
          <cell r="BQ131">
            <v>9</v>
          </cell>
          <cell r="BR131">
            <v>0</v>
          </cell>
          <cell r="BS131">
            <v>0</v>
          </cell>
          <cell r="BT131">
            <v>9</v>
          </cell>
          <cell r="BU131">
            <v>11350</v>
          </cell>
          <cell r="BV131">
            <v>0</v>
          </cell>
          <cell r="BW131">
            <v>0</v>
          </cell>
          <cell r="BX131">
            <v>11350</v>
          </cell>
          <cell r="BY131">
            <v>106</v>
          </cell>
          <cell r="BZ131">
            <v>0</v>
          </cell>
          <cell r="CA131">
            <v>0</v>
          </cell>
          <cell r="CB131">
            <v>106</v>
          </cell>
          <cell r="CC131">
            <v>0</v>
          </cell>
          <cell r="CD131">
            <v>0</v>
          </cell>
          <cell r="CE131">
            <v>0</v>
          </cell>
          <cell r="CF131">
            <v>0</v>
          </cell>
          <cell r="CG131">
            <v>0</v>
          </cell>
          <cell r="CH131">
            <v>0</v>
          </cell>
          <cell r="CI131">
            <v>0</v>
          </cell>
          <cell r="CJ131">
            <v>0</v>
          </cell>
          <cell r="CK131">
            <v>11465</v>
          </cell>
          <cell r="CL131">
            <v>0</v>
          </cell>
          <cell r="CM131">
            <v>0</v>
          </cell>
          <cell r="CN131">
            <v>11465</v>
          </cell>
          <cell r="CO131">
            <v>0</v>
          </cell>
          <cell r="CP131">
            <v>0</v>
          </cell>
          <cell r="CQ131">
            <v>0</v>
          </cell>
          <cell r="CR131">
            <v>0</v>
          </cell>
          <cell r="CS131">
            <v>0</v>
          </cell>
          <cell r="CT131">
            <v>0</v>
          </cell>
          <cell r="CU131">
            <v>0</v>
          </cell>
          <cell r="CV131">
            <v>0</v>
          </cell>
          <cell r="CW131">
            <v>0</v>
          </cell>
          <cell r="CX131">
            <v>0</v>
          </cell>
          <cell r="CY131">
            <v>0</v>
          </cell>
          <cell r="CZ131">
            <v>0</v>
          </cell>
          <cell r="DA131">
            <v>90</v>
          </cell>
          <cell r="DB131">
            <v>0</v>
          </cell>
          <cell r="DC131">
            <v>0</v>
          </cell>
          <cell r="DD131">
            <v>90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73</v>
          </cell>
          <cell r="EL131">
            <v>0</v>
          </cell>
          <cell r="EM131">
            <v>0</v>
          </cell>
          <cell r="EN131">
            <v>73</v>
          </cell>
          <cell r="EO131">
            <v>0</v>
          </cell>
          <cell r="EP131">
            <v>0</v>
          </cell>
          <cell r="EQ131">
            <v>0</v>
          </cell>
          <cell r="ER131">
            <v>0</v>
          </cell>
          <cell r="ES131">
            <v>0</v>
          </cell>
          <cell r="ET131">
            <v>0</v>
          </cell>
          <cell r="EU131">
            <v>0</v>
          </cell>
          <cell r="EV131">
            <v>0</v>
          </cell>
          <cell r="EW131">
            <v>163</v>
          </cell>
          <cell r="EX131">
            <v>0</v>
          </cell>
          <cell r="EY131">
            <v>0</v>
          </cell>
          <cell r="EZ131">
            <v>163</v>
          </cell>
          <cell r="FA131">
            <v>12</v>
          </cell>
          <cell r="FB131">
            <v>3120</v>
          </cell>
          <cell r="FC131">
            <v>0</v>
          </cell>
          <cell r="FD131">
            <v>3132</v>
          </cell>
          <cell r="FE131">
            <v>0</v>
          </cell>
          <cell r="FF131">
            <v>0</v>
          </cell>
          <cell r="FG131">
            <v>0</v>
          </cell>
          <cell r="FH131">
            <v>0</v>
          </cell>
          <cell r="FI131">
            <v>0</v>
          </cell>
          <cell r="FJ131">
            <v>0</v>
          </cell>
          <cell r="FK131">
            <v>0</v>
          </cell>
          <cell r="FL131">
            <v>0</v>
          </cell>
          <cell r="FM131">
            <v>15436</v>
          </cell>
          <cell r="FN131">
            <v>154</v>
          </cell>
          <cell r="FO131">
            <v>0</v>
          </cell>
          <cell r="FP131">
            <v>15590</v>
          </cell>
          <cell r="FQ131">
            <v>0</v>
          </cell>
          <cell r="FR131">
            <v>0</v>
          </cell>
          <cell r="FS131">
            <v>0</v>
          </cell>
          <cell r="FT131">
            <v>0</v>
          </cell>
          <cell r="FU131">
            <v>0</v>
          </cell>
          <cell r="FV131">
            <v>0</v>
          </cell>
          <cell r="FW131">
            <v>0</v>
          </cell>
          <cell r="FX131">
            <v>0</v>
          </cell>
          <cell r="FY131">
            <v>0</v>
          </cell>
          <cell r="FZ131">
            <v>0</v>
          </cell>
          <cell r="GA131">
            <v>0</v>
          </cell>
          <cell r="GB131">
            <v>0</v>
          </cell>
          <cell r="GC131">
            <v>27303</v>
          </cell>
          <cell r="GD131">
            <v>3947</v>
          </cell>
          <cell r="GE131">
            <v>42</v>
          </cell>
          <cell r="GF131">
            <v>31292</v>
          </cell>
        </row>
        <row r="132">
          <cell r="C132" t="str">
            <v>Enfield</v>
          </cell>
          <cell r="D132" t="str">
            <v>L</v>
          </cell>
          <cell r="E132">
            <v>6128</v>
          </cell>
          <cell r="F132">
            <v>0</v>
          </cell>
          <cell r="G132">
            <v>0</v>
          </cell>
          <cell r="H132">
            <v>6128</v>
          </cell>
          <cell r="I132">
            <v>9277</v>
          </cell>
          <cell r="J132">
            <v>0</v>
          </cell>
          <cell r="K132">
            <v>0</v>
          </cell>
          <cell r="L132">
            <v>9277</v>
          </cell>
          <cell r="M132">
            <v>7666</v>
          </cell>
          <cell r="N132">
            <v>0</v>
          </cell>
          <cell r="O132">
            <v>0</v>
          </cell>
          <cell r="P132">
            <v>7666</v>
          </cell>
          <cell r="Q132">
            <v>0</v>
          </cell>
          <cell r="R132">
            <v>0</v>
          </cell>
          <cell r="S132">
            <v>0</v>
          </cell>
          <cell r="T132">
            <v>0</v>
          </cell>
          <cell r="U132">
            <v>23071</v>
          </cell>
          <cell r="V132">
            <v>0</v>
          </cell>
          <cell r="W132">
            <v>0</v>
          </cell>
          <cell r="X132">
            <v>23071</v>
          </cell>
          <cell r="Y132">
            <v>18333</v>
          </cell>
          <cell r="Z132">
            <v>0</v>
          </cell>
          <cell r="AA132">
            <v>0</v>
          </cell>
          <cell r="AB132">
            <v>18333</v>
          </cell>
          <cell r="AC132">
            <v>131</v>
          </cell>
          <cell r="AD132">
            <v>0</v>
          </cell>
          <cell r="AE132">
            <v>0</v>
          </cell>
          <cell r="AF132">
            <v>131</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18464</v>
          </cell>
          <cell r="BB132">
            <v>0</v>
          </cell>
          <cell r="BC132">
            <v>0</v>
          </cell>
          <cell r="BD132">
            <v>18464</v>
          </cell>
          <cell r="BE132">
            <v>7329</v>
          </cell>
          <cell r="BF132">
            <v>0</v>
          </cell>
          <cell r="BG132">
            <v>0</v>
          </cell>
          <cell r="BH132">
            <v>7329</v>
          </cell>
          <cell r="BI132">
            <v>0</v>
          </cell>
          <cell r="BJ132">
            <v>0</v>
          </cell>
          <cell r="BK132">
            <v>0</v>
          </cell>
          <cell r="BL132">
            <v>0</v>
          </cell>
          <cell r="BM132">
            <v>105564</v>
          </cell>
          <cell r="BN132">
            <v>2425</v>
          </cell>
          <cell r="BO132">
            <v>0</v>
          </cell>
          <cell r="BP132">
            <v>107989</v>
          </cell>
          <cell r="BQ132">
            <v>0</v>
          </cell>
          <cell r="BR132">
            <v>0</v>
          </cell>
          <cell r="BS132">
            <v>0</v>
          </cell>
          <cell r="BT132">
            <v>0</v>
          </cell>
          <cell r="BU132">
            <v>1961</v>
          </cell>
          <cell r="BV132">
            <v>0</v>
          </cell>
          <cell r="BW132">
            <v>0</v>
          </cell>
          <cell r="BX132">
            <v>1961</v>
          </cell>
          <cell r="BY132">
            <v>1275</v>
          </cell>
          <cell r="BZ132">
            <v>0</v>
          </cell>
          <cell r="CA132">
            <v>0</v>
          </cell>
          <cell r="CB132">
            <v>1275</v>
          </cell>
          <cell r="CC132">
            <v>0</v>
          </cell>
          <cell r="CD132">
            <v>0</v>
          </cell>
          <cell r="CE132">
            <v>0</v>
          </cell>
          <cell r="CF132">
            <v>0</v>
          </cell>
          <cell r="CG132">
            <v>1160</v>
          </cell>
          <cell r="CH132">
            <v>0</v>
          </cell>
          <cell r="CI132">
            <v>0</v>
          </cell>
          <cell r="CJ132">
            <v>1160</v>
          </cell>
          <cell r="CK132">
            <v>4396</v>
          </cell>
          <cell r="CL132">
            <v>0</v>
          </cell>
          <cell r="CM132">
            <v>0</v>
          </cell>
          <cell r="CN132">
            <v>4396</v>
          </cell>
          <cell r="CO132">
            <v>0</v>
          </cell>
          <cell r="CP132">
            <v>0</v>
          </cell>
          <cell r="CQ132">
            <v>0</v>
          </cell>
          <cell r="CR132">
            <v>0</v>
          </cell>
          <cell r="CS132">
            <v>0</v>
          </cell>
          <cell r="CT132">
            <v>0</v>
          </cell>
          <cell r="CU132">
            <v>0</v>
          </cell>
          <cell r="CV132">
            <v>0</v>
          </cell>
          <cell r="CW132">
            <v>158</v>
          </cell>
          <cell r="CX132">
            <v>0</v>
          </cell>
          <cell r="CY132">
            <v>0</v>
          </cell>
          <cell r="CZ132">
            <v>158</v>
          </cell>
          <cell r="DA132">
            <v>649</v>
          </cell>
          <cell r="DB132">
            <v>0</v>
          </cell>
          <cell r="DC132">
            <v>0</v>
          </cell>
          <cell r="DD132">
            <v>649</v>
          </cell>
          <cell r="DE132">
            <v>0</v>
          </cell>
          <cell r="DF132">
            <v>0</v>
          </cell>
          <cell r="DG132">
            <v>0</v>
          </cell>
          <cell r="DH132">
            <v>0</v>
          </cell>
          <cell r="DI132">
            <v>0</v>
          </cell>
          <cell r="DJ132">
            <v>0</v>
          </cell>
          <cell r="DK132">
            <v>0</v>
          </cell>
          <cell r="DL132">
            <v>0</v>
          </cell>
          <cell r="DM132">
            <v>36</v>
          </cell>
          <cell r="DN132">
            <v>0</v>
          </cell>
          <cell r="DO132">
            <v>0</v>
          </cell>
          <cell r="DP132">
            <v>36</v>
          </cell>
          <cell r="DQ132">
            <v>0</v>
          </cell>
          <cell r="DR132">
            <v>0</v>
          </cell>
          <cell r="DS132">
            <v>0</v>
          </cell>
          <cell r="DT132">
            <v>0</v>
          </cell>
          <cell r="DU132">
            <v>0</v>
          </cell>
          <cell r="DV132">
            <v>0</v>
          </cell>
          <cell r="DW132">
            <v>0</v>
          </cell>
          <cell r="DX132">
            <v>0</v>
          </cell>
          <cell r="DY132">
            <v>102</v>
          </cell>
          <cell r="DZ132">
            <v>0</v>
          </cell>
          <cell r="EA132">
            <v>0</v>
          </cell>
          <cell r="EB132">
            <v>102</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945</v>
          </cell>
          <cell r="EX132">
            <v>0</v>
          </cell>
          <cell r="EY132">
            <v>0</v>
          </cell>
          <cell r="EZ132">
            <v>945</v>
          </cell>
          <cell r="FA132">
            <v>60954</v>
          </cell>
          <cell r="FB132">
            <v>0</v>
          </cell>
          <cell r="FC132">
            <v>0</v>
          </cell>
          <cell r="FD132">
            <v>60954</v>
          </cell>
          <cell r="FE132">
            <v>0</v>
          </cell>
          <cell r="FF132">
            <v>0</v>
          </cell>
          <cell r="FG132">
            <v>0</v>
          </cell>
          <cell r="FH132">
            <v>0</v>
          </cell>
          <cell r="FI132">
            <v>0</v>
          </cell>
          <cell r="FJ132">
            <v>0</v>
          </cell>
          <cell r="FK132">
            <v>0</v>
          </cell>
          <cell r="FL132">
            <v>0</v>
          </cell>
          <cell r="FM132">
            <v>25359</v>
          </cell>
          <cell r="FN132">
            <v>0</v>
          </cell>
          <cell r="FO132">
            <v>0</v>
          </cell>
          <cell r="FP132">
            <v>25359</v>
          </cell>
          <cell r="FQ132">
            <v>17</v>
          </cell>
          <cell r="FR132">
            <v>0</v>
          </cell>
          <cell r="FS132">
            <v>0</v>
          </cell>
          <cell r="FT132">
            <v>17</v>
          </cell>
          <cell r="FU132">
            <v>0</v>
          </cell>
          <cell r="FV132">
            <v>0</v>
          </cell>
          <cell r="FW132">
            <v>0</v>
          </cell>
          <cell r="FX132">
            <v>0</v>
          </cell>
          <cell r="FY132">
            <v>17</v>
          </cell>
          <cell r="FZ132">
            <v>0</v>
          </cell>
          <cell r="GA132">
            <v>0</v>
          </cell>
          <cell r="GB132">
            <v>17</v>
          </cell>
          <cell r="GC132">
            <v>246099</v>
          </cell>
          <cell r="GD132">
            <v>2425</v>
          </cell>
          <cell r="GE132">
            <v>0</v>
          </cell>
          <cell r="GF132">
            <v>248524</v>
          </cell>
        </row>
        <row r="133">
          <cell r="C133" t="str">
            <v>Epping Forest</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109</v>
          </cell>
          <cell r="AD133">
            <v>0</v>
          </cell>
          <cell r="AE133">
            <v>0</v>
          </cell>
          <cell r="AF133">
            <v>109</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109</v>
          </cell>
          <cell r="BB133">
            <v>0</v>
          </cell>
          <cell r="BC133">
            <v>0</v>
          </cell>
          <cell r="BD133">
            <v>109</v>
          </cell>
          <cell r="BE133">
            <v>0</v>
          </cell>
          <cell r="BF133">
            <v>0</v>
          </cell>
          <cell r="BG133">
            <v>0</v>
          </cell>
          <cell r="BH133">
            <v>0</v>
          </cell>
          <cell r="BI133">
            <v>0</v>
          </cell>
          <cell r="BJ133">
            <v>0</v>
          </cell>
          <cell r="BK133">
            <v>0</v>
          </cell>
          <cell r="BL133">
            <v>0</v>
          </cell>
          <cell r="BM133">
            <v>17496</v>
          </cell>
          <cell r="BN133">
            <v>633</v>
          </cell>
          <cell r="BO133">
            <v>76</v>
          </cell>
          <cell r="BP133">
            <v>18205</v>
          </cell>
          <cell r="BQ133">
            <v>63</v>
          </cell>
          <cell r="BR133">
            <v>0</v>
          </cell>
          <cell r="BS133">
            <v>0</v>
          </cell>
          <cell r="BT133">
            <v>63</v>
          </cell>
          <cell r="BU133">
            <v>0</v>
          </cell>
          <cell r="BV133">
            <v>0</v>
          </cell>
          <cell r="BW133">
            <v>0</v>
          </cell>
          <cell r="BX133">
            <v>0</v>
          </cell>
          <cell r="BY133">
            <v>96</v>
          </cell>
          <cell r="BZ133">
            <v>0</v>
          </cell>
          <cell r="CA133">
            <v>0</v>
          </cell>
          <cell r="CB133">
            <v>96</v>
          </cell>
          <cell r="CC133">
            <v>0</v>
          </cell>
          <cell r="CD133">
            <v>0</v>
          </cell>
          <cell r="CE133">
            <v>0</v>
          </cell>
          <cell r="CF133">
            <v>0</v>
          </cell>
          <cell r="CG133">
            <v>0</v>
          </cell>
          <cell r="CH133">
            <v>0</v>
          </cell>
          <cell r="CI133">
            <v>0</v>
          </cell>
          <cell r="CJ133">
            <v>0</v>
          </cell>
          <cell r="CK133">
            <v>159</v>
          </cell>
          <cell r="CL133">
            <v>0</v>
          </cell>
          <cell r="CM133">
            <v>0</v>
          </cell>
          <cell r="CN133">
            <v>159</v>
          </cell>
          <cell r="CO133">
            <v>0</v>
          </cell>
          <cell r="CP133">
            <v>0</v>
          </cell>
          <cell r="CQ133">
            <v>0</v>
          </cell>
          <cell r="CR133">
            <v>0</v>
          </cell>
          <cell r="CS133">
            <v>0</v>
          </cell>
          <cell r="CT133">
            <v>0</v>
          </cell>
          <cell r="CU133">
            <v>0</v>
          </cell>
          <cell r="CV133">
            <v>0</v>
          </cell>
          <cell r="CW133">
            <v>0</v>
          </cell>
          <cell r="CX133">
            <v>0</v>
          </cell>
          <cell r="CY133">
            <v>0</v>
          </cell>
          <cell r="CZ133">
            <v>0</v>
          </cell>
          <cell r="DA133">
            <v>100</v>
          </cell>
          <cell r="DB133">
            <v>0</v>
          </cell>
          <cell r="DC133">
            <v>0</v>
          </cell>
          <cell r="DD133">
            <v>100</v>
          </cell>
          <cell r="DE133">
            <v>11</v>
          </cell>
          <cell r="DF133">
            <v>0</v>
          </cell>
          <cell r="DG133">
            <v>0</v>
          </cell>
          <cell r="DH133">
            <v>11</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111</v>
          </cell>
          <cell r="EX133">
            <v>0</v>
          </cell>
          <cell r="EY133">
            <v>0</v>
          </cell>
          <cell r="EZ133">
            <v>111</v>
          </cell>
          <cell r="FA133">
            <v>0</v>
          </cell>
          <cell r="FB133">
            <v>0</v>
          </cell>
          <cell r="FC133">
            <v>0</v>
          </cell>
          <cell r="FD133">
            <v>0</v>
          </cell>
          <cell r="FE133">
            <v>0</v>
          </cell>
          <cell r="FF133">
            <v>0</v>
          </cell>
          <cell r="FG133">
            <v>0</v>
          </cell>
          <cell r="FH133">
            <v>0</v>
          </cell>
          <cell r="FI133">
            <v>0</v>
          </cell>
          <cell r="FJ133">
            <v>0</v>
          </cell>
          <cell r="FK133">
            <v>0</v>
          </cell>
          <cell r="FL133">
            <v>0</v>
          </cell>
          <cell r="FM133">
            <v>1476</v>
          </cell>
          <cell r="FN133">
            <v>0</v>
          </cell>
          <cell r="FO133">
            <v>0</v>
          </cell>
          <cell r="FP133">
            <v>1476</v>
          </cell>
          <cell r="FQ133">
            <v>16896</v>
          </cell>
          <cell r="FR133">
            <v>0</v>
          </cell>
          <cell r="FS133">
            <v>0</v>
          </cell>
          <cell r="FT133">
            <v>16896</v>
          </cell>
          <cell r="FU133">
            <v>0</v>
          </cell>
          <cell r="FV133">
            <v>0</v>
          </cell>
          <cell r="FW133">
            <v>0</v>
          </cell>
          <cell r="FX133">
            <v>0</v>
          </cell>
          <cell r="FY133">
            <v>16896</v>
          </cell>
          <cell r="FZ133">
            <v>0</v>
          </cell>
          <cell r="GA133">
            <v>0</v>
          </cell>
          <cell r="GB133">
            <v>16896</v>
          </cell>
          <cell r="GC133">
            <v>36247</v>
          </cell>
          <cell r="GD133">
            <v>633</v>
          </cell>
          <cell r="GE133">
            <v>76</v>
          </cell>
          <cell r="GF133">
            <v>36956</v>
          </cell>
        </row>
        <row r="134">
          <cell r="C134" t="str">
            <v>Epsom &amp; Ewell</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2</v>
          </cell>
          <cell r="AD134">
            <v>0</v>
          </cell>
          <cell r="AE134">
            <v>0</v>
          </cell>
          <cell r="AF134">
            <v>2</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v>
          </cell>
          <cell r="BB134">
            <v>0</v>
          </cell>
          <cell r="BC134">
            <v>0</v>
          </cell>
          <cell r="BD134">
            <v>2</v>
          </cell>
          <cell r="BE134">
            <v>0</v>
          </cell>
          <cell r="BF134">
            <v>0</v>
          </cell>
          <cell r="BG134">
            <v>0</v>
          </cell>
          <cell r="BH134">
            <v>0</v>
          </cell>
          <cell r="BI134">
            <v>0</v>
          </cell>
          <cell r="BJ134">
            <v>0</v>
          </cell>
          <cell r="BK134">
            <v>0</v>
          </cell>
          <cell r="BL134">
            <v>0</v>
          </cell>
          <cell r="BM134">
            <v>1173</v>
          </cell>
          <cell r="BN134">
            <v>457</v>
          </cell>
          <cell r="BO134">
            <v>0</v>
          </cell>
          <cell r="BP134">
            <v>1630</v>
          </cell>
          <cell r="BQ134">
            <v>86</v>
          </cell>
          <cell r="BR134">
            <v>0</v>
          </cell>
          <cell r="BS134">
            <v>0</v>
          </cell>
          <cell r="BT134">
            <v>86</v>
          </cell>
          <cell r="BU134">
            <v>0</v>
          </cell>
          <cell r="BV134">
            <v>0</v>
          </cell>
          <cell r="BW134">
            <v>0</v>
          </cell>
          <cell r="BX134">
            <v>0</v>
          </cell>
          <cell r="BY134">
            <v>128</v>
          </cell>
          <cell r="BZ134">
            <v>0</v>
          </cell>
          <cell r="CA134">
            <v>0</v>
          </cell>
          <cell r="CB134">
            <v>128</v>
          </cell>
          <cell r="CC134">
            <v>0</v>
          </cell>
          <cell r="CD134">
            <v>0</v>
          </cell>
          <cell r="CE134">
            <v>0</v>
          </cell>
          <cell r="CF134">
            <v>0</v>
          </cell>
          <cell r="CG134">
            <v>0</v>
          </cell>
          <cell r="CH134">
            <v>0</v>
          </cell>
          <cell r="CI134">
            <v>0</v>
          </cell>
          <cell r="CJ134">
            <v>0</v>
          </cell>
          <cell r="CK134">
            <v>214</v>
          </cell>
          <cell r="CL134">
            <v>0</v>
          </cell>
          <cell r="CM134">
            <v>0</v>
          </cell>
          <cell r="CN134">
            <v>214</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84</v>
          </cell>
          <cell r="DZ134">
            <v>0</v>
          </cell>
          <cell r="EA134">
            <v>0</v>
          </cell>
          <cell r="EB134">
            <v>84</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84</v>
          </cell>
          <cell r="EX134">
            <v>0</v>
          </cell>
          <cell r="EY134">
            <v>0</v>
          </cell>
          <cell r="EZ134">
            <v>84</v>
          </cell>
          <cell r="FA134">
            <v>19412</v>
          </cell>
          <cell r="FB134">
            <v>0</v>
          </cell>
          <cell r="FC134">
            <v>0</v>
          </cell>
          <cell r="FD134">
            <v>19412</v>
          </cell>
          <cell r="FE134">
            <v>0</v>
          </cell>
          <cell r="FF134">
            <v>0</v>
          </cell>
          <cell r="FG134">
            <v>0</v>
          </cell>
          <cell r="FH134">
            <v>0</v>
          </cell>
          <cell r="FI134">
            <v>0</v>
          </cell>
          <cell r="FJ134">
            <v>0</v>
          </cell>
          <cell r="FK134">
            <v>0</v>
          </cell>
          <cell r="FL134">
            <v>0</v>
          </cell>
          <cell r="FM134">
            <v>399</v>
          </cell>
          <cell r="FN134">
            <v>0</v>
          </cell>
          <cell r="FO134">
            <v>0</v>
          </cell>
          <cell r="FP134">
            <v>399</v>
          </cell>
          <cell r="FQ134">
            <v>0</v>
          </cell>
          <cell r="FR134">
            <v>0</v>
          </cell>
          <cell r="FS134">
            <v>0</v>
          </cell>
          <cell r="FT134">
            <v>0</v>
          </cell>
          <cell r="FU134">
            <v>0</v>
          </cell>
          <cell r="FV134">
            <v>0</v>
          </cell>
          <cell r="FW134">
            <v>0</v>
          </cell>
          <cell r="FX134">
            <v>0</v>
          </cell>
          <cell r="FY134">
            <v>0</v>
          </cell>
          <cell r="FZ134">
            <v>0</v>
          </cell>
          <cell r="GA134">
            <v>0</v>
          </cell>
          <cell r="GB134">
            <v>0</v>
          </cell>
          <cell r="GC134">
            <v>21284</v>
          </cell>
          <cell r="GD134">
            <v>457</v>
          </cell>
          <cell r="GE134">
            <v>0</v>
          </cell>
          <cell r="GF134">
            <v>21741</v>
          </cell>
        </row>
        <row r="135">
          <cell r="C135" t="str">
            <v>Erewash</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44</v>
          </cell>
          <cell r="AD135">
            <v>0</v>
          </cell>
          <cell r="AE135">
            <v>0</v>
          </cell>
          <cell r="AF135">
            <v>44</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44</v>
          </cell>
          <cell r="BB135">
            <v>0</v>
          </cell>
          <cell r="BC135">
            <v>0</v>
          </cell>
          <cell r="BD135">
            <v>44</v>
          </cell>
          <cell r="BE135">
            <v>0</v>
          </cell>
          <cell r="BF135">
            <v>0</v>
          </cell>
          <cell r="BG135">
            <v>0</v>
          </cell>
          <cell r="BH135">
            <v>0</v>
          </cell>
          <cell r="BI135">
            <v>0</v>
          </cell>
          <cell r="BJ135">
            <v>0</v>
          </cell>
          <cell r="BK135">
            <v>0</v>
          </cell>
          <cell r="BL135">
            <v>0</v>
          </cell>
          <cell r="BM135">
            <v>0</v>
          </cell>
          <cell r="BN135">
            <v>507</v>
          </cell>
          <cell r="BO135">
            <v>0</v>
          </cell>
          <cell r="BP135">
            <v>507</v>
          </cell>
          <cell r="BQ135">
            <v>6</v>
          </cell>
          <cell r="BR135">
            <v>0</v>
          </cell>
          <cell r="BS135">
            <v>0</v>
          </cell>
          <cell r="BT135">
            <v>6</v>
          </cell>
          <cell r="BU135">
            <v>367</v>
          </cell>
          <cell r="BV135">
            <v>0</v>
          </cell>
          <cell r="BW135">
            <v>0</v>
          </cell>
          <cell r="BX135">
            <v>367</v>
          </cell>
          <cell r="BY135">
            <v>492</v>
          </cell>
          <cell r="BZ135">
            <v>0</v>
          </cell>
          <cell r="CA135">
            <v>0</v>
          </cell>
          <cell r="CB135">
            <v>492</v>
          </cell>
          <cell r="CC135">
            <v>0</v>
          </cell>
          <cell r="CD135">
            <v>0</v>
          </cell>
          <cell r="CE135">
            <v>0</v>
          </cell>
          <cell r="CF135">
            <v>0</v>
          </cell>
          <cell r="CG135">
            <v>0</v>
          </cell>
          <cell r="CH135">
            <v>0</v>
          </cell>
          <cell r="CI135">
            <v>0</v>
          </cell>
          <cell r="CJ135">
            <v>0</v>
          </cell>
          <cell r="CK135">
            <v>865</v>
          </cell>
          <cell r="CL135">
            <v>0</v>
          </cell>
          <cell r="CM135">
            <v>0</v>
          </cell>
          <cell r="CN135">
            <v>865</v>
          </cell>
          <cell r="CO135">
            <v>41</v>
          </cell>
          <cell r="CP135">
            <v>0</v>
          </cell>
          <cell r="CQ135">
            <v>0</v>
          </cell>
          <cell r="CR135">
            <v>41</v>
          </cell>
          <cell r="CS135">
            <v>0</v>
          </cell>
          <cell r="CT135">
            <v>0</v>
          </cell>
          <cell r="CU135">
            <v>0</v>
          </cell>
          <cell r="CV135">
            <v>0</v>
          </cell>
          <cell r="CW135">
            <v>0</v>
          </cell>
          <cell r="CX135">
            <v>0</v>
          </cell>
          <cell r="CY135">
            <v>0</v>
          </cell>
          <cell r="CZ135">
            <v>0</v>
          </cell>
          <cell r="DA135">
            <v>5</v>
          </cell>
          <cell r="DB135">
            <v>0</v>
          </cell>
          <cell r="DC135">
            <v>0</v>
          </cell>
          <cell r="DD135">
            <v>5</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760</v>
          </cell>
          <cell r="DZ135">
            <v>0</v>
          </cell>
          <cell r="EA135">
            <v>0</v>
          </cell>
          <cell r="EB135">
            <v>760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806</v>
          </cell>
          <cell r="EX135">
            <v>0</v>
          </cell>
          <cell r="EY135">
            <v>0</v>
          </cell>
          <cell r="EZ135">
            <v>806</v>
          </cell>
          <cell r="FA135">
            <v>0</v>
          </cell>
          <cell r="FB135">
            <v>0</v>
          </cell>
          <cell r="FC135">
            <v>0</v>
          </cell>
          <cell r="FD135">
            <v>0</v>
          </cell>
          <cell r="FE135">
            <v>0</v>
          </cell>
          <cell r="FF135">
            <v>0</v>
          </cell>
          <cell r="FG135">
            <v>0</v>
          </cell>
          <cell r="FH135">
            <v>0</v>
          </cell>
          <cell r="FI135">
            <v>0</v>
          </cell>
          <cell r="FJ135">
            <v>0</v>
          </cell>
          <cell r="FK135">
            <v>0</v>
          </cell>
          <cell r="FL135">
            <v>0</v>
          </cell>
          <cell r="FM135">
            <v>192</v>
          </cell>
          <cell r="FN135">
            <v>51</v>
          </cell>
          <cell r="FO135">
            <v>0</v>
          </cell>
          <cell r="FP135">
            <v>243</v>
          </cell>
          <cell r="FQ135">
            <v>0</v>
          </cell>
          <cell r="FR135">
            <v>0</v>
          </cell>
          <cell r="FS135">
            <v>0</v>
          </cell>
          <cell r="FT135">
            <v>0</v>
          </cell>
          <cell r="FU135">
            <v>0</v>
          </cell>
          <cell r="FV135">
            <v>0</v>
          </cell>
          <cell r="FW135">
            <v>0</v>
          </cell>
          <cell r="FX135">
            <v>0</v>
          </cell>
          <cell r="FY135">
            <v>0</v>
          </cell>
          <cell r="FZ135">
            <v>0</v>
          </cell>
          <cell r="GA135">
            <v>0</v>
          </cell>
          <cell r="GB135">
            <v>0</v>
          </cell>
          <cell r="GC135">
            <v>1907</v>
          </cell>
          <cell r="GD135">
            <v>558</v>
          </cell>
          <cell r="GE135">
            <v>0</v>
          </cell>
          <cell r="GF135">
            <v>2465</v>
          </cell>
        </row>
        <row r="136">
          <cell r="C136" t="str">
            <v>Essex</v>
          </cell>
          <cell r="D136" t="str">
            <v>SC</v>
          </cell>
          <cell r="E136">
            <v>34613</v>
          </cell>
          <cell r="F136">
            <v>0</v>
          </cell>
          <cell r="G136">
            <v>0</v>
          </cell>
          <cell r="H136">
            <v>34613</v>
          </cell>
          <cell r="I136">
            <v>5880</v>
          </cell>
          <cell r="J136">
            <v>0</v>
          </cell>
          <cell r="K136">
            <v>0</v>
          </cell>
          <cell r="L136">
            <v>5880</v>
          </cell>
          <cell r="M136">
            <v>12863</v>
          </cell>
          <cell r="N136">
            <v>0</v>
          </cell>
          <cell r="O136">
            <v>0</v>
          </cell>
          <cell r="P136">
            <v>12863</v>
          </cell>
          <cell r="Q136">
            <v>1045</v>
          </cell>
          <cell r="R136">
            <v>0</v>
          </cell>
          <cell r="S136">
            <v>0</v>
          </cell>
          <cell r="T136">
            <v>1045</v>
          </cell>
          <cell r="U136">
            <v>54401</v>
          </cell>
          <cell r="V136">
            <v>0</v>
          </cell>
          <cell r="W136">
            <v>0</v>
          </cell>
          <cell r="X136">
            <v>54401</v>
          </cell>
          <cell r="Y136">
            <v>140053</v>
          </cell>
          <cell r="Z136">
            <v>0</v>
          </cell>
          <cell r="AA136">
            <v>0</v>
          </cell>
          <cell r="AB136">
            <v>140053</v>
          </cell>
          <cell r="AC136">
            <v>16</v>
          </cell>
          <cell r="AD136">
            <v>0</v>
          </cell>
          <cell r="AE136">
            <v>0</v>
          </cell>
          <cell r="AF136">
            <v>16</v>
          </cell>
          <cell r="AG136">
            <v>2523</v>
          </cell>
          <cell r="AH136">
            <v>0</v>
          </cell>
          <cell r="AI136">
            <v>0</v>
          </cell>
          <cell r="AJ136">
            <v>2523</v>
          </cell>
          <cell r="AK136">
            <v>28</v>
          </cell>
          <cell r="AL136">
            <v>0</v>
          </cell>
          <cell r="AM136">
            <v>0</v>
          </cell>
          <cell r="AN136">
            <v>28</v>
          </cell>
          <cell r="AO136">
            <v>0</v>
          </cell>
          <cell r="AP136">
            <v>0</v>
          </cell>
          <cell r="AQ136">
            <v>0</v>
          </cell>
          <cell r="AR136">
            <v>0</v>
          </cell>
          <cell r="AS136">
            <v>0</v>
          </cell>
          <cell r="AT136">
            <v>0</v>
          </cell>
          <cell r="AU136">
            <v>0</v>
          </cell>
          <cell r="AV136">
            <v>0</v>
          </cell>
          <cell r="AW136">
            <v>0</v>
          </cell>
          <cell r="AX136">
            <v>0</v>
          </cell>
          <cell r="AY136">
            <v>0</v>
          </cell>
          <cell r="AZ136">
            <v>0</v>
          </cell>
          <cell r="BA136">
            <v>142620</v>
          </cell>
          <cell r="BB136">
            <v>0</v>
          </cell>
          <cell r="BC136">
            <v>0</v>
          </cell>
          <cell r="BD136">
            <v>142620</v>
          </cell>
          <cell r="BE136">
            <v>5619</v>
          </cell>
          <cell r="BF136">
            <v>0</v>
          </cell>
          <cell r="BG136">
            <v>0</v>
          </cell>
          <cell r="BH136">
            <v>5619</v>
          </cell>
          <cell r="BI136">
            <v>0</v>
          </cell>
          <cell r="BJ136">
            <v>0</v>
          </cell>
          <cell r="BK136">
            <v>0</v>
          </cell>
          <cell r="BL136">
            <v>0</v>
          </cell>
          <cell r="BM136">
            <v>2602</v>
          </cell>
          <cell r="BN136">
            <v>0</v>
          </cell>
          <cell r="BO136">
            <v>0</v>
          </cell>
          <cell r="BP136">
            <v>2602</v>
          </cell>
          <cell r="BQ136">
            <v>169</v>
          </cell>
          <cell r="BR136">
            <v>0</v>
          </cell>
          <cell r="BS136">
            <v>0</v>
          </cell>
          <cell r="BT136">
            <v>169</v>
          </cell>
          <cell r="BU136">
            <v>0</v>
          </cell>
          <cell r="BV136">
            <v>0</v>
          </cell>
          <cell r="BW136">
            <v>0</v>
          </cell>
          <cell r="BX136">
            <v>0</v>
          </cell>
          <cell r="BY136">
            <v>239</v>
          </cell>
          <cell r="BZ136">
            <v>0</v>
          </cell>
          <cell r="CA136">
            <v>0</v>
          </cell>
          <cell r="CB136">
            <v>239</v>
          </cell>
          <cell r="CC136">
            <v>55</v>
          </cell>
          <cell r="CD136">
            <v>0</v>
          </cell>
          <cell r="CE136">
            <v>0</v>
          </cell>
          <cell r="CF136">
            <v>55</v>
          </cell>
          <cell r="CG136">
            <v>1318</v>
          </cell>
          <cell r="CH136">
            <v>0</v>
          </cell>
          <cell r="CI136">
            <v>0</v>
          </cell>
          <cell r="CJ136">
            <v>1318</v>
          </cell>
          <cell r="CK136">
            <v>1781</v>
          </cell>
          <cell r="CL136">
            <v>0</v>
          </cell>
          <cell r="CM136">
            <v>0</v>
          </cell>
          <cell r="CN136">
            <v>1781</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2912</v>
          </cell>
          <cell r="DF136">
            <v>0</v>
          </cell>
          <cell r="DG136">
            <v>0</v>
          </cell>
          <cell r="DH136">
            <v>2912</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950</v>
          </cell>
          <cell r="DZ136">
            <v>0</v>
          </cell>
          <cell r="EA136">
            <v>0</v>
          </cell>
          <cell r="EB136">
            <v>950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3862</v>
          </cell>
          <cell r="EX136">
            <v>0</v>
          </cell>
          <cell r="EY136">
            <v>0</v>
          </cell>
          <cell r="EZ136">
            <v>3862</v>
          </cell>
          <cell r="FA136">
            <v>0</v>
          </cell>
          <cell r="FB136">
            <v>0</v>
          </cell>
          <cell r="FC136">
            <v>0</v>
          </cell>
          <cell r="FD136">
            <v>0</v>
          </cell>
          <cell r="FE136">
            <v>0</v>
          </cell>
          <cell r="FF136">
            <v>0</v>
          </cell>
          <cell r="FG136">
            <v>0</v>
          </cell>
          <cell r="FH136">
            <v>0</v>
          </cell>
          <cell r="FI136">
            <v>0</v>
          </cell>
          <cell r="FJ136">
            <v>0</v>
          </cell>
          <cell r="FK136">
            <v>0</v>
          </cell>
          <cell r="FL136">
            <v>0</v>
          </cell>
          <cell r="FM136">
            <v>21280</v>
          </cell>
          <cell r="FN136">
            <v>0</v>
          </cell>
          <cell r="FO136">
            <v>0</v>
          </cell>
          <cell r="FP136">
            <v>21280</v>
          </cell>
          <cell r="FQ136">
            <v>0</v>
          </cell>
          <cell r="FR136">
            <v>0</v>
          </cell>
          <cell r="FS136">
            <v>0</v>
          </cell>
          <cell r="FT136">
            <v>0</v>
          </cell>
          <cell r="FU136">
            <v>0</v>
          </cell>
          <cell r="FV136">
            <v>0</v>
          </cell>
          <cell r="FW136">
            <v>0</v>
          </cell>
          <cell r="FX136">
            <v>0</v>
          </cell>
          <cell r="FY136">
            <v>0</v>
          </cell>
          <cell r="FZ136">
            <v>0</v>
          </cell>
          <cell r="GA136">
            <v>0</v>
          </cell>
          <cell r="GB136">
            <v>0</v>
          </cell>
          <cell r="GC136">
            <v>232165</v>
          </cell>
          <cell r="GD136">
            <v>0</v>
          </cell>
          <cell r="GE136">
            <v>0</v>
          </cell>
          <cell r="GF136">
            <v>232165</v>
          </cell>
        </row>
        <row r="137">
          <cell r="C137" t="str">
            <v>Essex Combined Fire Authority</v>
          </cell>
          <cell r="D137" t="str">
            <v>O</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5369</v>
          </cell>
          <cell r="FJ137">
            <v>0</v>
          </cell>
          <cell r="FK137">
            <v>0</v>
          </cell>
          <cell r="FL137">
            <v>5369</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5369</v>
          </cell>
          <cell r="GD137">
            <v>0</v>
          </cell>
          <cell r="GE137">
            <v>0</v>
          </cell>
          <cell r="GF137">
            <v>5369</v>
          </cell>
        </row>
        <row r="138">
          <cell r="C138" t="str">
            <v>Essex Police and Crime Commissioner and Chief Constable</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10507</v>
          </cell>
          <cell r="FF138">
            <v>0</v>
          </cell>
          <cell r="FG138">
            <v>0</v>
          </cell>
          <cell r="FH138">
            <v>10507</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10507</v>
          </cell>
          <cell r="GD138">
            <v>0</v>
          </cell>
          <cell r="GE138">
            <v>0</v>
          </cell>
          <cell r="GF138">
            <v>10507</v>
          </cell>
        </row>
        <row r="139">
          <cell r="C139" t="str">
            <v>Exeter</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228</v>
          </cell>
          <cell r="AD139">
            <v>0</v>
          </cell>
          <cell r="AE139">
            <v>0</v>
          </cell>
          <cell r="AF139">
            <v>228</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228</v>
          </cell>
          <cell r="BB139">
            <v>0</v>
          </cell>
          <cell r="BC139">
            <v>0</v>
          </cell>
          <cell r="BD139">
            <v>228</v>
          </cell>
          <cell r="BE139">
            <v>0</v>
          </cell>
          <cell r="BF139">
            <v>0</v>
          </cell>
          <cell r="BG139">
            <v>0</v>
          </cell>
          <cell r="BH139">
            <v>0</v>
          </cell>
          <cell r="BI139">
            <v>0</v>
          </cell>
          <cell r="BJ139">
            <v>0</v>
          </cell>
          <cell r="BK139">
            <v>0</v>
          </cell>
          <cell r="BL139">
            <v>0</v>
          </cell>
          <cell r="BM139">
            <v>5525</v>
          </cell>
          <cell r="BN139">
            <v>569</v>
          </cell>
          <cell r="BO139">
            <v>0</v>
          </cell>
          <cell r="BP139">
            <v>6094</v>
          </cell>
          <cell r="BQ139">
            <v>76</v>
          </cell>
          <cell r="BR139">
            <v>0</v>
          </cell>
          <cell r="BS139">
            <v>0</v>
          </cell>
          <cell r="BT139">
            <v>76</v>
          </cell>
          <cell r="BU139">
            <v>1216</v>
          </cell>
          <cell r="BV139">
            <v>164</v>
          </cell>
          <cell r="BW139">
            <v>0</v>
          </cell>
          <cell r="BX139">
            <v>1380</v>
          </cell>
          <cell r="BY139">
            <v>73</v>
          </cell>
          <cell r="BZ139">
            <v>0</v>
          </cell>
          <cell r="CA139">
            <v>0</v>
          </cell>
          <cell r="CB139">
            <v>73</v>
          </cell>
          <cell r="CC139">
            <v>0</v>
          </cell>
          <cell r="CD139">
            <v>0</v>
          </cell>
          <cell r="CE139">
            <v>0</v>
          </cell>
          <cell r="CF139">
            <v>0</v>
          </cell>
          <cell r="CG139">
            <v>0</v>
          </cell>
          <cell r="CH139">
            <v>0</v>
          </cell>
          <cell r="CI139">
            <v>0</v>
          </cell>
          <cell r="CJ139">
            <v>0</v>
          </cell>
          <cell r="CK139">
            <v>1365</v>
          </cell>
          <cell r="CL139">
            <v>164</v>
          </cell>
          <cell r="CM139">
            <v>0</v>
          </cell>
          <cell r="CN139">
            <v>1529</v>
          </cell>
          <cell r="CO139">
            <v>39</v>
          </cell>
          <cell r="CP139">
            <v>0</v>
          </cell>
          <cell r="CQ139">
            <v>0</v>
          </cell>
          <cell r="CR139">
            <v>39</v>
          </cell>
          <cell r="CS139">
            <v>0</v>
          </cell>
          <cell r="CT139">
            <v>0</v>
          </cell>
          <cell r="CU139">
            <v>0</v>
          </cell>
          <cell r="CV139">
            <v>0</v>
          </cell>
          <cell r="CW139">
            <v>0</v>
          </cell>
          <cell r="CX139">
            <v>0</v>
          </cell>
          <cell r="CY139">
            <v>0</v>
          </cell>
          <cell r="CZ139">
            <v>0</v>
          </cell>
          <cell r="DA139">
            <v>0</v>
          </cell>
          <cell r="DB139">
            <v>0</v>
          </cell>
          <cell r="DC139">
            <v>0</v>
          </cell>
          <cell r="DD139">
            <v>0</v>
          </cell>
          <cell r="DE139">
            <v>47</v>
          </cell>
          <cell r="DF139">
            <v>26</v>
          </cell>
          <cell r="DG139">
            <v>0</v>
          </cell>
          <cell r="DH139">
            <v>73</v>
          </cell>
          <cell r="DI139">
            <v>31</v>
          </cell>
          <cell r="DJ139">
            <v>0</v>
          </cell>
          <cell r="DK139">
            <v>0</v>
          </cell>
          <cell r="DL139">
            <v>31</v>
          </cell>
          <cell r="DM139">
            <v>0</v>
          </cell>
          <cell r="DN139">
            <v>0</v>
          </cell>
          <cell r="DO139">
            <v>0</v>
          </cell>
          <cell r="DP139">
            <v>0</v>
          </cell>
          <cell r="DQ139">
            <v>0</v>
          </cell>
          <cell r="DR139">
            <v>0</v>
          </cell>
          <cell r="DS139">
            <v>0</v>
          </cell>
          <cell r="DT139">
            <v>0</v>
          </cell>
          <cell r="DU139">
            <v>319</v>
          </cell>
          <cell r="DV139">
            <v>0</v>
          </cell>
          <cell r="DW139">
            <v>0</v>
          </cell>
          <cell r="DX139">
            <v>319</v>
          </cell>
          <cell r="DY139">
            <v>156</v>
          </cell>
          <cell r="DZ139">
            <v>0</v>
          </cell>
          <cell r="EA139">
            <v>0</v>
          </cell>
          <cell r="EB139">
            <v>156</v>
          </cell>
          <cell r="EC139">
            <v>0</v>
          </cell>
          <cell r="ED139">
            <v>0</v>
          </cell>
          <cell r="EE139">
            <v>0</v>
          </cell>
          <cell r="EF139">
            <v>0</v>
          </cell>
          <cell r="EG139">
            <v>0</v>
          </cell>
          <cell r="EH139">
            <v>28</v>
          </cell>
          <cell r="EI139">
            <v>0</v>
          </cell>
          <cell r="EJ139">
            <v>28</v>
          </cell>
          <cell r="EK139">
            <v>0</v>
          </cell>
          <cell r="EL139">
            <v>0</v>
          </cell>
          <cell r="EM139">
            <v>0</v>
          </cell>
          <cell r="EN139">
            <v>0</v>
          </cell>
          <cell r="EO139">
            <v>0</v>
          </cell>
          <cell r="EP139">
            <v>0</v>
          </cell>
          <cell r="EQ139">
            <v>0</v>
          </cell>
          <cell r="ER139">
            <v>0</v>
          </cell>
          <cell r="ES139">
            <v>0</v>
          </cell>
          <cell r="ET139">
            <v>0</v>
          </cell>
          <cell r="EU139">
            <v>0</v>
          </cell>
          <cell r="EV139">
            <v>0</v>
          </cell>
          <cell r="EW139">
            <v>592</v>
          </cell>
          <cell r="EX139">
            <v>54</v>
          </cell>
          <cell r="EY139">
            <v>0</v>
          </cell>
          <cell r="EZ139">
            <v>646</v>
          </cell>
          <cell r="FA139">
            <v>890</v>
          </cell>
          <cell r="FB139">
            <v>26</v>
          </cell>
          <cell r="FC139">
            <v>0</v>
          </cell>
          <cell r="FD139">
            <v>916</v>
          </cell>
          <cell r="FE139">
            <v>0</v>
          </cell>
          <cell r="FF139">
            <v>0</v>
          </cell>
          <cell r="FG139">
            <v>0</v>
          </cell>
          <cell r="FH139">
            <v>0</v>
          </cell>
          <cell r="FI139">
            <v>0</v>
          </cell>
          <cell r="FJ139">
            <v>0</v>
          </cell>
          <cell r="FK139">
            <v>0</v>
          </cell>
          <cell r="FL139">
            <v>0</v>
          </cell>
          <cell r="FM139">
            <v>125</v>
          </cell>
          <cell r="FN139">
            <v>283</v>
          </cell>
          <cell r="FO139">
            <v>0</v>
          </cell>
          <cell r="FP139">
            <v>408</v>
          </cell>
          <cell r="FQ139">
            <v>0</v>
          </cell>
          <cell r="FR139">
            <v>0</v>
          </cell>
          <cell r="FS139">
            <v>0</v>
          </cell>
          <cell r="FT139">
            <v>0</v>
          </cell>
          <cell r="FU139">
            <v>0</v>
          </cell>
          <cell r="FV139">
            <v>0</v>
          </cell>
          <cell r="FW139">
            <v>0</v>
          </cell>
          <cell r="FX139">
            <v>0</v>
          </cell>
          <cell r="FY139">
            <v>0</v>
          </cell>
          <cell r="FZ139">
            <v>0</v>
          </cell>
          <cell r="GA139">
            <v>0</v>
          </cell>
          <cell r="GB139">
            <v>0</v>
          </cell>
          <cell r="GC139">
            <v>8725</v>
          </cell>
          <cell r="GD139">
            <v>1096</v>
          </cell>
          <cell r="GE139">
            <v>0</v>
          </cell>
          <cell r="GF139">
            <v>9821</v>
          </cell>
        </row>
        <row r="140">
          <cell r="C140" t="str">
            <v>Exmoor National Park Authority</v>
          </cell>
          <cell r="D140" t="str">
            <v>O</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99</v>
          </cell>
          <cell r="BZ140">
            <v>28</v>
          </cell>
          <cell r="CA140">
            <v>0</v>
          </cell>
          <cell r="CB140">
            <v>127</v>
          </cell>
          <cell r="CC140">
            <v>0</v>
          </cell>
          <cell r="CD140">
            <v>0</v>
          </cell>
          <cell r="CE140">
            <v>0</v>
          </cell>
          <cell r="CF140">
            <v>0</v>
          </cell>
          <cell r="CG140">
            <v>0</v>
          </cell>
          <cell r="CH140">
            <v>0</v>
          </cell>
          <cell r="CI140">
            <v>0</v>
          </cell>
          <cell r="CJ140">
            <v>0</v>
          </cell>
          <cell r="CK140">
            <v>99</v>
          </cell>
          <cell r="CL140">
            <v>28</v>
          </cell>
          <cell r="CM140">
            <v>0</v>
          </cell>
          <cell r="CN140">
            <v>127</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99</v>
          </cell>
          <cell r="GD140">
            <v>28</v>
          </cell>
          <cell r="GE140">
            <v>0</v>
          </cell>
          <cell r="GF140">
            <v>127</v>
          </cell>
        </row>
        <row r="141">
          <cell r="C141" t="str">
            <v>Fareham</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66</v>
          </cell>
          <cell r="AD141">
            <v>0</v>
          </cell>
          <cell r="AE141">
            <v>0</v>
          </cell>
          <cell r="AF141">
            <v>66</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66</v>
          </cell>
          <cell r="BB141">
            <v>0</v>
          </cell>
          <cell r="BC141">
            <v>0</v>
          </cell>
          <cell r="BD141">
            <v>66</v>
          </cell>
          <cell r="BE141">
            <v>0</v>
          </cell>
          <cell r="BF141">
            <v>0</v>
          </cell>
          <cell r="BG141">
            <v>0</v>
          </cell>
          <cell r="BH141">
            <v>0</v>
          </cell>
          <cell r="BI141">
            <v>0</v>
          </cell>
          <cell r="BJ141">
            <v>0</v>
          </cell>
          <cell r="BK141">
            <v>0</v>
          </cell>
          <cell r="BL141">
            <v>0</v>
          </cell>
          <cell r="BM141">
            <v>7809</v>
          </cell>
          <cell r="BN141">
            <v>568</v>
          </cell>
          <cell r="BO141">
            <v>53</v>
          </cell>
          <cell r="BP141">
            <v>8430</v>
          </cell>
          <cell r="BQ141">
            <v>20</v>
          </cell>
          <cell r="BR141">
            <v>0</v>
          </cell>
          <cell r="BS141">
            <v>0</v>
          </cell>
          <cell r="BT141">
            <v>20</v>
          </cell>
          <cell r="BU141">
            <v>4528</v>
          </cell>
          <cell r="BV141">
            <v>0</v>
          </cell>
          <cell r="BW141">
            <v>0</v>
          </cell>
          <cell r="BX141">
            <v>4528</v>
          </cell>
          <cell r="BY141">
            <v>0</v>
          </cell>
          <cell r="BZ141">
            <v>0</v>
          </cell>
          <cell r="CA141">
            <v>0</v>
          </cell>
          <cell r="CB141">
            <v>0</v>
          </cell>
          <cell r="CC141">
            <v>0</v>
          </cell>
          <cell r="CD141">
            <v>0</v>
          </cell>
          <cell r="CE141">
            <v>0</v>
          </cell>
          <cell r="CF141">
            <v>0</v>
          </cell>
          <cell r="CG141">
            <v>0</v>
          </cell>
          <cell r="CH141">
            <v>0</v>
          </cell>
          <cell r="CI141">
            <v>0</v>
          </cell>
          <cell r="CJ141">
            <v>0</v>
          </cell>
          <cell r="CK141">
            <v>4548</v>
          </cell>
          <cell r="CL141">
            <v>0</v>
          </cell>
          <cell r="CM141">
            <v>0</v>
          </cell>
          <cell r="CN141">
            <v>4548</v>
          </cell>
          <cell r="CO141">
            <v>228</v>
          </cell>
          <cell r="CP141">
            <v>0</v>
          </cell>
          <cell r="CQ141">
            <v>0</v>
          </cell>
          <cell r="CR141">
            <v>228</v>
          </cell>
          <cell r="CS141">
            <v>258</v>
          </cell>
          <cell r="CT141">
            <v>0</v>
          </cell>
          <cell r="CU141">
            <v>0</v>
          </cell>
          <cell r="CV141">
            <v>258</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261</v>
          </cell>
          <cell r="DV141">
            <v>0</v>
          </cell>
          <cell r="DW141">
            <v>0</v>
          </cell>
          <cell r="DX141">
            <v>261</v>
          </cell>
          <cell r="DY141">
            <v>0</v>
          </cell>
          <cell r="DZ141">
            <v>0</v>
          </cell>
          <cell r="EA141">
            <v>0</v>
          </cell>
          <cell r="EB141">
            <v>0</v>
          </cell>
          <cell r="EC141">
            <v>0</v>
          </cell>
          <cell r="ED141">
            <v>0</v>
          </cell>
          <cell r="EE141">
            <v>0</v>
          </cell>
          <cell r="EF141">
            <v>0</v>
          </cell>
          <cell r="EG141">
            <v>0</v>
          </cell>
          <cell r="EH141">
            <v>0</v>
          </cell>
          <cell r="EI141">
            <v>0</v>
          </cell>
          <cell r="EJ141">
            <v>0</v>
          </cell>
          <cell r="EK141">
            <v>42</v>
          </cell>
          <cell r="EL141">
            <v>0</v>
          </cell>
          <cell r="EM141">
            <v>0</v>
          </cell>
          <cell r="EN141">
            <v>42</v>
          </cell>
          <cell r="EO141">
            <v>0</v>
          </cell>
          <cell r="EP141">
            <v>0</v>
          </cell>
          <cell r="EQ141">
            <v>0</v>
          </cell>
          <cell r="ER141">
            <v>0</v>
          </cell>
          <cell r="ES141">
            <v>0</v>
          </cell>
          <cell r="ET141">
            <v>0</v>
          </cell>
          <cell r="EU141">
            <v>0</v>
          </cell>
          <cell r="EV141">
            <v>0</v>
          </cell>
          <cell r="EW141">
            <v>789</v>
          </cell>
          <cell r="EX141">
            <v>0</v>
          </cell>
          <cell r="EY141">
            <v>0</v>
          </cell>
          <cell r="EZ141">
            <v>789</v>
          </cell>
          <cell r="FA141">
            <v>919</v>
          </cell>
          <cell r="FB141">
            <v>0</v>
          </cell>
          <cell r="FC141">
            <v>0</v>
          </cell>
          <cell r="FD141">
            <v>919</v>
          </cell>
          <cell r="FE141">
            <v>0</v>
          </cell>
          <cell r="FF141">
            <v>0</v>
          </cell>
          <cell r="FG141">
            <v>0</v>
          </cell>
          <cell r="FH141">
            <v>0</v>
          </cell>
          <cell r="FI141">
            <v>0</v>
          </cell>
          <cell r="FJ141">
            <v>0</v>
          </cell>
          <cell r="FK141">
            <v>0</v>
          </cell>
          <cell r="FL141">
            <v>0</v>
          </cell>
          <cell r="FM141">
            <v>12012</v>
          </cell>
          <cell r="FN141">
            <v>0</v>
          </cell>
          <cell r="FO141">
            <v>0</v>
          </cell>
          <cell r="FP141">
            <v>12012</v>
          </cell>
          <cell r="FQ141">
            <v>0</v>
          </cell>
          <cell r="FR141">
            <v>0</v>
          </cell>
          <cell r="FS141">
            <v>0</v>
          </cell>
          <cell r="FT141">
            <v>0</v>
          </cell>
          <cell r="FU141">
            <v>0</v>
          </cell>
          <cell r="FV141">
            <v>0</v>
          </cell>
          <cell r="FW141">
            <v>0</v>
          </cell>
          <cell r="FX141">
            <v>0</v>
          </cell>
          <cell r="FY141">
            <v>0</v>
          </cell>
          <cell r="FZ141">
            <v>0</v>
          </cell>
          <cell r="GA141">
            <v>0</v>
          </cell>
          <cell r="GB141">
            <v>0</v>
          </cell>
          <cell r="GC141">
            <v>26143</v>
          </cell>
          <cell r="GD141">
            <v>568</v>
          </cell>
          <cell r="GE141">
            <v>53</v>
          </cell>
          <cell r="GF141">
            <v>26764</v>
          </cell>
        </row>
        <row r="142">
          <cell r="C142" t="str">
            <v>Fenland</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62</v>
          </cell>
          <cell r="AT142">
            <v>0</v>
          </cell>
          <cell r="AU142">
            <v>0</v>
          </cell>
          <cell r="AV142">
            <v>62</v>
          </cell>
          <cell r="AW142">
            <v>0</v>
          </cell>
          <cell r="AX142">
            <v>0</v>
          </cell>
          <cell r="AY142">
            <v>0</v>
          </cell>
          <cell r="AZ142">
            <v>0</v>
          </cell>
          <cell r="BA142">
            <v>62</v>
          </cell>
          <cell r="BB142">
            <v>0</v>
          </cell>
          <cell r="BC142">
            <v>0</v>
          </cell>
          <cell r="BD142">
            <v>62</v>
          </cell>
          <cell r="BE142">
            <v>0</v>
          </cell>
          <cell r="BF142">
            <v>0</v>
          </cell>
          <cell r="BG142">
            <v>0</v>
          </cell>
          <cell r="BH142">
            <v>0</v>
          </cell>
          <cell r="BI142">
            <v>0</v>
          </cell>
          <cell r="BJ142">
            <v>0</v>
          </cell>
          <cell r="BK142">
            <v>0</v>
          </cell>
          <cell r="BL142">
            <v>0</v>
          </cell>
          <cell r="BM142">
            <v>0</v>
          </cell>
          <cell r="BN142">
            <v>823</v>
          </cell>
          <cell r="BO142">
            <v>0</v>
          </cell>
          <cell r="BP142">
            <v>823</v>
          </cell>
          <cell r="BQ142">
            <v>0</v>
          </cell>
          <cell r="BR142">
            <v>0</v>
          </cell>
          <cell r="BS142">
            <v>0</v>
          </cell>
          <cell r="BT142">
            <v>0</v>
          </cell>
          <cell r="BU142">
            <v>943</v>
          </cell>
          <cell r="BV142">
            <v>43</v>
          </cell>
          <cell r="BW142">
            <v>0</v>
          </cell>
          <cell r="BX142">
            <v>986</v>
          </cell>
          <cell r="BY142">
            <v>41</v>
          </cell>
          <cell r="BZ142">
            <v>0</v>
          </cell>
          <cell r="CA142">
            <v>0</v>
          </cell>
          <cell r="CB142">
            <v>41</v>
          </cell>
          <cell r="CC142">
            <v>0</v>
          </cell>
          <cell r="CD142">
            <v>0</v>
          </cell>
          <cell r="CE142">
            <v>0</v>
          </cell>
          <cell r="CF142">
            <v>0</v>
          </cell>
          <cell r="CG142">
            <v>0</v>
          </cell>
          <cell r="CH142">
            <v>0</v>
          </cell>
          <cell r="CI142">
            <v>0</v>
          </cell>
          <cell r="CJ142">
            <v>0</v>
          </cell>
          <cell r="CK142">
            <v>984</v>
          </cell>
          <cell r="CL142">
            <v>43</v>
          </cell>
          <cell r="CM142">
            <v>0</v>
          </cell>
          <cell r="CN142">
            <v>1027</v>
          </cell>
          <cell r="CO142">
            <v>0</v>
          </cell>
          <cell r="CP142">
            <v>0</v>
          </cell>
          <cell r="CQ142">
            <v>0</v>
          </cell>
          <cell r="CR142">
            <v>0</v>
          </cell>
          <cell r="CS142">
            <v>0</v>
          </cell>
          <cell r="CT142">
            <v>0</v>
          </cell>
          <cell r="CU142">
            <v>0</v>
          </cell>
          <cell r="CV142">
            <v>0</v>
          </cell>
          <cell r="CW142">
            <v>24</v>
          </cell>
          <cell r="CX142">
            <v>0</v>
          </cell>
          <cell r="CY142">
            <v>0</v>
          </cell>
          <cell r="CZ142">
            <v>24</v>
          </cell>
          <cell r="DA142">
            <v>0</v>
          </cell>
          <cell r="DB142">
            <v>0</v>
          </cell>
          <cell r="DC142">
            <v>0</v>
          </cell>
          <cell r="DD142">
            <v>0</v>
          </cell>
          <cell r="DE142">
            <v>8</v>
          </cell>
          <cell r="DF142">
            <v>0</v>
          </cell>
          <cell r="DG142">
            <v>0</v>
          </cell>
          <cell r="DH142">
            <v>8</v>
          </cell>
          <cell r="DI142">
            <v>0</v>
          </cell>
          <cell r="DJ142">
            <v>0</v>
          </cell>
          <cell r="DK142">
            <v>0</v>
          </cell>
          <cell r="DL142">
            <v>0</v>
          </cell>
          <cell r="DM142">
            <v>0</v>
          </cell>
          <cell r="DN142">
            <v>0</v>
          </cell>
          <cell r="DO142">
            <v>0</v>
          </cell>
          <cell r="DP142">
            <v>0</v>
          </cell>
          <cell r="DQ142">
            <v>0</v>
          </cell>
          <cell r="DR142">
            <v>0</v>
          </cell>
          <cell r="DS142">
            <v>0</v>
          </cell>
          <cell r="DT142">
            <v>0</v>
          </cell>
          <cell r="DU142">
            <v>188</v>
          </cell>
          <cell r="DV142">
            <v>0</v>
          </cell>
          <cell r="DW142">
            <v>0</v>
          </cell>
          <cell r="DX142">
            <v>188</v>
          </cell>
          <cell r="DY142">
            <v>191</v>
          </cell>
          <cell r="DZ142">
            <v>0</v>
          </cell>
          <cell r="EA142">
            <v>0</v>
          </cell>
          <cell r="EB142">
            <v>191</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411</v>
          </cell>
          <cell r="EX142">
            <v>0</v>
          </cell>
          <cell r="EY142">
            <v>0</v>
          </cell>
          <cell r="EZ142">
            <v>411</v>
          </cell>
          <cell r="FA142">
            <v>8</v>
          </cell>
          <cell r="FB142">
            <v>21</v>
          </cell>
          <cell r="FC142">
            <v>0</v>
          </cell>
          <cell r="FD142">
            <v>29</v>
          </cell>
          <cell r="FE142">
            <v>0</v>
          </cell>
          <cell r="FF142">
            <v>0</v>
          </cell>
          <cell r="FG142">
            <v>0</v>
          </cell>
          <cell r="FH142">
            <v>0</v>
          </cell>
          <cell r="FI142">
            <v>0</v>
          </cell>
          <cell r="FJ142">
            <v>0</v>
          </cell>
          <cell r="FK142">
            <v>0</v>
          </cell>
          <cell r="FL142">
            <v>0</v>
          </cell>
          <cell r="FM142">
            <v>179</v>
          </cell>
          <cell r="FN142">
            <v>0</v>
          </cell>
          <cell r="FO142">
            <v>0</v>
          </cell>
          <cell r="FP142">
            <v>179</v>
          </cell>
          <cell r="FQ142">
            <v>0</v>
          </cell>
          <cell r="FR142">
            <v>0</v>
          </cell>
          <cell r="FS142">
            <v>0</v>
          </cell>
          <cell r="FT142">
            <v>0</v>
          </cell>
          <cell r="FU142">
            <v>19</v>
          </cell>
          <cell r="FV142">
            <v>0</v>
          </cell>
          <cell r="FW142">
            <v>0</v>
          </cell>
          <cell r="FX142">
            <v>19</v>
          </cell>
          <cell r="FY142">
            <v>19</v>
          </cell>
          <cell r="FZ142">
            <v>0</v>
          </cell>
          <cell r="GA142">
            <v>0</v>
          </cell>
          <cell r="GB142">
            <v>19</v>
          </cell>
          <cell r="GC142">
            <v>1663</v>
          </cell>
          <cell r="GD142">
            <v>887</v>
          </cell>
          <cell r="GE142">
            <v>0</v>
          </cell>
          <cell r="GF142">
            <v>2550</v>
          </cell>
        </row>
        <row r="143">
          <cell r="C143" t="str">
            <v>Forest Heath</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66</v>
          </cell>
          <cell r="AD143">
            <v>0</v>
          </cell>
          <cell r="AE143">
            <v>0</v>
          </cell>
          <cell r="AF143">
            <v>66</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66</v>
          </cell>
          <cell r="BB143">
            <v>0</v>
          </cell>
          <cell r="BC143">
            <v>0</v>
          </cell>
          <cell r="BD143">
            <v>66</v>
          </cell>
          <cell r="BE143">
            <v>0</v>
          </cell>
          <cell r="BF143">
            <v>0</v>
          </cell>
          <cell r="BG143">
            <v>0</v>
          </cell>
          <cell r="BH143">
            <v>0</v>
          </cell>
          <cell r="BI143">
            <v>0</v>
          </cell>
          <cell r="BJ143">
            <v>0</v>
          </cell>
          <cell r="BK143">
            <v>0</v>
          </cell>
          <cell r="BL143">
            <v>0</v>
          </cell>
          <cell r="BM143">
            <v>0</v>
          </cell>
          <cell r="BN143">
            <v>253</v>
          </cell>
          <cell r="BO143">
            <v>0</v>
          </cell>
          <cell r="BP143">
            <v>253</v>
          </cell>
          <cell r="BQ143">
            <v>3845</v>
          </cell>
          <cell r="BR143">
            <v>33</v>
          </cell>
          <cell r="BS143">
            <v>0</v>
          </cell>
          <cell r="BT143">
            <v>3878</v>
          </cell>
          <cell r="BU143">
            <v>214</v>
          </cell>
          <cell r="BV143">
            <v>321</v>
          </cell>
          <cell r="BW143">
            <v>0</v>
          </cell>
          <cell r="BX143">
            <v>535</v>
          </cell>
          <cell r="BY143">
            <v>0</v>
          </cell>
          <cell r="BZ143">
            <v>0</v>
          </cell>
          <cell r="CA143">
            <v>0</v>
          </cell>
          <cell r="CB143">
            <v>0</v>
          </cell>
          <cell r="CC143">
            <v>0</v>
          </cell>
          <cell r="CD143">
            <v>0</v>
          </cell>
          <cell r="CE143">
            <v>0</v>
          </cell>
          <cell r="CF143">
            <v>0</v>
          </cell>
          <cell r="CG143">
            <v>0</v>
          </cell>
          <cell r="CH143">
            <v>0</v>
          </cell>
          <cell r="CI143">
            <v>0</v>
          </cell>
          <cell r="CJ143">
            <v>0</v>
          </cell>
          <cell r="CK143">
            <v>4059</v>
          </cell>
          <cell r="CL143">
            <v>354</v>
          </cell>
          <cell r="CM143">
            <v>0</v>
          </cell>
          <cell r="CN143">
            <v>4413</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18</v>
          </cell>
          <cell r="DZ143">
            <v>0</v>
          </cell>
          <cell r="EA143">
            <v>0</v>
          </cell>
          <cell r="EB143">
            <v>18</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63</v>
          </cell>
          <cell r="ET143">
            <v>0</v>
          </cell>
          <cell r="EU143">
            <v>0</v>
          </cell>
          <cell r="EV143">
            <v>63</v>
          </cell>
          <cell r="EW143">
            <v>81</v>
          </cell>
          <cell r="EX143">
            <v>0</v>
          </cell>
          <cell r="EY143">
            <v>0</v>
          </cell>
          <cell r="EZ143">
            <v>81</v>
          </cell>
          <cell r="FA143">
            <v>0</v>
          </cell>
          <cell r="FB143">
            <v>17</v>
          </cell>
          <cell r="FC143">
            <v>0</v>
          </cell>
          <cell r="FD143">
            <v>17</v>
          </cell>
          <cell r="FE143">
            <v>0</v>
          </cell>
          <cell r="FF143">
            <v>0</v>
          </cell>
          <cell r="FG143">
            <v>0</v>
          </cell>
          <cell r="FH143">
            <v>0</v>
          </cell>
          <cell r="FI143">
            <v>0</v>
          </cell>
          <cell r="FJ143">
            <v>0</v>
          </cell>
          <cell r="FK143">
            <v>0</v>
          </cell>
          <cell r="FL143">
            <v>0</v>
          </cell>
          <cell r="FM143">
            <v>14473</v>
          </cell>
          <cell r="FN143">
            <v>0</v>
          </cell>
          <cell r="FO143">
            <v>25</v>
          </cell>
          <cell r="FP143">
            <v>14498</v>
          </cell>
          <cell r="FQ143">
            <v>1676</v>
          </cell>
          <cell r="FR143">
            <v>0</v>
          </cell>
          <cell r="FS143">
            <v>0</v>
          </cell>
          <cell r="FT143">
            <v>1676</v>
          </cell>
          <cell r="FU143">
            <v>0</v>
          </cell>
          <cell r="FV143">
            <v>0</v>
          </cell>
          <cell r="FW143">
            <v>0</v>
          </cell>
          <cell r="FX143">
            <v>0</v>
          </cell>
          <cell r="FY143">
            <v>1676</v>
          </cell>
          <cell r="FZ143">
            <v>0</v>
          </cell>
          <cell r="GA143">
            <v>0</v>
          </cell>
          <cell r="GB143">
            <v>1676</v>
          </cell>
          <cell r="GC143">
            <v>20355</v>
          </cell>
          <cell r="GD143">
            <v>624</v>
          </cell>
          <cell r="GE143">
            <v>25</v>
          </cell>
          <cell r="GF143">
            <v>21004</v>
          </cell>
        </row>
        <row r="144">
          <cell r="C144" t="str">
            <v>Forest of Dean</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613</v>
          </cell>
          <cell r="BO144">
            <v>0</v>
          </cell>
          <cell r="BP144">
            <v>613</v>
          </cell>
          <cell r="BQ144">
            <v>0</v>
          </cell>
          <cell r="BR144">
            <v>0</v>
          </cell>
          <cell r="BS144">
            <v>0</v>
          </cell>
          <cell r="BT144">
            <v>0</v>
          </cell>
          <cell r="BU144">
            <v>544</v>
          </cell>
          <cell r="BV144">
            <v>0</v>
          </cell>
          <cell r="BW144">
            <v>0</v>
          </cell>
          <cell r="BX144">
            <v>544</v>
          </cell>
          <cell r="BY144">
            <v>0</v>
          </cell>
          <cell r="BZ144">
            <v>0</v>
          </cell>
          <cell r="CA144">
            <v>0</v>
          </cell>
          <cell r="CB144">
            <v>0</v>
          </cell>
          <cell r="CC144">
            <v>0</v>
          </cell>
          <cell r="CD144">
            <v>0</v>
          </cell>
          <cell r="CE144">
            <v>0</v>
          </cell>
          <cell r="CF144">
            <v>0</v>
          </cell>
          <cell r="CG144">
            <v>0</v>
          </cell>
          <cell r="CH144">
            <v>0</v>
          </cell>
          <cell r="CI144">
            <v>0</v>
          </cell>
          <cell r="CJ144">
            <v>0</v>
          </cell>
          <cell r="CK144">
            <v>544</v>
          </cell>
          <cell r="CL144">
            <v>0</v>
          </cell>
          <cell r="CM144">
            <v>0</v>
          </cell>
          <cell r="CN144">
            <v>544</v>
          </cell>
          <cell r="CO144">
            <v>109</v>
          </cell>
          <cell r="CP144">
            <v>0</v>
          </cell>
          <cell r="CQ144">
            <v>0</v>
          </cell>
          <cell r="CR144">
            <v>109</v>
          </cell>
          <cell r="CS144">
            <v>0</v>
          </cell>
          <cell r="CT144">
            <v>0</v>
          </cell>
          <cell r="CU144">
            <v>0</v>
          </cell>
          <cell r="CV144">
            <v>0</v>
          </cell>
          <cell r="CW144">
            <v>0</v>
          </cell>
          <cell r="CX144">
            <v>0</v>
          </cell>
          <cell r="CY144">
            <v>0</v>
          </cell>
          <cell r="CZ144">
            <v>0</v>
          </cell>
          <cell r="DA144">
            <v>0</v>
          </cell>
          <cell r="DB144">
            <v>0</v>
          </cell>
          <cell r="DC144">
            <v>0</v>
          </cell>
          <cell r="DD144">
            <v>0</v>
          </cell>
          <cell r="DE144">
            <v>26</v>
          </cell>
          <cell r="DF144">
            <v>0</v>
          </cell>
          <cell r="DG144">
            <v>0</v>
          </cell>
          <cell r="DH144">
            <v>26</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135</v>
          </cell>
          <cell r="EX144">
            <v>0</v>
          </cell>
          <cell r="EY144">
            <v>0</v>
          </cell>
          <cell r="EZ144">
            <v>135</v>
          </cell>
          <cell r="FA144">
            <v>38</v>
          </cell>
          <cell r="FB144">
            <v>0</v>
          </cell>
          <cell r="FC144">
            <v>0</v>
          </cell>
          <cell r="FD144">
            <v>38</v>
          </cell>
          <cell r="FE144">
            <v>0</v>
          </cell>
          <cell r="FF144">
            <v>0</v>
          </cell>
          <cell r="FG144">
            <v>0</v>
          </cell>
          <cell r="FH144">
            <v>0</v>
          </cell>
          <cell r="FI144">
            <v>0</v>
          </cell>
          <cell r="FJ144">
            <v>0</v>
          </cell>
          <cell r="FK144">
            <v>0</v>
          </cell>
          <cell r="FL144">
            <v>0</v>
          </cell>
          <cell r="FM144">
            <v>379</v>
          </cell>
          <cell r="FN144">
            <v>0</v>
          </cell>
          <cell r="FO144">
            <v>0</v>
          </cell>
          <cell r="FP144">
            <v>379</v>
          </cell>
          <cell r="FQ144">
            <v>0</v>
          </cell>
          <cell r="FR144">
            <v>0</v>
          </cell>
          <cell r="FS144">
            <v>0</v>
          </cell>
          <cell r="FT144">
            <v>0</v>
          </cell>
          <cell r="FU144">
            <v>0</v>
          </cell>
          <cell r="FV144">
            <v>0</v>
          </cell>
          <cell r="FW144">
            <v>0</v>
          </cell>
          <cell r="FX144">
            <v>0</v>
          </cell>
          <cell r="FY144">
            <v>0</v>
          </cell>
          <cell r="FZ144">
            <v>0</v>
          </cell>
          <cell r="GA144">
            <v>0</v>
          </cell>
          <cell r="GB144">
            <v>0</v>
          </cell>
          <cell r="GC144">
            <v>1096</v>
          </cell>
          <cell r="GD144">
            <v>613</v>
          </cell>
          <cell r="GE144">
            <v>0</v>
          </cell>
          <cell r="GF144">
            <v>1709</v>
          </cell>
        </row>
        <row r="145">
          <cell r="C145" t="str">
            <v>Fylde</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29</v>
          </cell>
          <cell r="AD145">
            <v>0</v>
          </cell>
          <cell r="AE145">
            <v>0</v>
          </cell>
          <cell r="AF145">
            <v>29</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29</v>
          </cell>
          <cell r="BB145">
            <v>0</v>
          </cell>
          <cell r="BC145">
            <v>0</v>
          </cell>
          <cell r="BD145">
            <v>29</v>
          </cell>
          <cell r="BE145">
            <v>0</v>
          </cell>
          <cell r="BF145">
            <v>0</v>
          </cell>
          <cell r="BG145">
            <v>0</v>
          </cell>
          <cell r="BH145">
            <v>0</v>
          </cell>
          <cell r="BI145">
            <v>0</v>
          </cell>
          <cell r="BJ145">
            <v>0</v>
          </cell>
          <cell r="BK145">
            <v>0</v>
          </cell>
          <cell r="BL145">
            <v>0</v>
          </cell>
          <cell r="BM145">
            <v>6</v>
          </cell>
          <cell r="BN145">
            <v>718</v>
          </cell>
          <cell r="BO145">
            <v>0</v>
          </cell>
          <cell r="BP145">
            <v>724</v>
          </cell>
          <cell r="BQ145">
            <v>269</v>
          </cell>
          <cell r="BR145">
            <v>0</v>
          </cell>
          <cell r="BS145">
            <v>0</v>
          </cell>
          <cell r="BT145">
            <v>269</v>
          </cell>
          <cell r="BU145">
            <v>24</v>
          </cell>
          <cell r="BV145">
            <v>0</v>
          </cell>
          <cell r="BW145">
            <v>0</v>
          </cell>
          <cell r="BX145">
            <v>24</v>
          </cell>
          <cell r="BY145">
            <v>172</v>
          </cell>
          <cell r="BZ145">
            <v>0</v>
          </cell>
          <cell r="CA145">
            <v>0</v>
          </cell>
          <cell r="CB145">
            <v>172</v>
          </cell>
          <cell r="CC145">
            <v>0</v>
          </cell>
          <cell r="CD145">
            <v>0</v>
          </cell>
          <cell r="CE145">
            <v>0</v>
          </cell>
          <cell r="CF145">
            <v>0</v>
          </cell>
          <cell r="CG145">
            <v>0</v>
          </cell>
          <cell r="CH145">
            <v>0</v>
          </cell>
          <cell r="CI145">
            <v>0</v>
          </cell>
          <cell r="CJ145">
            <v>0</v>
          </cell>
          <cell r="CK145">
            <v>465</v>
          </cell>
          <cell r="CL145">
            <v>0</v>
          </cell>
          <cell r="CM145">
            <v>0</v>
          </cell>
          <cell r="CN145">
            <v>465</v>
          </cell>
          <cell r="CO145">
            <v>0</v>
          </cell>
          <cell r="CP145">
            <v>0</v>
          </cell>
          <cell r="CQ145">
            <v>0</v>
          </cell>
          <cell r="CR145">
            <v>0</v>
          </cell>
          <cell r="CS145">
            <v>131</v>
          </cell>
          <cell r="CT145">
            <v>0</v>
          </cell>
          <cell r="CU145">
            <v>0</v>
          </cell>
          <cell r="CV145">
            <v>131</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84</v>
          </cell>
          <cell r="DN145">
            <v>0</v>
          </cell>
          <cell r="DO145">
            <v>0</v>
          </cell>
          <cell r="DP145">
            <v>84</v>
          </cell>
          <cell r="DQ145">
            <v>0</v>
          </cell>
          <cell r="DR145">
            <v>0</v>
          </cell>
          <cell r="DS145">
            <v>0</v>
          </cell>
          <cell r="DT145">
            <v>0</v>
          </cell>
          <cell r="DU145">
            <v>369</v>
          </cell>
          <cell r="DV145">
            <v>0</v>
          </cell>
          <cell r="DW145">
            <v>0</v>
          </cell>
          <cell r="DX145">
            <v>369</v>
          </cell>
          <cell r="DY145">
            <v>23</v>
          </cell>
          <cell r="DZ145">
            <v>0</v>
          </cell>
          <cell r="EA145">
            <v>0</v>
          </cell>
          <cell r="EB145">
            <v>23</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607</v>
          </cell>
          <cell r="EX145">
            <v>0</v>
          </cell>
          <cell r="EY145">
            <v>0</v>
          </cell>
          <cell r="EZ145">
            <v>607</v>
          </cell>
          <cell r="FA145">
            <v>442</v>
          </cell>
          <cell r="FB145">
            <v>0</v>
          </cell>
          <cell r="FC145">
            <v>0</v>
          </cell>
          <cell r="FD145">
            <v>442</v>
          </cell>
          <cell r="FE145">
            <v>0</v>
          </cell>
          <cell r="FF145">
            <v>0</v>
          </cell>
          <cell r="FG145">
            <v>0</v>
          </cell>
          <cell r="FH145">
            <v>0</v>
          </cell>
          <cell r="FI145">
            <v>0</v>
          </cell>
          <cell r="FJ145">
            <v>0</v>
          </cell>
          <cell r="FK145">
            <v>0</v>
          </cell>
          <cell r="FL145">
            <v>0</v>
          </cell>
          <cell r="FM145">
            <v>1276</v>
          </cell>
          <cell r="FN145">
            <v>0</v>
          </cell>
          <cell r="FO145">
            <v>0</v>
          </cell>
          <cell r="FP145">
            <v>1276</v>
          </cell>
          <cell r="FQ145">
            <v>0</v>
          </cell>
          <cell r="FR145">
            <v>0</v>
          </cell>
          <cell r="FS145">
            <v>0</v>
          </cell>
          <cell r="FT145">
            <v>0</v>
          </cell>
          <cell r="FU145">
            <v>0</v>
          </cell>
          <cell r="FV145">
            <v>0</v>
          </cell>
          <cell r="FW145">
            <v>0</v>
          </cell>
          <cell r="FX145">
            <v>0</v>
          </cell>
          <cell r="FY145">
            <v>0</v>
          </cell>
          <cell r="FZ145">
            <v>0</v>
          </cell>
          <cell r="GA145">
            <v>0</v>
          </cell>
          <cell r="GB145">
            <v>0</v>
          </cell>
          <cell r="GC145">
            <v>2825</v>
          </cell>
          <cell r="GD145">
            <v>718</v>
          </cell>
          <cell r="GE145">
            <v>0</v>
          </cell>
          <cell r="GF145">
            <v>3543</v>
          </cell>
        </row>
        <row r="146">
          <cell r="C146" t="str">
            <v>Gateshead</v>
          </cell>
          <cell r="D146" t="str">
            <v>MD</v>
          </cell>
          <cell r="E146">
            <v>5149</v>
          </cell>
          <cell r="F146">
            <v>0</v>
          </cell>
          <cell r="G146">
            <v>0</v>
          </cell>
          <cell r="H146">
            <v>5149</v>
          </cell>
          <cell r="I146">
            <v>0</v>
          </cell>
          <cell r="J146">
            <v>0</v>
          </cell>
          <cell r="K146">
            <v>0</v>
          </cell>
          <cell r="L146">
            <v>0</v>
          </cell>
          <cell r="M146">
            <v>0</v>
          </cell>
          <cell r="N146">
            <v>0</v>
          </cell>
          <cell r="O146">
            <v>0</v>
          </cell>
          <cell r="P146">
            <v>0</v>
          </cell>
          <cell r="Q146">
            <v>343</v>
          </cell>
          <cell r="R146">
            <v>0</v>
          </cell>
          <cell r="S146">
            <v>0</v>
          </cell>
          <cell r="T146">
            <v>343</v>
          </cell>
          <cell r="U146">
            <v>5492</v>
          </cell>
          <cell r="V146">
            <v>0</v>
          </cell>
          <cell r="W146">
            <v>0</v>
          </cell>
          <cell r="X146">
            <v>5492</v>
          </cell>
          <cell r="Y146">
            <v>8925</v>
          </cell>
          <cell r="Z146">
            <v>0</v>
          </cell>
          <cell r="AA146">
            <v>0</v>
          </cell>
          <cell r="AB146">
            <v>8925</v>
          </cell>
          <cell r="AC146">
            <v>4</v>
          </cell>
          <cell r="AD146">
            <v>0</v>
          </cell>
          <cell r="AE146">
            <v>0</v>
          </cell>
          <cell r="AF146">
            <v>4</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160</v>
          </cell>
          <cell r="AX146">
            <v>0</v>
          </cell>
          <cell r="AY146">
            <v>0</v>
          </cell>
          <cell r="AZ146">
            <v>160</v>
          </cell>
          <cell r="BA146">
            <v>9089</v>
          </cell>
          <cell r="BB146">
            <v>0</v>
          </cell>
          <cell r="BC146">
            <v>0</v>
          </cell>
          <cell r="BD146">
            <v>9089</v>
          </cell>
          <cell r="BE146">
            <v>151</v>
          </cell>
          <cell r="BF146">
            <v>280</v>
          </cell>
          <cell r="BG146">
            <v>0</v>
          </cell>
          <cell r="BH146">
            <v>431</v>
          </cell>
          <cell r="BI146">
            <v>0</v>
          </cell>
          <cell r="BJ146">
            <v>0</v>
          </cell>
          <cell r="BK146">
            <v>0</v>
          </cell>
          <cell r="BL146">
            <v>0</v>
          </cell>
          <cell r="BM146">
            <v>19250</v>
          </cell>
          <cell r="BN146">
            <v>1513</v>
          </cell>
          <cell r="BO146">
            <v>500</v>
          </cell>
          <cell r="BP146">
            <v>21263</v>
          </cell>
          <cell r="BQ146">
            <v>280</v>
          </cell>
          <cell r="BR146">
            <v>0</v>
          </cell>
          <cell r="BS146">
            <v>0</v>
          </cell>
          <cell r="BT146">
            <v>280</v>
          </cell>
          <cell r="BU146">
            <v>455</v>
          </cell>
          <cell r="BV146">
            <v>0</v>
          </cell>
          <cell r="BW146">
            <v>0</v>
          </cell>
          <cell r="BX146">
            <v>455</v>
          </cell>
          <cell r="BY146">
            <v>0</v>
          </cell>
          <cell r="BZ146">
            <v>0</v>
          </cell>
          <cell r="CA146">
            <v>0</v>
          </cell>
          <cell r="CB146">
            <v>0</v>
          </cell>
          <cell r="CC146">
            <v>0</v>
          </cell>
          <cell r="CD146">
            <v>0</v>
          </cell>
          <cell r="CE146">
            <v>0</v>
          </cell>
          <cell r="CF146">
            <v>0</v>
          </cell>
          <cell r="CG146">
            <v>21</v>
          </cell>
          <cell r="CH146">
            <v>0</v>
          </cell>
          <cell r="CI146">
            <v>0</v>
          </cell>
          <cell r="CJ146">
            <v>21</v>
          </cell>
          <cell r="CK146">
            <v>756</v>
          </cell>
          <cell r="CL146">
            <v>0</v>
          </cell>
          <cell r="CM146">
            <v>0</v>
          </cell>
          <cell r="CN146">
            <v>756</v>
          </cell>
          <cell r="CO146">
            <v>99</v>
          </cell>
          <cell r="CP146">
            <v>0</v>
          </cell>
          <cell r="CQ146">
            <v>0</v>
          </cell>
          <cell r="CR146">
            <v>99</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2598</v>
          </cell>
          <cell r="DZ146">
            <v>0</v>
          </cell>
          <cell r="EA146">
            <v>0</v>
          </cell>
          <cell r="EB146">
            <v>2598</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2697</v>
          </cell>
          <cell r="EX146">
            <v>0</v>
          </cell>
          <cell r="EY146">
            <v>0</v>
          </cell>
          <cell r="EZ146">
            <v>2697</v>
          </cell>
          <cell r="FA146">
            <v>18454</v>
          </cell>
          <cell r="FB146">
            <v>0</v>
          </cell>
          <cell r="FC146">
            <v>0</v>
          </cell>
          <cell r="FD146">
            <v>18454</v>
          </cell>
          <cell r="FE146">
            <v>0</v>
          </cell>
          <cell r="FF146">
            <v>0</v>
          </cell>
          <cell r="FG146">
            <v>0</v>
          </cell>
          <cell r="FH146">
            <v>0</v>
          </cell>
          <cell r="FI146">
            <v>0</v>
          </cell>
          <cell r="FJ146">
            <v>0</v>
          </cell>
          <cell r="FK146">
            <v>0</v>
          </cell>
          <cell r="FL146">
            <v>0</v>
          </cell>
          <cell r="FM146">
            <v>6877</v>
          </cell>
          <cell r="FN146">
            <v>0</v>
          </cell>
          <cell r="FO146">
            <v>0</v>
          </cell>
          <cell r="FP146">
            <v>6877</v>
          </cell>
          <cell r="FQ146">
            <v>0</v>
          </cell>
          <cell r="FR146">
            <v>0</v>
          </cell>
          <cell r="FS146">
            <v>0</v>
          </cell>
          <cell r="FT146">
            <v>0</v>
          </cell>
          <cell r="FU146">
            <v>0</v>
          </cell>
          <cell r="FV146">
            <v>0</v>
          </cell>
          <cell r="FW146">
            <v>0</v>
          </cell>
          <cell r="FX146">
            <v>0</v>
          </cell>
          <cell r="FY146">
            <v>0</v>
          </cell>
          <cell r="FZ146">
            <v>0</v>
          </cell>
          <cell r="GA146">
            <v>0</v>
          </cell>
          <cell r="GB146">
            <v>0</v>
          </cell>
          <cell r="GC146">
            <v>62766</v>
          </cell>
          <cell r="GD146">
            <v>1793</v>
          </cell>
          <cell r="GE146">
            <v>500</v>
          </cell>
          <cell r="GF146">
            <v>65059</v>
          </cell>
        </row>
        <row r="147">
          <cell r="C147" t="str">
            <v>Gedling</v>
          </cell>
          <cell r="D147" t="str">
            <v>SD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768</v>
          </cell>
          <cell r="BO147">
            <v>0</v>
          </cell>
          <cell r="BP147">
            <v>768</v>
          </cell>
          <cell r="BQ147">
            <v>1405</v>
          </cell>
          <cell r="BR147">
            <v>0</v>
          </cell>
          <cell r="BS147">
            <v>0</v>
          </cell>
          <cell r="BT147">
            <v>1405</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1405</v>
          </cell>
          <cell r="CL147">
            <v>0</v>
          </cell>
          <cell r="CM147">
            <v>0</v>
          </cell>
          <cell r="CN147">
            <v>1405</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1409</v>
          </cell>
          <cell r="FN147">
            <v>0</v>
          </cell>
          <cell r="FO147">
            <v>0</v>
          </cell>
          <cell r="FP147">
            <v>1409</v>
          </cell>
          <cell r="FQ147">
            <v>0</v>
          </cell>
          <cell r="FR147">
            <v>0</v>
          </cell>
          <cell r="FS147">
            <v>0</v>
          </cell>
          <cell r="FT147">
            <v>0</v>
          </cell>
          <cell r="FU147">
            <v>0</v>
          </cell>
          <cell r="FV147">
            <v>0</v>
          </cell>
          <cell r="FW147">
            <v>0</v>
          </cell>
          <cell r="FX147">
            <v>0</v>
          </cell>
          <cell r="FY147">
            <v>0</v>
          </cell>
          <cell r="FZ147">
            <v>0</v>
          </cell>
          <cell r="GA147">
            <v>0</v>
          </cell>
          <cell r="GB147">
            <v>0</v>
          </cell>
          <cell r="GC147">
            <v>2814</v>
          </cell>
          <cell r="GD147">
            <v>768</v>
          </cell>
          <cell r="GE147">
            <v>0</v>
          </cell>
          <cell r="GF147">
            <v>3582</v>
          </cell>
        </row>
        <row r="148">
          <cell r="C148" t="str">
            <v>Gloucester</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849</v>
          </cell>
          <cell r="AD148">
            <v>0</v>
          </cell>
          <cell r="AE148">
            <v>0</v>
          </cell>
          <cell r="AF148">
            <v>849</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849</v>
          </cell>
          <cell r="BB148">
            <v>0</v>
          </cell>
          <cell r="BC148">
            <v>0</v>
          </cell>
          <cell r="BD148">
            <v>849</v>
          </cell>
          <cell r="BE148">
            <v>0</v>
          </cell>
          <cell r="BF148">
            <v>0</v>
          </cell>
          <cell r="BG148">
            <v>0</v>
          </cell>
          <cell r="BH148">
            <v>0</v>
          </cell>
          <cell r="BI148">
            <v>0</v>
          </cell>
          <cell r="BJ148">
            <v>0</v>
          </cell>
          <cell r="BK148">
            <v>0</v>
          </cell>
          <cell r="BL148">
            <v>0</v>
          </cell>
          <cell r="BM148">
            <v>0</v>
          </cell>
          <cell r="BN148">
            <v>308</v>
          </cell>
          <cell r="BO148">
            <v>0</v>
          </cell>
          <cell r="BP148">
            <v>308</v>
          </cell>
          <cell r="BQ148">
            <v>733</v>
          </cell>
          <cell r="BR148">
            <v>50</v>
          </cell>
          <cell r="BS148">
            <v>0</v>
          </cell>
          <cell r="BT148">
            <v>783</v>
          </cell>
          <cell r="BU148">
            <v>140</v>
          </cell>
          <cell r="BV148">
            <v>0</v>
          </cell>
          <cell r="BW148">
            <v>0</v>
          </cell>
          <cell r="BX148">
            <v>140</v>
          </cell>
          <cell r="BY148">
            <v>110</v>
          </cell>
          <cell r="BZ148">
            <v>0</v>
          </cell>
          <cell r="CA148">
            <v>0</v>
          </cell>
          <cell r="CB148">
            <v>110</v>
          </cell>
          <cell r="CC148">
            <v>5</v>
          </cell>
          <cell r="CD148">
            <v>0</v>
          </cell>
          <cell r="CE148">
            <v>0</v>
          </cell>
          <cell r="CF148">
            <v>5</v>
          </cell>
          <cell r="CG148">
            <v>0</v>
          </cell>
          <cell r="CH148">
            <v>0</v>
          </cell>
          <cell r="CI148">
            <v>0</v>
          </cell>
          <cell r="CJ148">
            <v>0</v>
          </cell>
          <cell r="CK148">
            <v>988</v>
          </cell>
          <cell r="CL148">
            <v>50</v>
          </cell>
          <cell r="CM148">
            <v>0</v>
          </cell>
          <cell r="CN148">
            <v>1038</v>
          </cell>
          <cell r="CO148">
            <v>70</v>
          </cell>
          <cell r="CP148">
            <v>0</v>
          </cell>
          <cell r="CQ148">
            <v>0</v>
          </cell>
          <cell r="CR148">
            <v>70</v>
          </cell>
          <cell r="CS148">
            <v>0</v>
          </cell>
          <cell r="CT148">
            <v>0</v>
          </cell>
          <cell r="CU148">
            <v>0</v>
          </cell>
          <cell r="CV148">
            <v>0</v>
          </cell>
          <cell r="CW148">
            <v>2</v>
          </cell>
          <cell r="CX148">
            <v>0</v>
          </cell>
          <cell r="CY148">
            <v>0</v>
          </cell>
          <cell r="CZ148">
            <v>2</v>
          </cell>
          <cell r="DA148">
            <v>43</v>
          </cell>
          <cell r="DB148">
            <v>0</v>
          </cell>
          <cell r="DC148">
            <v>0</v>
          </cell>
          <cell r="DD148">
            <v>43</v>
          </cell>
          <cell r="DE148">
            <v>99</v>
          </cell>
          <cell r="DF148">
            <v>0</v>
          </cell>
          <cell r="DG148">
            <v>0</v>
          </cell>
          <cell r="DH148">
            <v>99</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2655</v>
          </cell>
          <cell r="EL148">
            <v>0</v>
          </cell>
          <cell r="EM148">
            <v>0</v>
          </cell>
          <cell r="EN148">
            <v>2655</v>
          </cell>
          <cell r="EO148">
            <v>0</v>
          </cell>
          <cell r="EP148">
            <v>0</v>
          </cell>
          <cell r="EQ148">
            <v>0</v>
          </cell>
          <cell r="ER148">
            <v>0</v>
          </cell>
          <cell r="ES148">
            <v>0</v>
          </cell>
          <cell r="ET148">
            <v>0</v>
          </cell>
          <cell r="EU148">
            <v>0</v>
          </cell>
          <cell r="EV148">
            <v>0</v>
          </cell>
          <cell r="EW148">
            <v>2869</v>
          </cell>
          <cell r="EX148">
            <v>0</v>
          </cell>
          <cell r="EY148">
            <v>0</v>
          </cell>
          <cell r="EZ148">
            <v>2869</v>
          </cell>
          <cell r="FA148">
            <v>2436</v>
          </cell>
          <cell r="FB148">
            <v>12</v>
          </cell>
          <cell r="FC148">
            <v>0</v>
          </cell>
          <cell r="FD148">
            <v>2448</v>
          </cell>
          <cell r="FE148">
            <v>0</v>
          </cell>
          <cell r="FF148">
            <v>0</v>
          </cell>
          <cell r="FG148">
            <v>0</v>
          </cell>
          <cell r="FH148">
            <v>0</v>
          </cell>
          <cell r="FI148">
            <v>0</v>
          </cell>
          <cell r="FJ148">
            <v>0</v>
          </cell>
          <cell r="FK148">
            <v>0</v>
          </cell>
          <cell r="FL148">
            <v>0</v>
          </cell>
          <cell r="FM148">
            <v>364</v>
          </cell>
          <cell r="FN148">
            <v>0</v>
          </cell>
          <cell r="FO148">
            <v>0</v>
          </cell>
          <cell r="FP148">
            <v>364</v>
          </cell>
          <cell r="FQ148">
            <v>0</v>
          </cell>
          <cell r="FR148">
            <v>0</v>
          </cell>
          <cell r="FS148">
            <v>0</v>
          </cell>
          <cell r="FT148">
            <v>0</v>
          </cell>
          <cell r="FU148">
            <v>0</v>
          </cell>
          <cell r="FV148">
            <v>0</v>
          </cell>
          <cell r="FW148">
            <v>0</v>
          </cell>
          <cell r="FX148">
            <v>0</v>
          </cell>
          <cell r="FY148">
            <v>0</v>
          </cell>
          <cell r="FZ148">
            <v>0</v>
          </cell>
          <cell r="GA148">
            <v>0</v>
          </cell>
          <cell r="GB148">
            <v>0</v>
          </cell>
          <cell r="GC148">
            <v>7506</v>
          </cell>
          <cell r="GD148">
            <v>370</v>
          </cell>
          <cell r="GE148">
            <v>0</v>
          </cell>
          <cell r="GF148">
            <v>7876</v>
          </cell>
        </row>
        <row r="149">
          <cell r="C149" t="str">
            <v>Gloucestershire</v>
          </cell>
          <cell r="D149" t="str">
            <v>SC</v>
          </cell>
          <cell r="E149">
            <v>12184</v>
          </cell>
          <cell r="F149">
            <v>0</v>
          </cell>
          <cell r="G149">
            <v>0</v>
          </cell>
          <cell r="H149">
            <v>12184</v>
          </cell>
          <cell r="I149">
            <v>6435</v>
          </cell>
          <cell r="J149">
            <v>0</v>
          </cell>
          <cell r="K149">
            <v>0</v>
          </cell>
          <cell r="L149">
            <v>6435</v>
          </cell>
          <cell r="M149">
            <v>3526</v>
          </cell>
          <cell r="N149">
            <v>0</v>
          </cell>
          <cell r="O149">
            <v>0</v>
          </cell>
          <cell r="P149">
            <v>3526</v>
          </cell>
          <cell r="Q149">
            <v>1222</v>
          </cell>
          <cell r="R149">
            <v>384</v>
          </cell>
          <cell r="S149">
            <v>0</v>
          </cell>
          <cell r="T149">
            <v>1606</v>
          </cell>
          <cell r="U149">
            <v>23367</v>
          </cell>
          <cell r="V149">
            <v>384</v>
          </cell>
          <cell r="W149">
            <v>0</v>
          </cell>
          <cell r="X149">
            <v>23751</v>
          </cell>
          <cell r="Y149">
            <v>44382</v>
          </cell>
          <cell r="Z149">
            <v>8</v>
          </cell>
          <cell r="AA149">
            <v>0</v>
          </cell>
          <cell r="AB149">
            <v>44390</v>
          </cell>
          <cell r="AC149">
            <v>213</v>
          </cell>
          <cell r="AD149">
            <v>0</v>
          </cell>
          <cell r="AE149">
            <v>0</v>
          </cell>
          <cell r="AF149">
            <v>213</v>
          </cell>
          <cell r="AG149">
            <v>404</v>
          </cell>
          <cell r="AH149">
            <v>0</v>
          </cell>
          <cell r="AI149">
            <v>0</v>
          </cell>
          <cell r="AJ149">
            <v>404</v>
          </cell>
          <cell r="AK149">
            <v>43</v>
          </cell>
          <cell r="AL149">
            <v>0</v>
          </cell>
          <cell r="AM149">
            <v>0</v>
          </cell>
          <cell r="AN149">
            <v>43</v>
          </cell>
          <cell r="AO149">
            <v>0</v>
          </cell>
          <cell r="AP149">
            <v>0</v>
          </cell>
          <cell r="AQ149">
            <v>0</v>
          </cell>
          <cell r="AR149">
            <v>0</v>
          </cell>
          <cell r="AS149">
            <v>0</v>
          </cell>
          <cell r="AT149">
            <v>0</v>
          </cell>
          <cell r="AU149">
            <v>0</v>
          </cell>
          <cell r="AV149">
            <v>0</v>
          </cell>
          <cell r="AW149">
            <v>0</v>
          </cell>
          <cell r="AX149">
            <v>0</v>
          </cell>
          <cell r="AY149">
            <v>0</v>
          </cell>
          <cell r="AZ149">
            <v>0</v>
          </cell>
          <cell r="BA149">
            <v>45042</v>
          </cell>
          <cell r="BB149">
            <v>8</v>
          </cell>
          <cell r="BC149">
            <v>0</v>
          </cell>
          <cell r="BD149">
            <v>45050</v>
          </cell>
          <cell r="BE149">
            <v>2089</v>
          </cell>
          <cell r="BF149">
            <v>2420</v>
          </cell>
          <cell r="BG149">
            <v>0</v>
          </cell>
          <cell r="BH149">
            <v>4509</v>
          </cell>
          <cell r="BI149">
            <v>0</v>
          </cell>
          <cell r="BJ149">
            <v>0</v>
          </cell>
          <cell r="BK149">
            <v>0</v>
          </cell>
          <cell r="BL149">
            <v>0</v>
          </cell>
          <cell r="BM149">
            <v>0</v>
          </cell>
          <cell r="BN149">
            <v>0</v>
          </cell>
          <cell r="BO149">
            <v>0</v>
          </cell>
          <cell r="BP149">
            <v>0</v>
          </cell>
          <cell r="BQ149">
            <v>221</v>
          </cell>
          <cell r="BR149">
            <v>0</v>
          </cell>
          <cell r="BS149">
            <v>0</v>
          </cell>
          <cell r="BT149">
            <v>221</v>
          </cell>
          <cell r="BU149">
            <v>0</v>
          </cell>
          <cell r="BV149">
            <v>0</v>
          </cell>
          <cell r="BW149">
            <v>0</v>
          </cell>
          <cell r="BX149">
            <v>0</v>
          </cell>
          <cell r="BY149">
            <v>0</v>
          </cell>
          <cell r="BZ149">
            <v>0</v>
          </cell>
          <cell r="CA149">
            <v>0</v>
          </cell>
          <cell r="CB149">
            <v>0</v>
          </cell>
          <cell r="CC149">
            <v>0</v>
          </cell>
          <cell r="CD149">
            <v>0</v>
          </cell>
          <cell r="CE149">
            <v>0</v>
          </cell>
          <cell r="CF149">
            <v>0</v>
          </cell>
          <cell r="CG149">
            <v>229</v>
          </cell>
          <cell r="CH149">
            <v>0</v>
          </cell>
          <cell r="CI149">
            <v>0</v>
          </cell>
          <cell r="CJ149">
            <v>229</v>
          </cell>
          <cell r="CK149">
            <v>450</v>
          </cell>
          <cell r="CL149">
            <v>0</v>
          </cell>
          <cell r="CM149">
            <v>0</v>
          </cell>
          <cell r="CN149">
            <v>450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955</v>
          </cell>
          <cell r="DF149">
            <v>340</v>
          </cell>
          <cell r="DG149">
            <v>0</v>
          </cell>
          <cell r="DH149">
            <v>1295</v>
          </cell>
          <cell r="DI149">
            <v>125</v>
          </cell>
          <cell r="DJ149">
            <v>0</v>
          </cell>
          <cell r="DK149">
            <v>0</v>
          </cell>
          <cell r="DL149">
            <v>125</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26</v>
          </cell>
          <cell r="ED149">
            <v>0</v>
          </cell>
          <cell r="EE149">
            <v>0</v>
          </cell>
          <cell r="EF149">
            <v>26</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1106</v>
          </cell>
          <cell r="EX149">
            <v>340</v>
          </cell>
          <cell r="EY149">
            <v>0</v>
          </cell>
          <cell r="EZ149">
            <v>1446</v>
          </cell>
          <cell r="FA149">
            <v>453</v>
          </cell>
          <cell r="FB149">
            <v>2611</v>
          </cell>
          <cell r="FC149">
            <v>0</v>
          </cell>
          <cell r="FD149">
            <v>3064</v>
          </cell>
          <cell r="FE149">
            <v>0</v>
          </cell>
          <cell r="FF149">
            <v>0</v>
          </cell>
          <cell r="FG149">
            <v>0</v>
          </cell>
          <cell r="FH149">
            <v>0</v>
          </cell>
          <cell r="FI149">
            <v>805</v>
          </cell>
          <cell r="FJ149">
            <v>0</v>
          </cell>
          <cell r="FK149">
            <v>0</v>
          </cell>
          <cell r="FL149">
            <v>805</v>
          </cell>
          <cell r="FM149">
            <v>5572</v>
          </cell>
          <cell r="FN149">
            <v>0</v>
          </cell>
          <cell r="FO149">
            <v>0</v>
          </cell>
          <cell r="FP149">
            <v>5572</v>
          </cell>
          <cell r="FQ149">
            <v>0</v>
          </cell>
          <cell r="FR149">
            <v>0</v>
          </cell>
          <cell r="FS149">
            <v>0</v>
          </cell>
          <cell r="FT149">
            <v>0</v>
          </cell>
          <cell r="FU149">
            <v>0</v>
          </cell>
          <cell r="FV149">
            <v>0</v>
          </cell>
          <cell r="FW149">
            <v>0</v>
          </cell>
          <cell r="FX149">
            <v>0</v>
          </cell>
          <cell r="FY149">
            <v>0</v>
          </cell>
          <cell r="FZ149">
            <v>0</v>
          </cell>
          <cell r="GA149">
            <v>0</v>
          </cell>
          <cell r="GB149">
            <v>0</v>
          </cell>
          <cell r="GC149">
            <v>78884</v>
          </cell>
          <cell r="GD149">
            <v>5763</v>
          </cell>
          <cell r="GE149">
            <v>0</v>
          </cell>
          <cell r="GF149">
            <v>84647</v>
          </cell>
        </row>
        <row r="150">
          <cell r="C150" t="str">
            <v>Gloucestershire Police and Crime Commissioner and Chief Constable</v>
          </cell>
          <cell r="D150" t="str">
            <v>O</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4277</v>
          </cell>
          <cell r="FF150">
            <v>0</v>
          </cell>
          <cell r="FG150">
            <v>0</v>
          </cell>
          <cell r="FH150">
            <v>4277</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4277</v>
          </cell>
          <cell r="GD150">
            <v>0</v>
          </cell>
          <cell r="GE150">
            <v>0</v>
          </cell>
          <cell r="GF150">
            <v>4277</v>
          </cell>
        </row>
        <row r="151">
          <cell r="C151" t="str">
            <v>Gosport</v>
          </cell>
          <cell r="D151" t="str">
            <v>SD</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12</v>
          </cell>
          <cell r="AD151">
            <v>0</v>
          </cell>
          <cell r="AE151">
            <v>0</v>
          </cell>
          <cell r="AF151">
            <v>12</v>
          </cell>
          <cell r="AG151">
            <v>0</v>
          </cell>
          <cell r="AH151">
            <v>0</v>
          </cell>
          <cell r="AI151">
            <v>0</v>
          </cell>
          <cell r="AJ151">
            <v>0</v>
          </cell>
          <cell r="AK151">
            <v>0</v>
          </cell>
          <cell r="AL151">
            <v>0</v>
          </cell>
          <cell r="AM151">
            <v>0</v>
          </cell>
          <cell r="AN151">
            <v>0</v>
          </cell>
          <cell r="AO151">
            <v>0</v>
          </cell>
          <cell r="AP151">
            <v>0</v>
          </cell>
          <cell r="AQ151">
            <v>0</v>
          </cell>
          <cell r="AR151">
            <v>0</v>
          </cell>
          <cell r="AS151">
            <v>32</v>
          </cell>
          <cell r="AT151">
            <v>0</v>
          </cell>
          <cell r="AU151">
            <v>0</v>
          </cell>
          <cell r="AV151">
            <v>32</v>
          </cell>
          <cell r="AW151">
            <v>0</v>
          </cell>
          <cell r="AX151">
            <v>0</v>
          </cell>
          <cell r="AY151">
            <v>0</v>
          </cell>
          <cell r="AZ151">
            <v>0</v>
          </cell>
          <cell r="BA151">
            <v>44</v>
          </cell>
          <cell r="BB151">
            <v>0</v>
          </cell>
          <cell r="BC151">
            <v>0</v>
          </cell>
          <cell r="BD151">
            <v>44</v>
          </cell>
          <cell r="BE151">
            <v>0</v>
          </cell>
          <cell r="BF151">
            <v>0</v>
          </cell>
          <cell r="BG151">
            <v>0</v>
          </cell>
          <cell r="BH151">
            <v>0</v>
          </cell>
          <cell r="BI151">
            <v>0</v>
          </cell>
          <cell r="BJ151">
            <v>0</v>
          </cell>
          <cell r="BK151">
            <v>0</v>
          </cell>
          <cell r="BL151">
            <v>0</v>
          </cell>
          <cell r="BM151">
            <v>5230</v>
          </cell>
          <cell r="BN151">
            <v>497</v>
          </cell>
          <cell r="BO151">
            <v>0</v>
          </cell>
          <cell r="BP151">
            <v>5727</v>
          </cell>
          <cell r="BQ151">
            <v>0</v>
          </cell>
          <cell r="BR151">
            <v>0</v>
          </cell>
          <cell r="BS151">
            <v>0</v>
          </cell>
          <cell r="BT151">
            <v>0</v>
          </cell>
          <cell r="BU151">
            <v>351</v>
          </cell>
          <cell r="BV151">
            <v>0</v>
          </cell>
          <cell r="BW151">
            <v>0</v>
          </cell>
          <cell r="BX151">
            <v>351</v>
          </cell>
          <cell r="BY151">
            <v>166</v>
          </cell>
          <cell r="BZ151">
            <v>0</v>
          </cell>
          <cell r="CA151">
            <v>0</v>
          </cell>
          <cell r="CB151">
            <v>166</v>
          </cell>
          <cell r="CC151">
            <v>0</v>
          </cell>
          <cell r="CD151">
            <v>0</v>
          </cell>
          <cell r="CE151">
            <v>0</v>
          </cell>
          <cell r="CF151">
            <v>0</v>
          </cell>
          <cell r="CG151">
            <v>0</v>
          </cell>
          <cell r="CH151">
            <v>0</v>
          </cell>
          <cell r="CI151">
            <v>0</v>
          </cell>
          <cell r="CJ151">
            <v>0</v>
          </cell>
          <cell r="CK151">
            <v>517</v>
          </cell>
          <cell r="CL151">
            <v>0</v>
          </cell>
          <cell r="CM151">
            <v>0</v>
          </cell>
          <cell r="CN151">
            <v>517</v>
          </cell>
          <cell r="CO151">
            <v>14</v>
          </cell>
          <cell r="CP151">
            <v>0</v>
          </cell>
          <cell r="CQ151">
            <v>0</v>
          </cell>
          <cell r="CR151">
            <v>14</v>
          </cell>
          <cell r="CS151">
            <v>94</v>
          </cell>
          <cell r="CT151">
            <v>0</v>
          </cell>
          <cell r="CU151">
            <v>0</v>
          </cell>
          <cell r="CV151">
            <v>94</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76</v>
          </cell>
          <cell r="DN151">
            <v>0</v>
          </cell>
          <cell r="DO151">
            <v>0</v>
          </cell>
          <cell r="DP151">
            <v>76</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184</v>
          </cell>
          <cell r="EX151">
            <v>0</v>
          </cell>
          <cell r="EY151">
            <v>0</v>
          </cell>
          <cell r="EZ151">
            <v>184</v>
          </cell>
          <cell r="FA151">
            <v>34</v>
          </cell>
          <cell r="FB151">
            <v>0</v>
          </cell>
          <cell r="FC151">
            <v>0</v>
          </cell>
          <cell r="FD151">
            <v>34</v>
          </cell>
          <cell r="FE151">
            <v>0</v>
          </cell>
          <cell r="FF151">
            <v>0</v>
          </cell>
          <cell r="FG151">
            <v>0</v>
          </cell>
          <cell r="FH151">
            <v>0</v>
          </cell>
          <cell r="FI151">
            <v>0</v>
          </cell>
          <cell r="FJ151">
            <v>0</v>
          </cell>
          <cell r="FK151">
            <v>0</v>
          </cell>
          <cell r="FL151">
            <v>0</v>
          </cell>
          <cell r="FM151">
            <v>400</v>
          </cell>
          <cell r="FN151">
            <v>0</v>
          </cell>
          <cell r="FO151">
            <v>0</v>
          </cell>
          <cell r="FP151">
            <v>400</v>
          </cell>
          <cell r="FQ151">
            <v>0</v>
          </cell>
          <cell r="FR151">
            <v>0</v>
          </cell>
          <cell r="FS151">
            <v>0</v>
          </cell>
          <cell r="FT151">
            <v>0</v>
          </cell>
          <cell r="FU151">
            <v>0</v>
          </cell>
          <cell r="FV151">
            <v>0</v>
          </cell>
          <cell r="FW151">
            <v>0</v>
          </cell>
          <cell r="FX151">
            <v>0</v>
          </cell>
          <cell r="FY151">
            <v>0</v>
          </cell>
          <cell r="FZ151">
            <v>0</v>
          </cell>
          <cell r="GA151">
            <v>0</v>
          </cell>
          <cell r="GB151">
            <v>0</v>
          </cell>
          <cell r="GC151">
            <v>6409</v>
          </cell>
          <cell r="GD151">
            <v>497</v>
          </cell>
          <cell r="GE151">
            <v>0</v>
          </cell>
          <cell r="GF151">
            <v>6906</v>
          </cell>
        </row>
        <row r="152">
          <cell r="C152" t="str">
            <v>Gravesham</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113</v>
          </cell>
          <cell r="AT152">
            <v>0</v>
          </cell>
          <cell r="AU152">
            <v>0</v>
          </cell>
          <cell r="AV152">
            <v>113</v>
          </cell>
          <cell r="AW152">
            <v>0</v>
          </cell>
          <cell r="AX152">
            <v>0</v>
          </cell>
          <cell r="AY152">
            <v>0</v>
          </cell>
          <cell r="AZ152">
            <v>0</v>
          </cell>
          <cell r="BA152">
            <v>113</v>
          </cell>
          <cell r="BB152">
            <v>0</v>
          </cell>
          <cell r="BC152">
            <v>0</v>
          </cell>
          <cell r="BD152">
            <v>113</v>
          </cell>
          <cell r="BE152">
            <v>0</v>
          </cell>
          <cell r="BF152">
            <v>0</v>
          </cell>
          <cell r="BG152">
            <v>0</v>
          </cell>
          <cell r="BH152">
            <v>0</v>
          </cell>
          <cell r="BI152">
            <v>0</v>
          </cell>
          <cell r="BJ152">
            <v>0</v>
          </cell>
          <cell r="BK152">
            <v>0</v>
          </cell>
          <cell r="BL152">
            <v>0</v>
          </cell>
          <cell r="BM152">
            <v>8458</v>
          </cell>
          <cell r="BN152">
            <v>337</v>
          </cell>
          <cell r="BO152">
            <v>0</v>
          </cell>
          <cell r="BP152">
            <v>8795</v>
          </cell>
          <cell r="BQ152">
            <v>189</v>
          </cell>
          <cell r="BR152">
            <v>39</v>
          </cell>
          <cell r="BS152">
            <v>0</v>
          </cell>
          <cell r="BT152">
            <v>228</v>
          </cell>
          <cell r="BU152">
            <v>646</v>
          </cell>
          <cell r="BV152">
            <v>0</v>
          </cell>
          <cell r="BW152">
            <v>0</v>
          </cell>
          <cell r="BX152">
            <v>646</v>
          </cell>
          <cell r="BY152">
            <v>0</v>
          </cell>
          <cell r="BZ152">
            <v>0</v>
          </cell>
          <cell r="CA152">
            <v>0</v>
          </cell>
          <cell r="CB152">
            <v>0</v>
          </cell>
          <cell r="CC152">
            <v>0</v>
          </cell>
          <cell r="CD152">
            <v>0</v>
          </cell>
          <cell r="CE152">
            <v>0</v>
          </cell>
          <cell r="CF152">
            <v>0</v>
          </cell>
          <cell r="CG152">
            <v>0</v>
          </cell>
          <cell r="CH152">
            <v>0</v>
          </cell>
          <cell r="CI152">
            <v>0</v>
          </cell>
          <cell r="CJ152">
            <v>0</v>
          </cell>
          <cell r="CK152">
            <v>835</v>
          </cell>
          <cell r="CL152">
            <v>39</v>
          </cell>
          <cell r="CM152">
            <v>0</v>
          </cell>
          <cell r="CN152">
            <v>874</v>
          </cell>
          <cell r="CO152">
            <v>14</v>
          </cell>
          <cell r="CP152">
            <v>0</v>
          </cell>
          <cell r="CQ152">
            <v>0</v>
          </cell>
          <cell r="CR152">
            <v>14</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81</v>
          </cell>
          <cell r="DN152">
            <v>0</v>
          </cell>
          <cell r="DO152">
            <v>0</v>
          </cell>
          <cell r="DP152">
            <v>81</v>
          </cell>
          <cell r="DQ152">
            <v>0</v>
          </cell>
          <cell r="DR152">
            <v>0</v>
          </cell>
          <cell r="DS152">
            <v>0</v>
          </cell>
          <cell r="DT152">
            <v>0</v>
          </cell>
          <cell r="DU152">
            <v>190</v>
          </cell>
          <cell r="DV152">
            <v>0</v>
          </cell>
          <cell r="DW152">
            <v>0</v>
          </cell>
          <cell r="DX152">
            <v>190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285</v>
          </cell>
          <cell r="EX152">
            <v>0</v>
          </cell>
          <cell r="EY152">
            <v>0</v>
          </cell>
          <cell r="EZ152">
            <v>285</v>
          </cell>
          <cell r="FA152">
            <v>0</v>
          </cell>
          <cell r="FB152">
            <v>0</v>
          </cell>
          <cell r="FC152">
            <v>0</v>
          </cell>
          <cell r="FD152">
            <v>0</v>
          </cell>
          <cell r="FE152">
            <v>0</v>
          </cell>
          <cell r="FF152">
            <v>0</v>
          </cell>
          <cell r="FG152">
            <v>0</v>
          </cell>
          <cell r="FH152">
            <v>0</v>
          </cell>
          <cell r="FI152">
            <v>0</v>
          </cell>
          <cell r="FJ152">
            <v>0</v>
          </cell>
          <cell r="FK152">
            <v>0</v>
          </cell>
          <cell r="FL152">
            <v>0</v>
          </cell>
          <cell r="FM152">
            <v>321</v>
          </cell>
          <cell r="FN152">
            <v>0</v>
          </cell>
          <cell r="FO152">
            <v>0</v>
          </cell>
          <cell r="FP152">
            <v>321</v>
          </cell>
          <cell r="FQ152">
            <v>9780</v>
          </cell>
          <cell r="FR152">
            <v>0</v>
          </cell>
          <cell r="FS152">
            <v>0</v>
          </cell>
          <cell r="FT152">
            <v>9780</v>
          </cell>
          <cell r="FU152">
            <v>1666</v>
          </cell>
          <cell r="FV152">
            <v>0</v>
          </cell>
          <cell r="FW152">
            <v>0</v>
          </cell>
          <cell r="FX152">
            <v>1666</v>
          </cell>
          <cell r="FY152">
            <v>11446</v>
          </cell>
          <cell r="FZ152">
            <v>0</v>
          </cell>
          <cell r="GA152">
            <v>0</v>
          </cell>
          <cell r="GB152">
            <v>11446</v>
          </cell>
          <cell r="GC152">
            <v>21458</v>
          </cell>
          <cell r="GD152">
            <v>376</v>
          </cell>
          <cell r="GE152">
            <v>0</v>
          </cell>
          <cell r="GF152">
            <v>21834</v>
          </cell>
        </row>
        <row r="153">
          <cell r="C153" t="str">
            <v>Great Yarmouth</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1</v>
          </cell>
          <cell r="AC153">
            <v>187</v>
          </cell>
          <cell r="AD153">
            <v>0</v>
          </cell>
          <cell r="AE153">
            <v>0</v>
          </cell>
          <cell r="AF153">
            <v>187</v>
          </cell>
          <cell r="AG153">
            <v>0</v>
          </cell>
          <cell r="AH153">
            <v>0</v>
          </cell>
          <cell r="AI153">
            <v>0</v>
          </cell>
          <cell r="AJ153">
            <v>0</v>
          </cell>
          <cell r="AK153">
            <v>0</v>
          </cell>
          <cell r="AL153">
            <v>0</v>
          </cell>
          <cell r="AM153">
            <v>0</v>
          </cell>
          <cell r="AN153">
            <v>0</v>
          </cell>
          <cell r="AO153">
            <v>0</v>
          </cell>
          <cell r="AP153">
            <v>0</v>
          </cell>
          <cell r="AQ153">
            <v>0</v>
          </cell>
          <cell r="AR153">
            <v>0</v>
          </cell>
          <cell r="AS153">
            <v>2</v>
          </cell>
          <cell r="AT153">
            <v>0</v>
          </cell>
          <cell r="AU153">
            <v>0</v>
          </cell>
          <cell r="AV153">
            <v>2</v>
          </cell>
          <cell r="AW153">
            <v>0</v>
          </cell>
          <cell r="AX153">
            <v>0</v>
          </cell>
          <cell r="AY153">
            <v>0</v>
          </cell>
          <cell r="AZ153">
            <v>0</v>
          </cell>
          <cell r="BA153">
            <v>190</v>
          </cell>
          <cell r="BB153">
            <v>0</v>
          </cell>
          <cell r="BC153">
            <v>0</v>
          </cell>
          <cell r="BD153">
            <v>190</v>
          </cell>
          <cell r="BE153">
            <v>0</v>
          </cell>
          <cell r="BF153">
            <v>0</v>
          </cell>
          <cell r="BG153">
            <v>0</v>
          </cell>
          <cell r="BH153">
            <v>0</v>
          </cell>
          <cell r="BI153">
            <v>0</v>
          </cell>
          <cell r="BJ153">
            <v>0</v>
          </cell>
          <cell r="BK153">
            <v>0</v>
          </cell>
          <cell r="BL153">
            <v>0</v>
          </cell>
          <cell r="BM153">
            <v>11877</v>
          </cell>
          <cell r="BN153">
            <v>901</v>
          </cell>
          <cell r="BO153">
            <v>112</v>
          </cell>
          <cell r="BP153">
            <v>12890</v>
          </cell>
          <cell r="BQ153">
            <v>2</v>
          </cell>
          <cell r="BR153">
            <v>0</v>
          </cell>
          <cell r="BS153">
            <v>130</v>
          </cell>
          <cell r="BT153">
            <v>132</v>
          </cell>
          <cell r="BU153">
            <v>1880</v>
          </cell>
          <cell r="BV153">
            <v>0</v>
          </cell>
          <cell r="BW153">
            <v>0</v>
          </cell>
          <cell r="BX153">
            <v>1880</v>
          </cell>
          <cell r="BY153">
            <v>0</v>
          </cell>
          <cell r="BZ153">
            <v>0</v>
          </cell>
          <cell r="CA153">
            <v>0</v>
          </cell>
          <cell r="CB153">
            <v>0</v>
          </cell>
          <cell r="CC153">
            <v>0</v>
          </cell>
          <cell r="CD153">
            <v>0</v>
          </cell>
          <cell r="CE153">
            <v>0</v>
          </cell>
          <cell r="CF153">
            <v>0</v>
          </cell>
          <cell r="CG153">
            <v>0</v>
          </cell>
          <cell r="CH153">
            <v>0</v>
          </cell>
          <cell r="CI153">
            <v>0</v>
          </cell>
          <cell r="CJ153">
            <v>0</v>
          </cell>
          <cell r="CK153">
            <v>1882</v>
          </cell>
          <cell r="CL153">
            <v>0</v>
          </cell>
          <cell r="CM153">
            <v>130</v>
          </cell>
          <cell r="CN153">
            <v>2012</v>
          </cell>
          <cell r="CO153">
            <v>293</v>
          </cell>
          <cell r="CP153">
            <v>0</v>
          </cell>
          <cell r="CQ153">
            <v>0</v>
          </cell>
          <cell r="CR153">
            <v>293</v>
          </cell>
          <cell r="CS153">
            <v>97</v>
          </cell>
          <cell r="CT153">
            <v>0</v>
          </cell>
          <cell r="CU153">
            <v>0</v>
          </cell>
          <cell r="CV153">
            <v>97</v>
          </cell>
          <cell r="CW153">
            <v>100</v>
          </cell>
          <cell r="CX153">
            <v>0</v>
          </cell>
          <cell r="CY153">
            <v>0</v>
          </cell>
          <cell r="CZ153">
            <v>100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490</v>
          </cell>
          <cell r="EX153">
            <v>0</v>
          </cell>
          <cell r="EY153">
            <v>0</v>
          </cell>
          <cell r="EZ153">
            <v>490</v>
          </cell>
          <cell r="FA153">
            <v>0</v>
          </cell>
          <cell r="FB153">
            <v>0</v>
          </cell>
          <cell r="FC153">
            <v>0</v>
          </cell>
          <cell r="FD153">
            <v>0</v>
          </cell>
          <cell r="FE153">
            <v>0</v>
          </cell>
          <cell r="FF153">
            <v>0</v>
          </cell>
          <cell r="FG153">
            <v>0</v>
          </cell>
          <cell r="FH153">
            <v>0</v>
          </cell>
          <cell r="FI153">
            <v>0</v>
          </cell>
          <cell r="FJ153">
            <v>0</v>
          </cell>
          <cell r="FK153">
            <v>0</v>
          </cell>
          <cell r="FL153">
            <v>0</v>
          </cell>
          <cell r="FM153">
            <v>333</v>
          </cell>
          <cell r="FN153">
            <v>0</v>
          </cell>
          <cell r="FO153">
            <v>0</v>
          </cell>
          <cell r="FP153">
            <v>333</v>
          </cell>
          <cell r="FQ153">
            <v>674</v>
          </cell>
          <cell r="FR153">
            <v>0</v>
          </cell>
          <cell r="FS153">
            <v>0</v>
          </cell>
          <cell r="FT153">
            <v>674</v>
          </cell>
          <cell r="FU153">
            <v>0</v>
          </cell>
          <cell r="FV153">
            <v>0</v>
          </cell>
          <cell r="FW153">
            <v>0</v>
          </cell>
          <cell r="FX153">
            <v>0</v>
          </cell>
          <cell r="FY153">
            <v>674</v>
          </cell>
          <cell r="FZ153">
            <v>0</v>
          </cell>
          <cell r="GA153">
            <v>0</v>
          </cell>
          <cell r="GB153">
            <v>674</v>
          </cell>
          <cell r="GC153">
            <v>15446</v>
          </cell>
          <cell r="GD153">
            <v>901</v>
          </cell>
          <cell r="GE153">
            <v>242</v>
          </cell>
          <cell r="GF153">
            <v>16589</v>
          </cell>
        </row>
        <row r="154">
          <cell r="C154" t="str">
            <v>Greater London Authority</v>
          </cell>
          <cell r="D154" t="str">
            <v>O</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259987</v>
          </cell>
          <cell r="Z154">
            <v>0</v>
          </cell>
          <cell r="AA154">
            <v>0</v>
          </cell>
          <cell r="AB154">
            <v>259987</v>
          </cell>
          <cell r="AC154">
            <v>0</v>
          </cell>
          <cell r="AD154">
            <v>0</v>
          </cell>
          <cell r="AE154">
            <v>0</v>
          </cell>
          <cell r="AF154">
            <v>0</v>
          </cell>
          <cell r="AG154">
            <v>0</v>
          </cell>
          <cell r="AH154">
            <v>0</v>
          </cell>
          <cell r="AI154">
            <v>0</v>
          </cell>
          <cell r="AJ154">
            <v>0</v>
          </cell>
          <cell r="AK154">
            <v>25728</v>
          </cell>
          <cell r="AL154">
            <v>1304674</v>
          </cell>
          <cell r="AM154">
            <v>680500</v>
          </cell>
          <cell r="AN154">
            <v>2010902</v>
          </cell>
          <cell r="AO154">
            <v>0</v>
          </cell>
          <cell r="AP154">
            <v>0</v>
          </cell>
          <cell r="AQ154">
            <v>0</v>
          </cell>
          <cell r="AR154">
            <v>0</v>
          </cell>
          <cell r="AS154">
            <v>0</v>
          </cell>
          <cell r="AT154">
            <v>0</v>
          </cell>
          <cell r="AU154">
            <v>0</v>
          </cell>
          <cell r="AV154">
            <v>0</v>
          </cell>
          <cell r="AW154">
            <v>0</v>
          </cell>
          <cell r="AX154">
            <v>0</v>
          </cell>
          <cell r="AY154">
            <v>0</v>
          </cell>
          <cell r="AZ154">
            <v>0</v>
          </cell>
          <cell r="BA154">
            <v>285715</v>
          </cell>
          <cell r="BB154">
            <v>1304674</v>
          </cell>
          <cell r="BC154">
            <v>680500</v>
          </cell>
          <cell r="BD154">
            <v>2270889</v>
          </cell>
          <cell r="BE154">
            <v>0</v>
          </cell>
          <cell r="BF154">
            <v>0</v>
          </cell>
          <cell r="BG154">
            <v>0</v>
          </cell>
          <cell r="BH154">
            <v>0</v>
          </cell>
          <cell r="BI154">
            <v>0</v>
          </cell>
          <cell r="BJ154">
            <v>0</v>
          </cell>
          <cell r="BK154">
            <v>0</v>
          </cell>
          <cell r="BL154">
            <v>0</v>
          </cell>
          <cell r="BM154">
            <v>0</v>
          </cell>
          <cell r="BN154">
            <v>144984</v>
          </cell>
          <cell r="BO154">
            <v>21271</v>
          </cell>
          <cell r="BP154">
            <v>166255</v>
          </cell>
          <cell r="BQ154">
            <v>0</v>
          </cell>
          <cell r="BR154">
            <v>0</v>
          </cell>
          <cell r="BS154">
            <v>0</v>
          </cell>
          <cell r="BT154">
            <v>0</v>
          </cell>
          <cell r="BU154">
            <v>0</v>
          </cell>
          <cell r="BV154">
            <v>1177</v>
          </cell>
          <cell r="BW154">
            <v>0</v>
          </cell>
          <cell r="BX154">
            <v>1177</v>
          </cell>
          <cell r="BY154">
            <v>0</v>
          </cell>
          <cell r="BZ154">
            <v>164</v>
          </cell>
          <cell r="CA154">
            <v>0</v>
          </cell>
          <cell r="CB154">
            <v>164</v>
          </cell>
          <cell r="CC154">
            <v>0</v>
          </cell>
          <cell r="CD154">
            <v>0</v>
          </cell>
          <cell r="CE154">
            <v>0</v>
          </cell>
          <cell r="CF154">
            <v>0</v>
          </cell>
          <cell r="CG154">
            <v>0</v>
          </cell>
          <cell r="CH154">
            <v>0</v>
          </cell>
          <cell r="CI154">
            <v>0</v>
          </cell>
          <cell r="CJ154">
            <v>0</v>
          </cell>
          <cell r="CK154">
            <v>0</v>
          </cell>
          <cell r="CL154">
            <v>1341</v>
          </cell>
          <cell r="CM154">
            <v>0</v>
          </cell>
          <cell r="CN154">
            <v>1341</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30090</v>
          </cell>
          <cell r="FB154">
            <v>71209</v>
          </cell>
          <cell r="FC154">
            <v>77795</v>
          </cell>
          <cell r="FD154">
            <v>179094</v>
          </cell>
          <cell r="FE154">
            <v>177047</v>
          </cell>
          <cell r="FF154">
            <v>0</v>
          </cell>
          <cell r="FG154">
            <v>0</v>
          </cell>
          <cell r="FH154">
            <v>177047</v>
          </cell>
          <cell r="FI154">
            <v>18366</v>
          </cell>
          <cell r="FJ154">
            <v>0</v>
          </cell>
          <cell r="FK154">
            <v>0</v>
          </cell>
          <cell r="FL154">
            <v>18366</v>
          </cell>
          <cell r="FM154">
            <v>1545</v>
          </cell>
          <cell r="FN154">
            <v>0</v>
          </cell>
          <cell r="FO154">
            <v>0</v>
          </cell>
          <cell r="FP154">
            <v>1545</v>
          </cell>
          <cell r="FQ154">
            <v>0</v>
          </cell>
          <cell r="FR154">
            <v>0</v>
          </cell>
          <cell r="FS154">
            <v>0</v>
          </cell>
          <cell r="FT154">
            <v>0</v>
          </cell>
          <cell r="FU154">
            <v>0</v>
          </cell>
          <cell r="FV154">
            <v>0</v>
          </cell>
          <cell r="FW154">
            <v>0</v>
          </cell>
          <cell r="FX154">
            <v>0</v>
          </cell>
          <cell r="FY154">
            <v>0</v>
          </cell>
          <cell r="FZ154">
            <v>0</v>
          </cell>
          <cell r="GA154">
            <v>0</v>
          </cell>
          <cell r="GB154">
            <v>0</v>
          </cell>
          <cell r="GC154">
            <v>512763</v>
          </cell>
          <cell r="GD154">
            <v>1522208</v>
          </cell>
          <cell r="GE154">
            <v>779566</v>
          </cell>
          <cell r="GF154">
            <v>2814537</v>
          </cell>
        </row>
        <row r="155">
          <cell r="C155" t="str">
            <v>Greater Manchester Combined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3099</v>
          </cell>
          <cell r="Z155">
            <v>0</v>
          </cell>
          <cell r="AA155">
            <v>0</v>
          </cell>
          <cell r="AB155">
            <v>3099</v>
          </cell>
          <cell r="AC155">
            <v>0</v>
          </cell>
          <cell r="AD155">
            <v>0</v>
          </cell>
          <cell r="AE155">
            <v>0</v>
          </cell>
          <cell r="AF155">
            <v>0</v>
          </cell>
          <cell r="AG155">
            <v>0</v>
          </cell>
          <cell r="AH155">
            <v>27722</v>
          </cell>
          <cell r="AI155">
            <v>0</v>
          </cell>
          <cell r="AJ155">
            <v>27722</v>
          </cell>
          <cell r="AK155">
            <v>0</v>
          </cell>
          <cell r="AL155">
            <v>92803</v>
          </cell>
          <cell r="AM155">
            <v>0</v>
          </cell>
          <cell r="AN155">
            <v>92803</v>
          </cell>
          <cell r="AO155">
            <v>0</v>
          </cell>
          <cell r="AP155">
            <v>0</v>
          </cell>
          <cell r="AQ155">
            <v>0</v>
          </cell>
          <cell r="AR155">
            <v>0</v>
          </cell>
          <cell r="AS155">
            <v>0</v>
          </cell>
          <cell r="AT155">
            <v>0</v>
          </cell>
          <cell r="AU155">
            <v>0</v>
          </cell>
          <cell r="AV155">
            <v>0</v>
          </cell>
          <cell r="AW155">
            <v>0</v>
          </cell>
          <cell r="AX155">
            <v>0</v>
          </cell>
          <cell r="AY155">
            <v>0</v>
          </cell>
          <cell r="AZ155">
            <v>0</v>
          </cell>
          <cell r="BA155">
            <v>3099</v>
          </cell>
          <cell r="BB155">
            <v>120525</v>
          </cell>
          <cell r="BC155">
            <v>0</v>
          </cell>
          <cell r="BD155">
            <v>123624</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736</v>
          </cell>
          <cell r="FC155">
            <v>0</v>
          </cell>
          <cell r="FD155">
            <v>736</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3099</v>
          </cell>
          <cell r="GD155">
            <v>121261</v>
          </cell>
          <cell r="GE155">
            <v>0</v>
          </cell>
          <cell r="GF155">
            <v>124360</v>
          </cell>
        </row>
        <row r="156">
          <cell r="C156" t="str">
            <v>Greater Manchester Fire &amp; CD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15121</v>
          </cell>
          <cell r="FJ156">
            <v>0</v>
          </cell>
          <cell r="FK156">
            <v>0</v>
          </cell>
          <cell r="FL156">
            <v>15121</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15121</v>
          </cell>
          <cell r="GD156">
            <v>0</v>
          </cell>
          <cell r="GE156">
            <v>0</v>
          </cell>
          <cell r="GF156">
            <v>15121</v>
          </cell>
        </row>
        <row r="157">
          <cell r="C157" t="str">
            <v>Greater Manchester Police and Crime Commissioner and Chief Constable</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28447</v>
          </cell>
          <cell r="FF157">
            <v>0</v>
          </cell>
          <cell r="FG157">
            <v>0</v>
          </cell>
          <cell r="FH157">
            <v>28447</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28447</v>
          </cell>
          <cell r="GD157">
            <v>0</v>
          </cell>
          <cell r="GE157">
            <v>0</v>
          </cell>
          <cell r="GF157">
            <v>28447</v>
          </cell>
        </row>
        <row r="158">
          <cell r="C158" t="str">
            <v>Greater Manchester Waste Disposal Authority</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1161</v>
          </cell>
          <cell r="ED158">
            <v>0</v>
          </cell>
          <cell r="EE158">
            <v>30000</v>
          </cell>
          <cell r="EF158">
            <v>31161</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1161</v>
          </cell>
          <cell r="EX158">
            <v>0</v>
          </cell>
          <cell r="EY158">
            <v>30000</v>
          </cell>
          <cell r="EZ158">
            <v>31161</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1161</v>
          </cell>
          <cell r="GD158">
            <v>0</v>
          </cell>
          <cell r="GE158">
            <v>30000</v>
          </cell>
          <cell r="GF158">
            <v>31161</v>
          </cell>
        </row>
        <row r="159">
          <cell r="C159" t="str">
            <v>Greenwich</v>
          </cell>
          <cell r="D159" t="str">
            <v>L</v>
          </cell>
          <cell r="E159">
            <v>11700</v>
          </cell>
          <cell r="F159">
            <v>0</v>
          </cell>
          <cell r="G159">
            <v>0</v>
          </cell>
          <cell r="H159">
            <v>11700</v>
          </cell>
          <cell r="I159">
            <v>6691</v>
          </cell>
          <cell r="J159">
            <v>0</v>
          </cell>
          <cell r="K159">
            <v>0</v>
          </cell>
          <cell r="L159">
            <v>6691</v>
          </cell>
          <cell r="M159">
            <v>1475</v>
          </cell>
          <cell r="N159">
            <v>0</v>
          </cell>
          <cell r="O159">
            <v>0</v>
          </cell>
          <cell r="P159">
            <v>1475</v>
          </cell>
          <cell r="Q159">
            <v>399</v>
          </cell>
          <cell r="R159">
            <v>0</v>
          </cell>
          <cell r="S159">
            <v>0</v>
          </cell>
          <cell r="T159">
            <v>399</v>
          </cell>
          <cell r="U159">
            <v>20265</v>
          </cell>
          <cell r="V159">
            <v>0</v>
          </cell>
          <cell r="W159">
            <v>0</v>
          </cell>
          <cell r="X159">
            <v>20265</v>
          </cell>
          <cell r="Y159">
            <v>8880</v>
          </cell>
          <cell r="Z159">
            <v>0</v>
          </cell>
          <cell r="AA159">
            <v>0</v>
          </cell>
          <cell r="AB159">
            <v>8880</v>
          </cell>
          <cell r="AC159">
            <v>69</v>
          </cell>
          <cell r="AD159">
            <v>0</v>
          </cell>
          <cell r="AE159">
            <v>0</v>
          </cell>
          <cell r="AF159">
            <v>69</v>
          </cell>
          <cell r="AG159">
            <v>0</v>
          </cell>
          <cell r="AH159">
            <v>0</v>
          </cell>
          <cell r="AI159">
            <v>0</v>
          </cell>
          <cell r="AJ159">
            <v>0</v>
          </cell>
          <cell r="AK159">
            <v>0</v>
          </cell>
          <cell r="AL159">
            <v>0</v>
          </cell>
          <cell r="AM159">
            <v>0</v>
          </cell>
          <cell r="AN159">
            <v>0</v>
          </cell>
          <cell r="AO159">
            <v>0</v>
          </cell>
          <cell r="AP159">
            <v>0</v>
          </cell>
          <cell r="AQ159">
            <v>0</v>
          </cell>
          <cell r="AR159">
            <v>0</v>
          </cell>
          <cell r="AS159">
            <v>363</v>
          </cell>
          <cell r="AT159">
            <v>0</v>
          </cell>
          <cell r="AU159">
            <v>0</v>
          </cell>
          <cell r="AV159">
            <v>363</v>
          </cell>
          <cell r="AW159">
            <v>0</v>
          </cell>
          <cell r="AX159">
            <v>0</v>
          </cell>
          <cell r="AY159">
            <v>0</v>
          </cell>
          <cell r="AZ159">
            <v>0</v>
          </cell>
          <cell r="BA159">
            <v>9312</v>
          </cell>
          <cell r="BB159">
            <v>0</v>
          </cell>
          <cell r="BC159">
            <v>0</v>
          </cell>
          <cell r="BD159">
            <v>9312</v>
          </cell>
          <cell r="BE159">
            <v>84</v>
          </cell>
          <cell r="BF159">
            <v>0</v>
          </cell>
          <cell r="BG159">
            <v>0</v>
          </cell>
          <cell r="BH159">
            <v>84</v>
          </cell>
          <cell r="BI159">
            <v>0</v>
          </cell>
          <cell r="BJ159">
            <v>0</v>
          </cell>
          <cell r="BK159">
            <v>0</v>
          </cell>
          <cell r="BL159">
            <v>0</v>
          </cell>
          <cell r="BM159">
            <v>57529</v>
          </cell>
          <cell r="BN159">
            <v>1069</v>
          </cell>
          <cell r="BO159">
            <v>58</v>
          </cell>
          <cell r="BP159">
            <v>58656</v>
          </cell>
          <cell r="BQ159">
            <v>0</v>
          </cell>
          <cell r="BR159">
            <v>0</v>
          </cell>
          <cell r="BS159">
            <v>0</v>
          </cell>
          <cell r="BT159">
            <v>0</v>
          </cell>
          <cell r="BU159">
            <v>6898</v>
          </cell>
          <cell r="BV159">
            <v>0</v>
          </cell>
          <cell r="BW159">
            <v>0</v>
          </cell>
          <cell r="BX159">
            <v>6898</v>
          </cell>
          <cell r="BY159">
            <v>0</v>
          </cell>
          <cell r="BZ159">
            <v>0</v>
          </cell>
          <cell r="CA159">
            <v>0</v>
          </cell>
          <cell r="CB159">
            <v>0</v>
          </cell>
          <cell r="CC159">
            <v>0</v>
          </cell>
          <cell r="CD159">
            <v>0</v>
          </cell>
          <cell r="CE159">
            <v>0</v>
          </cell>
          <cell r="CF159">
            <v>0</v>
          </cell>
          <cell r="CG159">
            <v>1</v>
          </cell>
          <cell r="CH159">
            <v>0</v>
          </cell>
          <cell r="CI159">
            <v>0</v>
          </cell>
          <cell r="CJ159">
            <v>1</v>
          </cell>
          <cell r="CK159">
            <v>6899</v>
          </cell>
          <cell r="CL159">
            <v>0</v>
          </cell>
          <cell r="CM159">
            <v>0</v>
          </cell>
          <cell r="CN159">
            <v>6899</v>
          </cell>
          <cell r="CO159">
            <v>19</v>
          </cell>
          <cell r="CP159">
            <v>0</v>
          </cell>
          <cell r="CQ159">
            <v>0</v>
          </cell>
          <cell r="CR159">
            <v>19</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19</v>
          </cell>
          <cell r="EX159">
            <v>0</v>
          </cell>
          <cell r="EY159">
            <v>0</v>
          </cell>
          <cell r="EZ159">
            <v>19</v>
          </cell>
          <cell r="FA159">
            <v>8068</v>
          </cell>
          <cell r="FB159">
            <v>0</v>
          </cell>
          <cell r="FC159">
            <v>0</v>
          </cell>
          <cell r="FD159">
            <v>8068</v>
          </cell>
          <cell r="FE159">
            <v>0</v>
          </cell>
          <cell r="FF159">
            <v>0</v>
          </cell>
          <cell r="FG159">
            <v>0</v>
          </cell>
          <cell r="FH159">
            <v>0</v>
          </cell>
          <cell r="FI159">
            <v>0</v>
          </cell>
          <cell r="FJ159">
            <v>0</v>
          </cell>
          <cell r="FK159">
            <v>0</v>
          </cell>
          <cell r="FL159">
            <v>0</v>
          </cell>
          <cell r="FM159">
            <v>10413</v>
          </cell>
          <cell r="FN159">
            <v>0</v>
          </cell>
          <cell r="FO159">
            <v>0</v>
          </cell>
          <cell r="FP159">
            <v>10413</v>
          </cell>
          <cell r="FQ159">
            <v>0</v>
          </cell>
          <cell r="FR159">
            <v>0</v>
          </cell>
          <cell r="FS159">
            <v>0</v>
          </cell>
          <cell r="FT159">
            <v>0</v>
          </cell>
          <cell r="FU159">
            <v>959</v>
          </cell>
          <cell r="FV159">
            <v>0</v>
          </cell>
          <cell r="FW159">
            <v>0</v>
          </cell>
          <cell r="FX159">
            <v>959</v>
          </cell>
          <cell r="FY159">
            <v>959</v>
          </cell>
          <cell r="FZ159">
            <v>0</v>
          </cell>
          <cell r="GA159">
            <v>0</v>
          </cell>
          <cell r="GB159">
            <v>959</v>
          </cell>
          <cell r="GC159">
            <v>113548</v>
          </cell>
          <cell r="GD159">
            <v>1069</v>
          </cell>
          <cell r="GE159">
            <v>58</v>
          </cell>
          <cell r="GF159">
            <v>114675</v>
          </cell>
        </row>
        <row r="160">
          <cell r="C160" t="str">
            <v>Guildford</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122</v>
          </cell>
          <cell r="Z160">
            <v>0</v>
          </cell>
          <cell r="AA160">
            <v>0</v>
          </cell>
          <cell r="AB160">
            <v>122</v>
          </cell>
          <cell r="AC160">
            <v>90</v>
          </cell>
          <cell r="AD160">
            <v>0</v>
          </cell>
          <cell r="AE160">
            <v>0</v>
          </cell>
          <cell r="AF160">
            <v>90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212</v>
          </cell>
          <cell r="BB160">
            <v>0</v>
          </cell>
          <cell r="BC160">
            <v>0</v>
          </cell>
          <cell r="BD160">
            <v>212</v>
          </cell>
          <cell r="BE160">
            <v>0</v>
          </cell>
          <cell r="BF160">
            <v>0</v>
          </cell>
          <cell r="BG160">
            <v>0</v>
          </cell>
          <cell r="BH160">
            <v>0</v>
          </cell>
          <cell r="BI160">
            <v>0</v>
          </cell>
          <cell r="BJ160">
            <v>0</v>
          </cell>
          <cell r="BK160">
            <v>0</v>
          </cell>
          <cell r="BL160">
            <v>0</v>
          </cell>
          <cell r="BM160">
            <v>6863</v>
          </cell>
          <cell r="BN160">
            <v>609</v>
          </cell>
          <cell r="BO160">
            <v>0</v>
          </cell>
          <cell r="BP160">
            <v>7472</v>
          </cell>
          <cell r="BQ160">
            <v>210</v>
          </cell>
          <cell r="BR160">
            <v>0</v>
          </cell>
          <cell r="BS160">
            <v>0</v>
          </cell>
          <cell r="BT160">
            <v>210</v>
          </cell>
          <cell r="BU160">
            <v>3014</v>
          </cell>
          <cell r="BV160">
            <v>0</v>
          </cell>
          <cell r="BW160">
            <v>0</v>
          </cell>
          <cell r="BX160">
            <v>3014</v>
          </cell>
          <cell r="BY160">
            <v>13</v>
          </cell>
          <cell r="BZ160">
            <v>0</v>
          </cell>
          <cell r="CA160">
            <v>0</v>
          </cell>
          <cell r="CB160">
            <v>13</v>
          </cell>
          <cell r="CC160">
            <v>0</v>
          </cell>
          <cell r="CD160">
            <v>0</v>
          </cell>
          <cell r="CE160">
            <v>0</v>
          </cell>
          <cell r="CF160">
            <v>0</v>
          </cell>
          <cell r="CG160">
            <v>0</v>
          </cell>
          <cell r="CH160">
            <v>0</v>
          </cell>
          <cell r="CI160">
            <v>0</v>
          </cell>
          <cell r="CJ160">
            <v>0</v>
          </cell>
          <cell r="CK160">
            <v>3237</v>
          </cell>
          <cell r="CL160">
            <v>0</v>
          </cell>
          <cell r="CM160">
            <v>0</v>
          </cell>
          <cell r="CN160">
            <v>3237</v>
          </cell>
          <cell r="CO160">
            <v>214</v>
          </cell>
          <cell r="CP160">
            <v>0</v>
          </cell>
          <cell r="CQ160">
            <v>0</v>
          </cell>
          <cell r="CR160">
            <v>214</v>
          </cell>
          <cell r="CS160">
            <v>0</v>
          </cell>
          <cell r="CT160">
            <v>0</v>
          </cell>
          <cell r="CU160">
            <v>0</v>
          </cell>
          <cell r="CV160">
            <v>0</v>
          </cell>
          <cell r="CW160">
            <v>9</v>
          </cell>
          <cell r="CX160">
            <v>0</v>
          </cell>
          <cell r="CY160">
            <v>0</v>
          </cell>
          <cell r="CZ160">
            <v>9</v>
          </cell>
          <cell r="DA160">
            <v>0</v>
          </cell>
          <cell r="DB160">
            <v>0</v>
          </cell>
          <cell r="DC160">
            <v>0</v>
          </cell>
          <cell r="DD160">
            <v>0</v>
          </cell>
          <cell r="DE160">
            <v>103</v>
          </cell>
          <cell r="DF160">
            <v>0</v>
          </cell>
          <cell r="DG160">
            <v>0</v>
          </cell>
          <cell r="DH160">
            <v>103</v>
          </cell>
          <cell r="DI160">
            <v>0</v>
          </cell>
          <cell r="DJ160">
            <v>0</v>
          </cell>
          <cell r="DK160">
            <v>0</v>
          </cell>
          <cell r="DL160">
            <v>0</v>
          </cell>
          <cell r="DM160">
            <v>19</v>
          </cell>
          <cell r="DN160">
            <v>0</v>
          </cell>
          <cell r="DO160">
            <v>0</v>
          </cell>
          <cell r="DP160">
            <v>19</v>
          </cell>
          <cell r="DQ160">
            <v>0</v>
          </cell>
          <cell r="DR160">
            <v>0</v>
          </cell>
          <cell r="DS160">
            <v>0</v>
          </cell>
          <cell r="DT160">
            <v>0</v>
          </cell>
          <cell r="DU160">
            <v>0</v>
          </cell>
          <cell r="DV160">
            <v>0</v>
          </cell>
          <cell r="DW160">
            <v>0</v>
          </cell>
          <cell r="DX160">
            <v>0</v>
          </cell>
          <cell r="DY160">
            <v>294</v>
          </cell>
          <cell r="DZ160">
            <v>0</v>
          </cell>
          <cell r="EA160">
            <v>0</v>
          </cell>
          <cell r="EB160">
            <v>294</v>
          </cell>
          <cell r="EC160">
            <v>0</v>
          </cell>
          <cell r="ED160">
            <v>0</v>
          </cell>
          <cell r="EE160">
            <v>0</v>
          </cell>
          <cell r="EF160">
            <v>0</v>
          </cell>
          <cell r="EG160">
            <v>0</v>
          </cell>
          <cell r="EH160">
            <v>0</v>
          </cell>
          <cell r="EI160">
            <v>0</v>
          </cell>
          <cell r="EJ160">
            <v>0</v>
          </cell>
          <cell r="EK160">
            <v>1730</v>
          </cell>
          <cell r="EL160">
            <v>0</v>
          </cell>
          <cell r="EM160">
            <v>0</v>
          </cell>
          <cell r="EN160">
            <v>1730</v>
          </cell>
          <cell r="EO160">
            <v>0</v>
          </cell>
          <cell r="EP160">
            <v>0</v>
          </cell>
          <cell r="EQ160">
            <v>0</v>
          </cell>
          <cell r="ER160">
            <v>0</v>
          </cell>
          <cell r="ES160">
            <v>0</v>
          </cell>
          <cell r="ET160">
            <v>0</v>
          </cell>
          <cell r="EU160">
            <v>0</v>
          </cell>
          <cell r="EV160">
            <v>0</v>
          </cell>
          <cell r="EW160">
            <v>2369</v>
          </cell>
          <cell r="EX160">
            <v>0</v>
          </cell>
          <cell r="EY160">
            <v>0</v>
          </cell>
          <cell r="EZ160">
            <v>2369</v>
          </cell>
          <cell r="FA160">
            <v>2094</v>
          </cell>
          <cell r="FB160">
            <v>0</v>
          </cell>
          <cell r="FC160">
            <v>0</v>
          </cell>
          <cell r="FD160">
            <v>2094</v>
          </cell>
          <cell r="FE160">
            <v>0</v>
          </cell>
          <cell r="FF160">
            <v>0</v>
          </cell>
          <cell r="FG160">
            <v>0</v>
          </cell>
          <cell r="FH160">
            <v>0</v>
          </cell>
          <cell r="FI160">
            <v>0</v>
          </cell>
          <cell r="FJ160">
            <v>0</v>
          </cell>
          <cell r="FK160">
            <v>0</v>
          </cell>
          <cell r="FL160">
            <v>0</v>
          </cell>
          <cell r="FM160">
            <v>1154</v>
          </cell>
          <cell r="FN160">
            <v>0</v>
          </cell>
          <cell r="FO160">
            <v>0</v>
          </cell>
          <cell r="FP160">
            <v>1154</v>
          </cell>
          <cell r="FQ160">
            <v>25805</v>
          </cell>
          <cell r="FR160">
            <v>0</v>
          </cell>
          <cell r="FS160">
            <v>0</v>
          </cell>
          <cell r="FT160">
            <v>25805</v>
          </cell>
          <cell r="FU160">
            <v>0</v>
          </cell>
          <cell r="FV160">
            <v>0</v>
          </cell>
          <cell r="FW160">
            <v>0</v>
          </cell>
          <cell r="FX160">
            <v>0</v>
          </cell>
          <cell r="FY160">
            <v>25805</v>
          </cell>
          <cell r="FZ160">
            <v>0</v>
          </cell>
          <cell r="GA160">
            <v>0</v>
          </cell>
          <cell r="GB160">
            <v>25805</v>
          </cell>
          <cell r="GC160">
            <v>41734</v>
          </cell>
          <cell r="GD160">
            <v>609</v>
          </cell>
          <cell r="GE160">
            <v>0</v>
          </cell>
          <cell r="GF160">
            <v>42343</v>
          </cell>
        </row>
        <row r="161">
          <cell r="C161" t="str">
            <v>Hackney</v>
          </cell>
          <cell r="D161" t="str">
            <v>L</v>
          </cell>
          <cell r="E161">
            <v>18796</v>
          </cell>
          <cell r="F161">
            <v>0</v>
          </cell>
          <cell r="G161">
            <v>0</v>
          </cell>
          <cell r="H161">
            <v>18796</v>
          </cell>
          <cell r="I161">
            <v>4919</v>
          </cell>
          <cell r="J161">
            <v>0</v>
          </cell>
          <cell r="K161">
            <v>0</v>
          </cell>
          <cell r="L161">
            <v>4919</v>
          </cell>
          <cell r="M161">
            <v>31</v>
          </cell>
          <cell r="N161">
            <v>0</v>
          </cell>
          <cell r="O161">
            <v>0</v>
          </cell>
          <cell r="P161">
            <v>31</v>
          </cell>
          <cell r="Q161">
            <v>15344</v>
          </cell>
          <cell r="R161">
            <v>380</v>
          </cell>
          <cell r="S161">
            <v>0</v>
          </cell>
          <cell r="T161">
            <v>15724</v>
          </cell>
          <cell r="U161">
            <v>39090</v>
          </cell>
          <cell r="V161">
            <v>380</v>
          </cell>
          <cell r="W161">
            <v>0</v>
          </cell>
          <cell r="X161">
            <v>39470</v>
          </cell>
          <cell r="Y161">
            <v>12586</v>
          </cell>
          <cell r="Z161">
            <v>0</v>
          </cell>
          <cell r="AA161">
            <v>0</v>
          </cell>
          <cell r="AB161">
            <v>12586</v>
          </cell>
          <cell r="AC161">
            <v>504</v>
          </cell>
          <cell r="AD161">
            <v>0</v>
          </cell>
          <cell r="AE161">
            <v>0</v>
          </cell>
          <cell r="AF161">
            <v>504</v>
          </cell>
          <cell r="AG161">
            <v>0</v>
          </cell>
          <cell r="AH161">
            <v>0</v>
          </cell>
          <cell r="AI161">
            <v>0</v>
          </cell>
          <cell r="AJ161">
            <v>0</v>
          </cell>
          <cell r="AK161">
            <v>953</v>
          </cell>
          <cell r="AL161">
            <v>0</v>
          </cell>
          <cell r="AM161">
            <v>0</v>
          </cell>
          <cell r="AN161">
            <v>953</v>
          </cell>
          <cell r="AO161">
            <v>0</v>
          </cell>
          <cell r="AP161">
            <v>0</v>
          </cell>
          <cell r="AQ161">
            <v>0</v>
          </cell>
          <cell r="AR161">
            <v>0</v>
          </cell>
          <cell r="AS161">
            <v>0</v>
          </cell>
          <cell r="AT161">
            <v>0</v>
          </cell>
          <cell r="AU161">
            <v>0</v>
          </cell>
          <cell r="AV161">
            <v>0</v>
          </cell>
          <cell r="AW161">
            <v>0</v>
          </cell>
          <cell r="AX161">
            <v>0</v>
          </cell>
          <cell r="AY161">
            <v>0</v>
          </cell>
          <cell r="AZ161">
            <v>0</v>
          </cell>
          <cell r="BA161">
            <v>14043</v>
          </cell>
          <cell r="BB161">
            <v>0</v>
          </cell>
          <cell r="BC161">
            <v>0</v>
          </cell>
          <cell r="BD161">
            <v>14043</v>
          </cell>
          <cell r="BE161">
            <v>1441</v>
          </cell>
          <cell r="BF161">
            <v>0</v>
          </cell>
          <cell r="BG161">
            <v>0</v>
          </cell>
          <cell r="BH161">
            <v>1441</v>
          </cell>
          <cell r="BI161">
            <v>0</v>
          </cell>
          <cell r="BJ161">
            <v>0</v>
          </cell>
          <cell r="BK161">
            <v>0</v>
          </cell>
          <cell r="BL161">
            <v>0</v>
          </cell>
          <cell r="BM161">
            <v>109642</v>
          </cell>
          <cell r="BN161">
            <v>1254</v>
          </cell>
          <cell r="BO161">
            <v>0</v>
          </cell>
          <cell r="BP161">
            <v>110896</v>
          </cell>
          <cell r="BQ161">
            <v>729</v>
          </cell>
          <cell r="BR161">
            <v>0</v>
          </cell>
          <cell r="BS161">
            <v>0</v>
          </cell>
          <cell r="BT161">
            <v>729</v>
          </cell>
          <cell r="BU161">
            <v>1583</v>
          </cell>
          <cell r="BV161">
            <v>0</v>
          </cell>
          <cell r="BW161">
            <v>0</v>
          </cell>
          <cell r="BX161">
            <v>1583</v>
          </cell>
          <cell r="BY161">
            <v>25</v>
          </cell>
          <cell r="BZ161">
            <v>0</v>
          </cell>
          <cell r="CA161">
            <v>0</v>
          </cell>
          <cell r="CB161">
            <v>25</v>
          </cell>
          <cell r="CC161">
            <v>270</v>
          </cell>
          <cell r="CD161">
            <v>0</v>
          </cell>
          <cell r="CE161">
            <v>0</v>
          </cell>
          <cell r="CF161">
            <v>270</v>
          </cell>
          <cell r="CG161">
            <v>10</v>
          </cell>
          <cell r="CH161">
            <v>0</v>
          </cell>
          <cell r="CI161">
            <v>0</v>
          </cell>
          <cell r="CJ161">
            <v>10</v>
          </cell>
          <cell r="CK161">
            <v>2617</v>
          </cell>
          <cell r="CL161">
            <v>0</v>
          </cell>
          <cell r="CM161">
            <v>0</v>
          </cell>
          <cell r="CN161">
            <v>2617</v>
          </cell>
          <cell r="CO161">
            <v>356</v>
          </cell>
          <cell r="CP161">
            <v>0</v>
          </cell>
          <cell r="CQ161">
            <v>0</v>
          </cell>
          <cell r="CR161">
            <v>356</v>
          </cell>
          <cell r="CS161">
            <v>0</v>
          </cell>
          <cell r="CT161">
            <v>0</v>
          </cell>
          <cell r="CU161">
            <v>0</v>
          </cell>
          <cell r="CV161">
            <v>0</v>
          </cell>
          <cell r="CW161">
            <v>0</v>
          </cell>
          <cell r="CX161">
            <v>0</v>
          </cell>
          <cell r="CY161">
            <v>0</v>
          </cell>
          <cell r="CZ161">
            <v>0</v>
          </cell>
          <cell r="DA161">
            <v>20</v>
          </cell>
          <cell r="DB161">
            <v>0</v>
          </cell>
          <cell r="DC161">
            <v>0</v>
          </cell>
          <cell r="DD161">
            <v>20</v>
          </cell>
          <cell r="DE161">
            <v>0</v>
          </cell>
          <cell r="DF161">
            <v>0</v>
          </cell>
          <cell r="DG161">
            <v>0</v>
          </cell>
          <cell r="DH161">
            <v>0</v>
          </cell>
          <cell r="DI161">
            <v>11</v>
          </cell>
          <cell r="DJ161">
            <v>0</v>
          </cell>
          <cell r="DK161">
            <v>0</v>
          </cell>
          <cell r="DL161">
            <v>11</v>
          </cell>
          <cell r="DM161">
            <v>13</v>
          </cell>
          <cell r="DN161">
            <v>0</v>
          </cell>
          <cell r="DO161">
            <v>0</v>
          </cell>
          <cell r="DP161">
            <v>13</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4094</v>
          </cell>
          <cell r="EL161">
            <v>0</v>
          </cell>
          <cell r="EM161">
            <v>0</v>
          </cell>
          <cell r="EN161">
            <v>4094</v>
          </cell>
          <cell r="EO161">
            <v>73</v>
          </cell>
          <cell r="EP161">
            <v>0</v>
          </cell>
          <cell r="EQ161">
            <v>0</v>
          </cell>
          <cell r="ER161">
            <v>73</v>
          </cell>
          <cell r="ES161">
            <v>0</v>
          </cell>
          <cell r="ET161">
            <v>0</v>
          </cell>
          <cell r="EU161">
            <v>0</v>
          </cell>
          <cell r="EV161">
            <v>0</v>
          </cell>
          <cell r="EW161">
            <v>4567</v>
          </cell>
          <cell r="EX161">
            <v>0</v>
          </cell>
          <cell r="EY161">
            <v>0</v>
          </cell>
          <cell r="EZ161">
            <v>4567</v>
          </cell>
          <cell r="FA161">
            <v>955</v>
          </cell>
          <cell r="FB161">
            <v>0</v>
          </cell>
          <cell r="FC161">
            <v>0</v>
          </cell>
          <cell r="FD161">
            <v>955</v>
          </cell>
          <cell r="FE161">
            <v>0</v>
          </cell>
          <cell r="FF161">
            <v>0</v>
          </cell>
          <cell r="FG161">
            <v>0</v>
          </cell>
          <cell r="FH161">
            <v>0</v>
          </cell>
          <cell r="FI161">
            <v>0</v>
          </cell>
          <cell r="FJ161">
            <v>0</v>
          </cell>
          <cell r="FK161">
            <v>0</v>
          </cell>
          <cell r="FL161">
            <v>0</v>
          </cell>
          <cell r="FM161">
            <v>89852</v>
          </cell>
          <cell r="FN161">
            <v>0</v>
          </cell>
          <cell r="FO161">
            <v>0</v>
          </cell>
          <cell r="FP161">
            <v>89852</v>
          </cell>
          <cell r="FQ161">
            <v>38</v>
          </cell>
          <cell r="FR161">
            <v>0</v>
          </cell>
          <cell r="FS161">
            <v>0</v>
          </cell>
          <cell r="FT161">
            <v>38</v>
          </cell>
          <cell r="FU161">
            <v>4120</v>
          </cell>
          <cell r="FV161">
            <v>0</v>
          </cell>
          <cell r="FW161">
            <v>0</v>
          </cell>
          <cell r="FX161">
            <v>4120</v>
          </cell>
          <cell r="FY161">
            <v>4158</v>
          </cell>
          <cell r="FZ161">
            <v>0</v>
          </cell>
          <cell r="GA161">
            <v>0</v>
          </cell>
          <cell r="GB161">
            <v>4158</v>
          </cell>
          <cell r="GC161">
            <v>266365</v>
          </cell>
          <cell r="GD161">
            <v>1634</v>
          </cell>
          <cell r="GE161">
            <v>0</v>
          </cell>
          <cell r="GF161">
            <v>267999</v>
          </cell>
        </row>
        <row r="162">
          <cell r="C162" t="str">
            <v>Halton UA</v>
          </cell>
          <cell r="D162" t="str">
            <v>UA</v>
          </cell>
          <cell r="E162">
            <v>2754</v>
          </cell>
          <cell r="F162">
            <v>290</v>
          </cell>
          <cell r="G162">
            <v>0</v>
          </cell>
          <cell r="H162">
            <v>3044</v>
          </cell>
          <cell r="I162">
            <v>22</v>
          </cell>
          <cell r="J162">
            <v>0</v>
          </cell>
          <cell r="K162">
            <v>0</v>
          </cell>
          <cell r="L162">
            <v>22</v>
          </cell>
          <cell r="M162">
            <v>150</v>
          </cell>
          <cell r="N162">
            <v>0</v>
          </cell>
          <cell r="O162">
            <v>0</v>
          </cell>
          <cell r="P162">
            <v>150</v>
          </cell>
          <cell r="Q162">
            <v>0</v>
          </cell>
          <cell r="R162">
            <v>0</v>
          </cell>
          <cell r="S162">
            <v>0</v>
          </cell>
          <cell r="T162">
            <v>0</v>
          </cell>
          <cell r="U162">
            <v>2926</v>
          </cell>
          <cell r="V162">
            <v>290</v>
          </cell>
          <cell r="W162">
            <v>0</v>
          </cell>
          <cell r="X162">
            <v>3216</v>
          </cell>
          <cell r="Y162">
            <v>5057</v>
          </cell>
          <cell r="Z162">
            <v>0</v>
          </cell>
          <cell r="AA162">
            <v>0</v>
          </cell>
          <cell r="AB162">
            <v>5057</v>
          </cell>
          <cell r="AC162">
            <v>0</v>
          </cell>
          <cell r="AD162">
            <v>0</v>
          </cell>
          <cell r="AE162">
            <v>0</v>
          </cell>
          <cell r="AF162">
            <v>0</v>
          </cell>
          <cell r="AG162">
            <v>463</v>
          </cell>
          <cell r="AH162">
            <v>0</v>
          </cell>
          <cell r="AI162">
            <v>0</v>
          </cell>
          <cell r="AJ162">
            <v>463</v>
          </cell>
          <cell r="AK162">
            <v>592</v>
          </cell>
          <cell r="AL162">
            <v>0</v>
          </cell>
          <cell r="AM162">
            <v>0</v>
          </cell>
          <cell r="AN162">
            <v>592</v>
          </cell>
          <cell r="AO162">
            <v>0</v>
          </cell>
          <cell r="AP162">
            <v>0</v>
          </cell>
          <cell r="AQ162">
            <v>0</v>
          </cell>
          <cell r="AR162">
            <v>0</v>
          </cell>
          <cell r="AS162">
            <v>0</v>
          </cell>
          <cell r="AT162">
            <v>0</v>
          </cell>
          <cell r="AU162">
            <v>0</v>
          </cell>
          <cell r="AV162">
            <v>0</v>
          </cell>
          <cell r="AW162">
            <v>45925</v>
          </cell>
          <cell r="AX162">
            <v>0</v>
          </cell>
          <cell r="AY162">
            <v>0</v>
          </cell>
          <cell r="AZ162">
            <v>45925</v>
          </cell>
          <cell r="BA162">
            <v>52037</v>
          </cell>
          <cell r="BB162">
            <v>0</v>
          </cell>
          <cell r="BC162">
            <v>0</v>
          </cell>
          <cell r="BD162">
            <v>52037</v>
          </cell>
          <cell r="BE162">
            <v>317</v>
          </cell>
          <cell r="BF162">
            <v>1442</v>
          </cell>
          <cell r="BG162">
            <v>0</v>
          </cell>
          <cell r="BH162">
            <v>1759</v>
          </cell>
          <cell r="BI162">
            <v>0</v>
          </cell>
          <cell r="BJ162">
            <v>45</v>
          </cell>
          <cell r="BK162">
            <v>0</v>
          </cell>
          <cell r="BL162">
            <v>45</v>
          </cell>
          <cell r="BM162">
            <v>251</v>
          </cell>
          <cell r="BN162">
            <v>0</v>
          </cell>
          <cell r="BO162">
            <v>0</v>
          </cell>
          <cell r="BP162">
            <v>251</v>
          </cell>
          <cell r="BQ162">
            <v>2828</v>
          </cell>
          <cell r="BR162">
            <v>0</v>
          </cell>
          <cell r="BS162">
            <v>0</v>
          </cell>
          <cell r="BT162">
            <v>2828</v>
          </cell>
          <cell r="BU162">
            <v>1060</v>
          </cell>
          <cell r="BV162">
            <v>0</v>
          </cell>
          <cell r="BW162">
            <v>0</v>
          </cell>
          <cell r="BX162">
            <v>1060</v>
          </cell>
          <cell r="BY162">
            <v>1073</v>
          </cell>
          <cell r="BZ162">
            <v>0</v>
          </cell>
          <cell r="CA162">
            <v>0</v>
          </cell>
          <cell r="CB162">
            <v>1073</v>
          </cell>
          <cell r="CC162">
            <v>0</v>
          </cell>
          <cell r="CD162">
            <v>0</v>
          </cell>
          <cell r="CE162">
            <v>0</v>
          </cell>
          <cell r="CF162">
            <v>0</v>
          </cell>
          <cell r="CG162">
            <v>0</v>
          </cell>
          <cell r="CH162">
            <v>0</v>
          </cell>
          <cell r="CI162">
            <v>0</v>
          </cell>
          <cell r="CJ162">
            <v>0</v>
          </cell>
          <cell r="CK162">
            <v>4961</v>
          </cell>
          <cell r="CL162">
            <v>0</v>
          </cell>
          <cell r="CM162">
            <v>0</v>
          </cell>
          <cell r="CN162">
            <v>4961</v>
          </cell>
          <cell r="CO162">
            <v>16</v>
          </cell>
          <cell r="CP162">
            <v>0</v>
          </cell>
          <cell r="CQ162">
            <v>0</v>
          </cell>
          <cell r="CR162">
            <v>16</v>
          </cell>
          <cell r="CS162">
            <v>0</v>
          </cell>
          <cell r="CT162">
            <v>0</v>
          </cell>
          <cell r="CU162">
            <v>0</v>
          </cell>
          <cell r="CV162">
            <v>0</v>
          </cell>
          <cell r="CW162">
            <v>28</v>
          </cell>
          <cell r="CX162">
            <v>0</v>
          </cell>
          <cell r="CY162">
            <v>0</v>
          </cell>
          <cell r="CZ162">
            <v>28</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1295</v>
          </cell>
          <cell r="DZ162">
            <v>0</v>
          </cell>
          <cell r="EA162">
            <v>0</v>
          </cell>
          <cell r="EB162">
            <v>1295</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1339</v>
          </cell>
          <cell r="EX162">
            <v>0</v>
          </cell>
          <cell r="EY162">
            <v>0</v>
          </cell>
          <cell r="EZ162">
            <v>1339</v>
          </cell>
          <cell r="FA162">
            <v>14365</v>
          </cell>
          <cell r="FB162">
            <v>5369</v>
          </cell>
          <cell r="FC162">
            <v>0</v>
          </cell>
          <cell r="FD162">
            <v>19734</v>
          </cell>
          <cell r="FE162">
            <v>0</v>
          </cell>
          <cell r="FF162">
            <v>0</v>
          </cell>
          <cell r="FG162">
            <v>0</v>
          </cell>
          <cell r="FH162">
            <v>0</v>
          </cell>
          <cell r="FI162">
            <v>0</v>
          </cell>
          <cell r="FJ162">
            <v>0</v>
          </cell>
          <cell r="FK162">
            <v>0</v>
          </cell>
          <cell r="FL162">
            <v>0</v>
          </cell>
          <cell r="FM162">
            <v>1323</v>
          </cell>
          <cell r="FN162">
            <v>0</v>
          </cell>
          <cell r="FO162">
            <v>0</v>
          </cell>
          <cell r="FP162">
            <v>1323</v>
          </cell>
          <cell r="FQ162">
            <v>22</v>
          </cell>
          <cell r="FR162">
            <v>0</v>
          </cell>
          <cell r="FS162">
            <v>0</v>
          </cell>
          <cell r="FT162">
            <v>22</v>
          </cell>
          <cell r="FU162">
            <v>128</v>
          </cell>
          <cell r="FV162">
            <v>0</v>
          </cell>
          <cell r="FW162">
            <v>0</v>
          </cell>
          <cell r="FX162">
            <v>128</v>
          </cell>
          <cell r="FY162">
            <v>150</v>
          </cell>
          <cell r="FZ162">
            <v>0</v>
          </cell>
          <cell r="GA162">
            <v>0</v>
          </cell>
          <cell r="GB162">
            <v>150</v>
          </cell>
          <cell r="GC162">
            <v>77669</v>
          </cell>
          <cell r="GD162">
            <v>7146</v>
          </cell>
          <cell r="GE162">
            <v>0</v>
          </cell>
          <cell r="GF162">
            <v>84815</v>
          </cell>
        </row>
        <row r="163">
          <cell r="C163" t="str">
            <v>Hambleton</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336</v>
          </cell>
          <cell r="AD163">
            <v>0</v>
          </cell>
          <cell r="AE163">
            <v>0</v>
          </cell>
          <cell r="AF163">
            <v>336</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336</v>
          </cell>
          <cell r="BB163">
            <v>0</v>
          </cell>
          <cell r="BC163">
            <v>0</v>
          </cell>
          <cell r="BD163">
            <v>336</v>
          </cell>
          <cell r="BE163">
            <v>0</v>
          </cell>
          <cell r="BF163">
            <v>0</v>
          </cell>
          <cell r="BG163">
            <v>0</v>
          </cell>
          <cell r="BH163">
            <v>0</v>
          </cell>
          <cell r="BI163">
            <v>0</v>
          </cell>
          <cell r="BJ163">
            <v>0</v>
          </cell>
          <cell r="BK163">
            <v>0</v>
          </cell>
          <cell r="BL163">
            <v>0</v>
          </cell>
          <cell r="BM163">
            <v>0</v>
          </cell>
          <cell r="BN163">
            <v>242</v>
          </cell>
          <cell r="BO163">
            <v>16200</v>
          </cell>
          <cell r="BP163">
            <v>16442</v>
          </cell>
          <cell r="BQ163">
            <v>0</v>
          </cell>
          <cell r="BR163">
            <v>0</v>
          </cell>
          <cell r="BS163">
            <v>0</v>
          </cell>
          <cell r="BT163">
            <v>0</v>
          </cell>
          <cell r="BU163">
            <v>354</v>
          </cell>
          <cell r="BV163">
            <v>0</v>
          </cell>
          <cell r="BW163">
            <v>0</v>
          </cell>
          <cell r="BX163">
            <v>354</v>
          </cell>
          <cell r="BY163">
            <v>0</v>
          </cell>
          <cell r="BZ163">
            <v>0</v>
          </cell>
          <cell r="CA163">
            <v>0</v>
          </cell>
          <cell r="CB163">
            <v>0</v>
          </cell>
          <cell r="CC163">
            <v>0</v>
          </cell>
          <cell r="CD163">
            <v>0</v>
          </cell>
          <cell r="CE163">
            <v>0</v>
          </cell>
          <cell r="CF163">
            <v>0</v>
          </cell>
          <cell r="CG163">
            <v>0</v>
          </cell>
          <cell r="CH163">
            <v>0</v>
          </cell>
          <cell r="CI163">
            <v>0</v>
          </cell>
          <cell r="CJ163">
            <v>0</v>
          </cell>
          <cell r="CK163">
            <v>354</v>
          </cell>
          <cell r="CL163">
            <v>0</v>
          </cell>
          <cell r="CM163">
            <v>0</v>
          </cell>
          <cell r="CN163">
            <v>354</v>
          </cell>
          <cell r="CO163">
            <v>0</v>
          </cell>
          <cell r="CP163">
            <v>0</v>
          </cell>
          <cell r="CQ163">
            <v>0</v>
          </cell>
          <cell r="CR163">
            <v>0</v>
          </cell>
          <cell r="CS163">
            <v>0</v>
          </cell>
          <cell r="CT163">
            <v>0</v>
          </cell>
          <cell r="CU163">
            <v>0</v>
          </cell>
          <cell r="CV163">
            <v>0</v>
          </cell>
          <cell r="CW163">
            <v>114</v>
          </cell>
          <cell r="CX163">
            <v>0</v>
          </cell>
          <cell r="CY163">
            <v>0</v>
          </cell>
          <cell r="CZ163">
            <v>114</v>
          </cell>
          <cell r="DA163">
            <v>47</v>
          </cell>
          <cell r="DB163">
            <v>0</v>
          </cell>
          <cell r="DC163">
            <v>0</v>
          </cell>
          <cell r="DD163">
            <v>47</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75</v>
          </cell>
          <cell r="DZ163">
            <v>0</v>
          </cell>
          <cell r="EA163">
            <v>0</v>
          </cell>
          <cell r="EB163">
            <v>75</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236</v>
          </cell>
          <cell r="EX163">
            <v>0</v>
          </cell>
          <cell r="EY163">
            <v>0</v>
          </cell>
          <cell r="EZ163">
            <v>236</v>
          </cell>
          <cell r="FA163">
            <v>0</v>
          </cell>
          <cell r="FB163">
            <v>0</v>
          </cell>
          <cell r="FC163">
            <v>0</v>
          </cell>
          <cell r="FD163">
            <v>0</v>
          </cell>
          <cell r="FE163">
            <v>0</v>
          </cell>
          <cell r="FF163">
            <v>0</v>
          </cell>
          <cell r="FG163">
            <v>0</v>
          </cell>
          <cell r="FH163">
            <v>0</v>
          </cell>
          <cell r="FI163">
            <v>0</v>
          </cell>
          <cell r="FJ163">
            <v>0</v>
          </cell>
          <cell r="FK163">
            <v>0</v>
          </cell>
          <cell r="FL163">
            <v>0</v>
          </cell>
          <cell r="FM163">
            <v>1146</v>
          </cell>
          <cell r="FN163">
            <v>189</v>
          </cell>
          <cell r="FO163">
            <v>0</v>
          </cell>
          <cell r="FP163">
            <v>1335</v>
          </cell>
          <cell r="FQ163">
            <v>248</v>
          </cell>
          <cell r="FR163">
            <v>0</v>
          </cell>
          <cell r="FS163">
            <v>0</v>
          </cell>
          <cell r="FT163">
            <v>248</v>
          </cell>
          <cell r="FU163">
            <v>0</v>
          </cell>
          <cell r="FV163">
            <v>0</v>
          </cell>
          <cell r="FW163">
            <v>0</v>
          </cell>
          <cell r="FX163">
            <v>0</v>
          </cell>
          <cell r="FY163">
            <v>248</v>
          </cell>
          <cell r="FZ163">
            <v>0</v>
          </cell>
          <cell r="GA163">
            <v>0</v>
          </cell>
          <cell r="GB163">
            <v>248</v>
          </cell>
          <cell r="GC163">
            <v>2320</v>
          </cell>
          <cell r="GD163">
            <v>431</v>
          </cell>
          <cell r="GE163">
            <v>16200</v>
          </cell>
          <cell r="GF163">
            <v>18951</v>
          </cell>
        </row>
        <row r="164">
          <cell r="C164" t="str">
            <v>Hammersmith &amp; Fulham</v>
          </cell>
          <cell r="D164" t="str">
            <v>L</v>
          </cell>
          <cell r="E164">
            <v>2699</v>
          </cell>
          <cell r="F164">
            <v>6525</v>
          </cell>
          <cell r="G164">
            <v>0</v>
          </cell>
          <cell r="H164">
            <v>9224</v>
          </cell>
          <cell r="I164">
            <v>787</v>
          </cell>
          <cell r="J164">
            <v>1004</v>
          </cell>
          <cell r="K164">
            <v>0</v>
          </cell>
          <cell r="L164">
            <v>1791</v>
          </cell>
          <cell r="M164">
            <v>1639</v>
          </cell>
          <cell r="N164">
            <v>0</v>
          </cell>
          <cell r="O164">
            <v>0</v>
          </cell>
          <cell r="P164">
            <v>1639</v>
          </cell>
          <cell r="Q164">
            <v>0</v>
          </cell>
          <cell r="R164">
            <v>0</v>
          </cell>
          <cell r="S164">
            <v>0</v>
          </cell>
          <cell r="T164">
            <v>0</v>
          </cell>
          <cell r="U164">
            <v>5125</v>
          </cell>
          <cell r="V164">
            <v>7529</v>
          </cell>
          <cell r="W164">
            <v>0</v>
          </cell>
          <cell r="X164">
            <v>12654</v>
          </cell>
          <cell r="Y164">
            <v>8165</v>
          </cell>
          <cell r="Z164">
            <v>0</v>
          </cell>
          <cell r="AA164">
            <v>0</v>
          </cell>
          <cell r="AB164">
            <v>8165</v>
          </cell>
          <cell r="AC164">
            <v>999</v>
          </cell>
          <cell r="AD164">
            <v>0</v>
          </cell>
          <cell r="AE164">
            <v>0</v>
          </cell>
          <cell r="AF164">
            <v>999</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9164</v>
          </cell>
          <cell r="BB164">
            <v>0</v>
          </cell>
          <cell r="BC164">
            <v>0</v>
          </cell>
          <cell r="BD164">
            <v>9164</v>
          </cell>
          <cell r="BE164">
            <v>486</v>
          </cell>
          <cell r="BF164">
            <v>818</v>
          </cell>
          <cell r="BG164">
            <v>0</v>
          </cell>
          <cell r="BH164">
            <v>1304</v>
          </cell>
          <cell r="BI164">
            <v>0</v>
          </cell>
          <cell r="BJ164">
            <v>0</v>
          </cell>
          <cell r="BK164">
            <v>0</v>
          </cell>
          <cell r="BL164">
            <v>0</v>
          </cell>
          <cell r="BM164">
            <v>43028</v>
          </cell>
          <cell r="BN164">
            <v>252</v>
          </cell>
          <cell r="BO164">
            <v>250</v>
          </cell>
          <cell r="BP164">
            <v>43530</v>
          </cell>
          <cell r="BQ164">
            <v>221</v>
          </cell>
          <cell r="BR164">
            <v>0</v>
          </cell>
          <cell r="BS164">
            <v>0</v>
          </cell>
          <cell r="BT164">
            <v>221</v>
          </cell>
          <cell r="BU164">
            <v>370</v>
          </cell>
          <cell r="BV164">
            <v>0</v>
          </cell>
          <cell r="BW164">
            <v>0</v>
          </cell>
          <cell r="BX164">
            <v>370</v>
          </cell>
          <cell r="BY164">
            <v>1055</v>
          </cell>
          <cell r="BZ164">
            <v>106</v>
          </cell>
          <cell r="CA164">
            <v>0</v>
          </cell>
          <cell r="CB164">
            <v>1161</v>
          </cell>
          <cell r="CC164">
            <v>0</v>
          </cell>
          <cell r="CD164">
            <v>0</v>
          </cell>
          <cell r="CE164">
            <v>0</v>
          </cell>
          <cell r="CF164">
            <v>0</v>
          </cell>
          <cell r="CG164">
            <v>383</v>
          </cell>
          <cell r="CH164">
            <v>0</v>
          </cell>
          <cell r="CI164">
            <v>0</v>
          </cell>
          <cell r="CJ164">
            <v>383</v>
          </cell>
          <cell r="CK164">
            <v>2029</v>
          </cell>
          <cell r="CL164">
            <v>106</v>
          </cell>
          <cell r="CM164">
            <v>0</v>
          </cell>
          <cell r="CN164">
            <v>2135</v>
          </cell>
          <cell r="CO164">
            <v>29</v>
          </cell>
          <cell r="CP164">
            <v>0</v>
          </cell>
          <cell r="CQ164">
            <v>0</v>
          </cell>
          <cell r="CR164">
            <v>29</v>
          </cell>
          <cell r="CS164">
            <v>0</v>
          </cell>
          <cell r="CT164">
            <v>0</v>
          </cell>
          <cell r="CU164">
            <v>0</v>
          </cell>
          <cell r="CV164">
            <v>0</v>
          </cell>
          <cell r="CW164">
            <v>0</v>
          </cell>
          <cell r="CX164">
            <v>0</v>
          </cell>
          <cell r="CY164">
            <v>0</v>
          </cell>
          <cell r="CZ164">
            <v>0</v>
          </cell>
          <cell r="DA164">
            <v>426</v>
          </cell>
          <cell r="DB164">
            <v>0</v>
          </cell>
          <cell r="DC164">
            <v>0</v>
          </cell>
          <cell r="DD164">
            <v>426</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455</v>
          </cell>
          <cell r="EX164">
            <v>0</v>
          </cell>
          <cell r="EY164">
            <v>0</v>
          </cell>
          <cell r="EZ164">
            <v>455</v>
          </cell>
          <cell r="FA164">
            <v>0</v>
          </cell>
          <cell r="FB164">
            <v>0</v>
          </cell>
          <cell r="FC164">
            <v>0</v>
          </cell>
          <cell r="FD164">
            <v>0</v>
          </cell>
          <cell r="FE164">
            <v>0</v>
          </cell>
          <cell r="FF164">
            <v>0</v>
          </cell>
          <cell r="FG164">
            <v>0</v>
          </cell>
          <cell r="FH164">
            <v>0</v>
          </cell>
          <cell r="FI164">
            <v>0</v>
          </cell>
          <cell r="FJ164">
            <v>0</v>
          </cell>
          <cell r="FK164">
            <v>0</v>
          </cell>
          <cell r="FL164">
            <v>0</v>
          </cell>
          <cell r="FM164">
            <v>1081</v>
          </cell>
          <cell r="FN164">
            <v>207</v>
          </cell>
          <cell r="FO164">
            <v>0</v>
          </cell>
          <cell r="FP164">
            <v>1288</v>
          </cell>
          <cell r="FQ164">
            <v>0</v>
          </cell>
          <cell r="FR164">
            <v>0</v>
          </cell>
          <cell r="FS164">
            <v>0</v>
          </cell>
          <cell r="FT164">
            <v>0</v>
          </cell>
          <cell r="FU164">
            <v>0</v>
          </cell>
          <cell r="FV164">
            <v>0</v>
          </cell>
          <cell r="FW164">
            <v>0</v>
          </cell>
          <cell r="FX164">
            <v>0</v>
          </cell>
          <cell r="FY164">
            <v>0</v>
          </cell>
          <cell r="FZ164">
            <v>0</v>
          </cell>
          <cell r="GA164">
            <v>0</v>
          </cell>
          <cell r="GB164">
            <v>0</v>
          </cell>
          <cell r="GC164">
            <v>61368</v>
          </cell>
          <cell r="GD164">
            <v>8912</v>
          </cell>
          <cell r="GE164">
            <v>250</v>
          </cell>
          <cell r="GF164">
            <v>70530</v>
          </cell>
        </row>
        <row r="165">
          <cell r="C165" t="str">
            <v>Hampshire</v>
          </cell>
          <cell r="D165" t="str">
            <v>SC</v>
          </cell>
          <cell r="E165">
            <v>38291</v>
          </cell>
          <cell r="F165">
            <v>1621</v>
          </cell>
          <cell r="G165">
            <v>0</v>
          </cell>
          <cell r="H165">
            <v>39912</v>
          </cell>
          <cell r="I165">
            <v>11054</v>
          </cell>
          <cell r="J165">
            <v>2476</v>
          </cell>
          <cell r="K165">
            <v>0</v>
          </cell>
          <cell r="L165">
            <v>13530</v>
          </cell>
          <cell r="M165">
            <v>4476</v>
          </cell>
          <cell r="N165">
            <v>0</v>
          </cell>
          <cell r="O165">
            <v>0</v>
          </cell>
          <cell r="P165">
            <v>4476</v>
          </cell>
          <cell r="Q165">
            <v>294</v>
          </cell>
          <cell r="R165">
            <v>2356</v>
          </cell>
          <cell r="S165">
            <v>0</v>
          </cell>
          <cell r="T165">
            <v>2650</v>
          </cell>
          <cell r="U165">
            <v>54115</v>
          </cell>
          <cell r="V165">
            <v>6453</v>
          </cell>
          <cell r="W165">
            <v>0</v>
          </cell>
          <cell r="X165">
            <v>60568</v>
          </cell>
          <cell r="Y165">
            <v>71946</v>
          </cell>
          <cell r="Z165">
            <v>0</v>
          </cell>
          <cell r="AA165">
            <v>0</v>
          </cell>
          <cell r="AB165">
            <v>71946</v>
          </cell>
          <cell r="AC165">
            <v>211</v>
          </cell>
          <cell r="AD165">
            <v>0</v>
          </cell>
          <cell r="AE165">
            <v>0</v>
          </cell>
          <cell r="AF165">
            <v>211</v>
          </cell>
          <cell r="AG165">
            <v>460</v>
          </cell>
          <cell r="AH165">
            <v>0</v>
          </cell>
          <cell r="AI165">
            <v>0</v>
          </cell>
          <cell r="AJ165">
            <v>460</v>
          </cell>
          <cell r="AK165">
            <v>15</v>
          </cell>
          <cell r="AL165">
            <v>7</v>
          </cell>
          <cell r="AM165">
            <v>0</v>
          </cell>
          <cell r="AN165">
            <v>22</v>
          </cell>
          <cell r="AO165">
            <v>0</v>
          </cell>
          <cell r="AP165">
            <v>0</v>
          </cell>
          <cell r="AQ165">
            <v>0</v>
          </cell>
          <cell r="AR165">
            <v>0</v>
          </cell>
          <cell r="AS165">
            <v>0</v>
          </cell>
          <cell r="AT165">
            <v>0</v>
          </cell>
          <cell r="AU165">
            <v>0</v>
          </cell>
          <cell r="AV165">
            <v>0</v>
          </cell>
          <cell r="AW165">
            <v>0</v>
          </cell>
          <cell r="AX165">
            <v>0</v>
          </cell>
          <cell r="AY165">
            <v>0</v>
          </cell>
          <cell r="AZ165">
            <v>0</v>
          </cell>
          <cell r="BA165">
            <v>72632</v>
          </cell>
          <cell r="BB165">
            <v>7</v>
          </cell>
          <cell r="BC165">
            <v>0</v>
          </cell>
          <cell r="BD165">
            <v>72639</v>
          </cell>
          <cell r="BE165">
            <v>8530</v>
          </cell>
          <cell r="BF165">
            <v>10098</v>
          </cell>
          <cell r="BG165">
            <v>0</v>
          </cell>
          <cell r="BH165">
            <v>18628</v>
          </cell>
          <cell r="BI165">
            <v>0</v>
          </cell>
          <cell r="BJ165">
            <v>0</v>
          </cell>
          <cell r="BK165">
            <v>0</v>
          </cell>
          <cell r="BL165">
            <v>0</v>
          </cell>
          <cell r="BM165">
            <v>0</v>
          </cell>
          <cell r="BN165">
            <v>0</v>
          </cell>
          <cell r="BO165">
            <v>0</v>
          </cell>
          <cell r="BP165">
            <v>0</v>
          </cell>
          <cell r="BQ165">
            <v>22</v>
          </cell>
          <cell r="BR165">
            <v>200</v>
          </cell>
          <cell r="BS165">
            <v>0</v>
          </cell>
          <cell r="BT165">
            <v>222</v>
          </cell>
          <cell r="BU165">
            <v>163</v>
          </cell>
          <cell r="BV165">
            <v>692</v>
          </cell>
          <cell r="BW165">
            <v>0</v>
          </cell>
          <cell r="BX165">
            <v>855</v>
          </cell>
          <cell r="BY165">
            <v>2146</v>
          </cell>
          <cell r="BZ165">
            <v>0</v>
          </cell>
          <cell r="CA165">
            <v>0</v>
          </cell>
          <cell r="CB165">
            <v>2146</v>
          </cell>
          <cell r="CC165">
            <v>0</v>
          </cell>
          <cell r="CD165">
            <v>0</v>
          </cell>
          <cell r="CE165">
            <v>0</v>
          </cell>
          <cell r="CF165">
            <v>0</v>
          </cell>
          <cell r="CG165">
            <v>10</v>
          </cell>
          <cell r="CH165">
            <v>0</v>
          </cell>
          <cell r="CI165">
            <v>0</v>
          </cell>
          <cell r="CJ165">
            <v>10</v>
          </cell>
          <cell r="CK165">
            <v>2341</v>
          </cell>
          <cell r="CL165">
            <v>892</v>
          </cell>
          <cell r="CM165">
            <v>0</v>
          </cell>
          <cell r="CN165">
            <v>3233</v>
          </cell>
          <cell r="CO165">
            <v>0</v>
          </cell>
          <cell r="CP165">
            <v>0</v>
          </cell>
          <cell r="CQ165">
            <v>0</v>
          </cell>
          <cell r="CR165">
            <v>0</v>
          </cell>
          <cell r="CS165">
            <v>8</v>
          </cell>
          <cell r="CT165">
            <v>0</v>
          </cell>
          <cell r="CU165">
            <v>0</v>
          </cell>
          <cell r="CV165">
            <v>8</v>
          </cell>
          <cell r="CW165">
            <v>0</v>
          </cell>
          <cell r="CX165">
            <v>0</v>
          </cell>
          <cell r="CY165">
            <v>0</v>
          </cell>
          <cell r="CZ165">
            <v>0</v>
          </cell>
          <cell r="DA165">
            <v>0</v>
          </cell>
          <cell r="DB165">
            <v>0</v>
          </cell>
          <cell r="DC165">
            <v>0</v>
          </cell>
          <cell r="DD165">
            <v>0</v>
          </cell>
          <cell r="DE165">
            <v>2216</v>
          </cell>
          <cell r="DF165">
            <v>0</v>
          </cell>
          <cell r="DG165">
            <v>0</v>
          </cell>
          <cell r="DH165">
            <v>2216</v>
          </cell>
          <cell r="DI165">
            <v>577</v>
          </cell>
          <cell r="DJ165">
            <v>0</v>
          </cell>
          <cell r="DK165">
            <v>0</v>
          </cell>
          <cell r="DL165">
            <v>577</v>
          </cell>
          <cell r="DM165">
            <v>0</v>
          </cell>
          <cell r="DN165">
            <v>0</v>
          </cell>
          <cell r="DO165">
            <v>0</v>
          </cell>
          <cell r="DP165">
            <v>0</v>
          </cell>
          <cell r="DQ165">
            <v>211</v>
          </cell>
          <cell r="DR165">
            <v>0</v>
          </cell>
          <cell r="DS165">
            <v>0</v>
          </cell>
          <cell r="DT165">
            <v>211</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3012</v>
          </cell>
          <cell r="EX165">
            <v>0</v>
          </cell>
          <cell r="EY165">
            <v>0</v>
          </cell>
          <cell r="EZ165">
            <v>3012</v>
          </cell>
          <cell r="FA165">
            <v>5579</v>
          </cell>
          <cell r="FB165">
            <v>0</v>
          </cell>
          <cell r="FC165">
            <v>0</v>
          </cell>
          <cell r="FD165">
            <v>5579</v>
          </cell>
          <cell r="FE165">
            <v>0</v>
          </cell>
          <cell r="FF165">
            <v>0</v>
          </cell>
          <cell r="FG165">
            <v>0</v>
          </cell>
          <cell r="FH165">
            <v>0</v>
          </cell>
          <cell r="FI165">
            <v>0</v>
          </cell>
          <cell r="FJ165">
            <v>0</v>
          </cell>
          <cell r="FK165">
            <v>0</v>
          </cell>
          <cell r="FL165">
            <v>0</v>
          </cell>
          <cell r="FM165">
            <v>7971</v>
          </cell>
          <cell r="FN165">
            <v>0</v>
          </cell>
          <cell r="FO165">
            <v>0</v>
          </cell>
          <cell r="FP165">
            <v>7971</v>
          </cell>
          <cell r="FQ165">
            <v>4</v>
          </cell>
          <cell r="FR165">
            <v>0</v>
          </cell>
          <cell r="FS165">
            <v>65</v>
          </cell>
          <cell r="FT165">
            <v>69</v>
          </cell>
          <cell r="FU165">
            <v>1520</v>
          </cell>
          <cell r="FV165">
            <v>0</v>
          </cell>
          <cell r="FW165">
            <v>0</v>
          </cell>
          <cell r="FX165">
            <v>1520</v>
          </cell>
          <cell r="FY165">
            <v>1524</v>
          </cell>
          <cell r="FZ165">
            <v>0</v>
          </cell>
          <cell r="GA165">
            <v>65</v>
          </cell>
          <cell r="GB165">
            <v>1589</v>
          </cell>
          <cell r="GC165">
            <v>155704</v>
          </cell>
          <cell r="GD165">
            <v>17450</v>
          </cell>
          <cell r="GE165">
            <v>65</v>
          </cell>
          <cell r="GF165">
            <v>173219</v>
          </cell>
        </row>
        <row r="166">
          <cell r="C166" t="str">
            <v>Hampshire Combined Fire Authority</v>
          </cell>
          <cell r="D166" t="str">
            <v>O</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11095</v>
          </cell>
          <cell r="FJ166">
            <v>0</v>
          </cell>
          <cell r="FK166">
            <v>0</v>
          </cell>
          <cell r="FL166">
            <v>11095</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11095</v>
          </cell>
          <cell r="GD166">
            <v>0</v>
          </cell>
          <cell r="GE166">
            <v>0</v>
          </cell>
          <cell r="GF166">
            <v>11095</v>
          </cell>
        </row>
        <row r="167">
          <cell r="C167" t="str">
            <v>Hampshire Police and Crime Commissioner and Chief Constable</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28584</v>
          </cell>
          <cell r="FF167">
            <v>0</v>
          </cell>
          <cell r="FG167">
            <v>0</v>
          </cell>
          <cell r="FH167">
            <v>28584</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28584</v>
          </cell>
          <cell r="GD167">
            <v>0</v>
          </cell>
          <cell r="GE167">
            <v>0</v>
          </cell>
          <cell r="GF167">
            <v>28584</v>
          </cell>
        </row>
        <row r="168">
          <cell r="C168" t="str">
            <v>Harborough</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5</v>
          </cell>
          <cell r="AD168">
            <v>0</v>
          </cell>
          <cell r="AE168">
            <v>0</v>
          </cell>
          <cell r="AF168">
            <v>5</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5</v>
          </cell>
          <cell r="BB168">
            <v>0</v>
          </cell>
          <cell r="BC168">
            <v>0</v>
          </cell>
          <cell r="BD168">
            <v>5</v>
          </cell>
          <cell r="BE168">
            <v>0</v>
          </cell>
          <cell r="BF168">
            <v>0</v>
          </cell>
          <cell r="BG168">
            <v>0</v>
          </cell>
          <cell r="BH168">
            <v>0</v>
          </cell>
          <cell r="BI168">
            <v>0</v>
          </cell>
          <cell r="BJ168">
            <v>0</v>
          </cell>
          <cell r="BK168">
            <v>0</v>
          </cell>
          <cell r="BL168">
            <v>0</v>
          </cell>
          <cell r="BM168">
            <v>361</v>
          </cell>
          <cell r="BN168">
            <v>528</v>
          </cell>
          <cell r="BO168">
            <v>12</v>
          </cell>
          <cell r="BP168">
            <v>901</v>
          </cell>
          <cell r="BQ168">
            <v>0</v>
          </cell>
          <cell r="BR168">
            <v>0</v>
          </cell>
          <cell r="BS168">
            <v>0</v>
          </cell>
          <cell r="BT168">
            <v>0</v>
          </cell>
          <cell r="BU168">
            <v>78</v>
          </cell>
          <cell r="BV168">
            <v>227</v>
          </cell>
          <cell r="BW168">
            <v>0</v>
          </cell>
          <cell r="BX168">
            <v>305</v>
          </cell>
          <cell r="BY168">
            <v>3</v>
          </cell>
          <cell r="BZ168">
            <v>0</v>
          </cell>
          <cell r="CA168">
            <v>0</v>
          </cell>
          <cell r="CB168">
            <v>3</v>
          </cell>
          <cell r="CC168">
            <v>0</v>
          </cell>
          <cell r="CD168">
            <v>0</v>
          </cell>
          <cell r="CE168">
            <v>0</v>
          </cell>
          <cell r="CF168">
            <v>0</v>
          </cell>
          <cell r="CG168">
            <v>0</v>
          </cell>
          <cell r="CH168">
            <v>0</v>
          </cell>
          <cell r="CI168">
            <v>0</v>
          </cell>
          <cell r="CJ168">
            <v>0</v>
          </cell>
          <cell r="CK168">
            <v>81</v>
          </cell>
          <cell r="CL168">
            <v>227</v>
          </cell>
          <cell r="CM168">
            <v>0</v>
          </cell>
          <cell r="CN168">
            <v>308</v>
          </cell>
          <cell r="CO168">
            <v>12</v>
          </cell>
          <cell r="CP168">
            <v>5</v>
          </cell>
          <cell r="CQ168">
            <v>0</v>
          </cell>
          <cell r="CR168">
            <v>17</v>
          </cell>
          <cell r="CS168">
            <v>0</v>
          </cell>
          <cell r="CT168">
            <v>0</v>
          </cell>
          <cell r="CU168">
            <v>0</v>
          </cell>
          <cell r="CV168">
            <v>0</v>
          </cell>
          <cell r="CW168">
            <v>0</v>
          </cell>
          <cell r="CX168">
            <v>0</v>
          </cell>
          <cell r="CY168">
            <v>0</v>
          </cell>
          <cell r="CZ168">
            <v>0</v>
          </cell>
          <cell r="DA168">
            <v>46</v>
          </cell>
          <cell r="DB168">
            <v>0</v>
          </cell>
          <cell r="DC168">
            <v>0</v>
          </cell>
          <cell r="DD168">
            <v>46</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58</v>
          </cell>
          <cell r="EX168">
            <v>5</v>
          </cell>
          <cell r="EY168">
            <v>0</v>
          </cell>
          <cell r="EZ168">
            <v>63</v>
          </cell>
          <cell r="FA168">
            <v>2</v>
          </cell>
          <cell r="FB168">
            <v>0</v>
          </cell>
          <cell r="FC168">
            <v>0</v>
          </cell>
          <cell r="FD168">
            <v>2</v>
          </cell>
          <cell r="FE168">
            <v>0</v>
          </cell>
          <cell r="FF168">
            <v>0</v>
          </cell>
          <cell r="FG168">
            <v>0</v>
          </cell>
          <cell r="FH168">
            <v>0</v>
          </cell>
          <cell r="FI168">
            <v>0</v>
          </cell>
          <cell r="FJ168">
            <v>0</v>
          </cell>
          <cell r="FK168">
            <v>0</v>
          </cell>
          <cell r="FL168">
            <v>0</v>
          </cell>
          <cell r="FM168">
            <v>396</v>
          </cell>
          <cell r="FN168">
            <v>0</v>
          </cell>
          <cell r="FO168">
            <v>0</v>
          </cell>
          <cell r="FP168">
            <v>396</v>
          </cell>
          <cell r="FQ168">
            <v>0</v>
          </cell>
          <cell r="FR168">
            <v>0</v>
          </cell>
          <cell r="FS168">
            <v>0</v>
          </cell>
          <cell r="FT168">
            <v>0</v>
          </cell>
          <cell r="FU168">
            <v>1</v>
          </cell>
          <cell r="FV168">
            <v>0</v>
          </cell>
          <cell r="FW168">
            <v>0</v>
          </cell>
          <cell r="FX168">
            <v>1</v>
          </cell>
          <cell r="FY168">
            <v>1</v>
          </cell>
          <cell r="FZ168">
            <v>0</v>
          </cell>
          <cell r="GA168">
            <v>0</v>
          </cell>
          <cell r="GB168">
            <v>1</v>
          </cell>
          <cell r="GC168">
            <v>904</v>
          </cell>
          <cell r="GD168">
            <v>760</v>
          </cell>
          <cell r="GE168">
            <v>12</v>
          </cell>
          <cell r="GF168">
            <v>1676</v>
          </cell>
        </row>
        <row r="169">
          <cell r="C169" t="str">
            <v>Haringey</v>
          </cell>
          <cell r="D169" t="str">
            <v>L</v>
          </cell>
          <cell r="E169">
            <v>5947</v>
          </cell>
          <cell r="F169">
            <v>0</v>
          </cell>
          <cell r="G169">
            <v>0</v>
          </cell>
          <cell r="H169">
            <v>5947</v>
          </cell>
          <cell r="I169">
            <v>587</v>
          </cell>
          <cell r="J169">
            <v>0</v>
          </cell>
          <cell r="K169">
            <v>0</v>
          </cell>
          <cell r="L169">
            <v>587</v>
          </cell>
          <cell r="M169">
            <v>488</v>
          </cell>
          <cell r="N169">
            <v>0</v>
          </cell>
          <cell r="O169">
            <v>0</v>
          </cell>
          <cell r="P169">
            <v>488</v>
          </cell>
          <cell r="Q169">
            <v>816</v>
          </cell>
          <cell r="R169">
            <v>0</v>
          </cell>
          <cell r="S169">
            <v>0</v>
          </cell>
          <cell r="T169">
            <v>816</v>
          </cell>
          <cell r="U169">
            <v>7838</v>
          </cell>
          <cell r="V169">
            <v>0</v>
          </cell>
          <cell r="W169">
            <v>0</v>
          </cell>
          <cell r="X169">
            <v>7838</v>
          </cell>
          <cell r="Y169">
            <v>8573</v>
          </cell>
          <cell r="Z169">
            <v>0</v>
          </cell>
          <cell r="AA169">
            <v>0</v>
          </cell>
          <cell r="AB169">
            <v>8573</v>
          </cell>
          <cell r="AC169">
            <v>549</v>
          </cell>
          <cell r="AD169">
            <v>0</v>
          </cell>
          <cell r="AE169">
            <v>0</v>
          </cell>
          <cell r="AF169">
            <v>549</v>
          </cell>
          <cell r="AG169">
            <v>412</v>
          </cell>
          <cell r="AH169">
            <v>0</v>
          </cell>
          <cell r="AI169">
            <v>0</v>
          </cell>
          <cell r="AJ169">
            <v>412</v>
          </cell>
          <cell r="AK169">
            <v>1937</v>
          </cell>
          <cell r="AL169">
            <v>0</v>
          </cell>
          <cell r="AM169">
            <v>0</v>
          </cell>
          <cell r="AN169">
            <v>1937</v>
          </cell>
          <cell r="AO169">
            <v>0</v>
          </cell>
          <cell r="AP169">
            <v>0</v>
          </cell>
          <cell r="AQ169">
            <v>0</v>
          </cell>
          <cell r="AR169">
            <v>0</v>
          </cell>
          <cell r="AS169">
            <v>0</v>
          </cell>
          <cell r="AT169">
            <v>0</v>
          </cell>
          <cell r="AU169">
            <v>0</v>
          </cell>
          <cell r="AV169">
            <v>0</v>
          </cell>
          <cell r="AW169">
            <v>0</v>
          </cell>
          <cell r="AX169">
            <v>0</v>
          </cell>
          <cell r="AY169">
            <v>0</v>
          </cell>
          <cell r="AZ169">
            <v>0</v>
          </cell>
          <cell r="BA169">
            <v>11471</v>
          </cell>
          <cell r="BB169">
            <v>0</v>
          </cell>
          <cell r="BC169">
            <v>0</v>
          </cell>
          <cell r="BD169">
            <v>11471</v>
          </cell>
          <cell r="BE169">
            <v>570</v>
          </cell>
          <cell r="BF169">
            <v>989</v>
          </cell>
          <cell r="BG169">
            <v>0</v>
          </cell>
          <cell r="BH169">
            <v>1559</v>
          </cell>
          <cell r="BI169">
            <v>0</v>
          </cell>
          <cell r="BJ169">
            <v>0</v>
          </cell>
          <cell r="BK169">
            <v>0</v>
          </cell>
          <cell r="BL169">
            <v>0</v>
          </cell>
          <cell r="BM169">
            <v>59119</v>
          </cell>
          <cell r="BN169">
            <v>0</v>
          </cell>
          <cell r="BO169">
            <v>0</v>
          </cell>
          <cell r="BP169">
            <v>59119</v>
          </cell>
          <cell r="BQ169">
            <v>6412</v>
          </cell>
          <cell r="BR169">
            <v>0</v>
          </cell>
          <cell r="BS169">
            <v>0</v>
          </cell>
          <cell r="BT169">
            <v>6412</v>
          </cell>
          <cell r="BU169">
            <v>456</v>
          </cell>
          <cell r="BV169">
            <v>0</v>
          </cell>
          <cell r="BW169">
            <v>0</v>
          </cell>
          <cell r="BX169">
            <v>456</v>
          </cell>
          <cell r="BY169">
            <v>1800</v>
          </cell>
          <cell r="BZ169">
            <v>0</v>
          </cell>
          <cell r="CA169">
            <v>0</v>
          </cell>
          <cell r="CB169">
            <v>1800</v>
          </cell>
          <cell r="CC169">
            <v>0</v>
          </cell>
          <cell r="CD169">
            <v>0</v>
          </cell>
          <cell r="CE169">
            <v>0</v>
          </cell>
          <cell r="CF169">
            <v>0</v>
          </cell>
          <cell r="CG169">
            <v>2213</v>
          </cell>
          <cell r="CH169">
            <v>0</v>
          </cell>
          <cell r="CI169">
            <v>0</v>
          </cell>
          <cell r="CJ169">
            <v>2213</v>
          </cell>
          <cell r="CK169">
            <v>10881</v>
          </cell>
          <cell r="CL169">
            <v>0</v>
          </cell>
          <cell r="CM169">
            <v>0</v>
          </cell>
          <cell r="CN169">
            <v>10881</v>
          </cell>
          <cell r="CO169">
            <v>0</v>
          </cell>
          <cell r="CP169">
            <v>0</v>
          </cell>
          <cell r="CQ169">
            <v>0</v>
          </cell>
          <cell r="CR169">
            <v>0</v>
          </cell>
          <cell r="CS169">
            <v>0</v>
          </cell>
          <cell r="CT169">
            <v>0</v>
          </cell>
          <cell r="CU169">
            <v>0</v>
          </cell>
          <cell r="CV169">
            <v>0</v>
          </cell>
          <cell r="CW169">
            <v>844</v>
          </cell>
          <cell r="CX169">
            <v>0</v>
          </cell>
          <cell r="CY169">
            <v>0</v>
          </cell>
          <cell r="CZ169">
            <v>844</v>
          </cell>
          <cell r="DA169">
            <v>0</v>
          </cell>
          <cell r="DB169">
            <v>0</v>
          </cell>
          <cell r="DC169">
            <v>0</v>
          </cell>
          <cell r="DD169">
            <v>0</v>
          </cell>
          <cell r="DE169">
            <v>491</v>
          </cell>
          <cell r="DF169">
            <v>0</v>
          </cell>
          <cell r="DG169">
            <v>0</v>
          </cell>
          <cell r="DH169">
            <v>491</v>
          </cell>
          <cell r="DI169">
            <v>0</v>
          </cell>
          <cell r="DJ169">
            <v>0</v>
          </cell>
          <cell r="DK169">
            <v>0</v>
          </cell>
          <cell r="DL169">
            <v>0</v>
          </cell>
          <cell r="DM169">
            <v>789</v>
          </cell>
          <cell r="DN169">
            <v>0</v>
          </cell>
          <cell r="DO169">
            <v>0</v>
          </cell>
          <cell r="DP169">
            <v>789</v>
          </cell>
          <cell r="DQ169">
            <v>0</v>
          </cell>
          <cell r="DR169">
            <v>0</v>
          </cell>
          <cell r="DS169">
            <v>0</v>
          </cell>
          <cell r="DT169">
            <v>0</v>
          </cell>
          <cell r="DU169">
            <v>48</v>
          </cell>
          <cell r="DV169">
            <v>0</v>
          </cell>
          <cell r="DW169">
            <v>0</v>
          </cell>
          <cell r="DX169">
            <v>48</v>
          </cell>
          <cell r="DY169">
            <v>0</v>
          </cell>
          <cell r="DZ169">
            <v>0</v>
          </cell>
          <cell r="EA169">
            <v>0</v>
          </cell>
          <cell r="EB169">
            <v>0</v>
          </cell>
          <cell r="EC169">
            <v>0</v>
          </cell>
          <cell r="ED169">
            <v>0</v>
          </cell>
          <cell r="EE169">
            <v>0</v>
          </cell>
          <cell r="EF169">
            <v>0</v>
          </cell>
          <cell r="EG169">
            <v>0</v>
          </cell>
          <cell r="EH169">
            <v>0</v>
          </cell>
          <cell r="EI169">
            <v>0</v>
          </cell>
          <cell r="EJ169">
            <v>0</v>
          </cell>
          <cell r="EK169">
            <v>212</v>
          </cell>
          <cell r="EL169">
            <v>0</v>
          </cell>
          <cell r="EM169">
            <v>0</v>
          </cell>
          <cell r="EN169">
            <v>212</v>
          </cell>
          <cell r="EO169">
            <v>0</v>
          </cell>
          <cell r="EP169">
            <v>0</v>
          </cell>
          <cell r="EQ169">
            <v>0</v>
          </cell>
          <cell r="ER169">
            <v>0</v>
          </cell>
          <cell r="ES169">
            <v>0</v>
          </cell>
          <cell r="ET169">
            <v>0</v>
          </cell>
          <cell r="EU169">
            <v>0</v>
          </cell>
          <cell r="EV169">
            <v>0</v>
          </cell>
          <cell r="EW169">
            <v>2384</v>
          </cell>
          <cell r="EX169">
            <v>0</v>
          </cell>
          <cell r="EY169">
            <v>0</v>
          </cell>
          <cell r="EZ169">
            <v>2384</v>
          </cell>
          <cell r="FA169">
            <v>18131</v>
          </cell>
          <cell r="FB169">
            <v>0</v>
          </cell>
          <cell r="FC169">
            <v>0</v>
          </cell>
          <cell r="FD169">
            <v>18131</v>
          </cell>
          <cell r="FE169">
            <v>0</v>
          </cell>
          <cell r="FF169">
            <v>0</v>
          </cell>
          <cell r="FG169">
            <v>0</v>
          </cell>
          <cell r="FH169">
            <v>0</v>
          </cell>
          <cell r="FI169">
            <v>0</v>
          </cell>
          <cell r="FJ169">
            <v>0</v>
          </cell>
          <cell r="FK169">
            <v>0</v>
          </cell>
          <cell r="FL169">
            <v>0</v>
          </cell>
          <cell r="FM169">
            <v>1798</v>
          </cell>
          <cell r="FN169">
            <v>0</v>
          </cell>
          <cell r="FO169">
            <v>0</v>
          </cell>
          <cell r="FP169">
            <v>1798</v>
          </cell>
          <cell r="FQ169">
            <v>0</v>
          </cell>
          <cell r="FR169">
            <v>0</v>
          </cell>
          <cell r="FS169">
            <v>0</v>
          </cell>
          <cell r="FT169">
            <v>0</v>
          </cell>
          <cell r="FU169">
            <v>0</v>
          </cell>
          <cell r="FV169">
            <v>0</v>
          </cell>
          <cell r="FW169">
            <v>0</v>
          </cell>
          <cell r="FX169">
            <v>0</v>
          </cell>
          <cell r="FY169">
            <v>0</v>
          </cell>
          <cell r="FZ169">
            <v>0</v>
          </cell>
          <cell r="GA169">
            <v>0</v>
          </cell>
          <cell r="GB169">
            <v>0</v>
          </cell>
          <cell r="GC169">
            <v>112192</v>
          </cell>
          <cell r="GD169">
            <v>989</v>
          </cell>
          <cell r="GE169">
            <v>0</v>
          </cell>
          <cell r="GF169">
            <v>113181</v>
          </cell>
        </row>
        <row r="170">
          <cell r="C170" t="str">
            <v>Harlow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59</v>
          </cell>
          <cell r="Z170">
            <v>0</v>
          </cell>
          <cell r="AA170">
            <v>0</v>
          </cell>
          <cell r="AB170">
            <v>59</v>
          </cell>
          <cell r="AC170">
            <v>27</v>
          </cell>
          <cell r="AD170">
            <v>0</v>
          </cell>
          <cell r="AE170">
            <v>0</v>
          </cell>
          <cell r="AF170">
            <v>27</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86</v>
          </cell>
          <cell r="BB170">
            <v>0</v>
          </cell>
          <cell r="BC170">
            <v>0</v>
          </cell>
          <cell r="BD170">
            <v>86</v>
          </cell>
          <cell r="BE170">
            <v>0</v>
          </cell>
          <cell r="BF170">
            <v>0</v>
          </cell>
          <cell r="BG170">
            <v>0</v>
          </cell>
          <cell r="BH170">
            <v>0</v>
          </cell>
          <cell r="BI170">
            <v>0</v>
          </cell>
          <cell r="BJ170">
            <v>0</v>
          </cell>
          <cell r="BK170">
            <v>0</v>
          </cell>
          <cell r="BL170">
            <v>0</v>
          </cell>
          <cell r="BM170">
            <v>19537</v>
          </cell>
          <cell r="BN170">
            <v>497</v>
          </cell>
          <cell r="BO170">
            <v>11</v>
          </cell>
          <cell r="BP170">
            <v>20045</v>
          </cell>
          <cell r="BQ170">
            <v>558</v>
          </cell>
          <cell r="BR170">
            <v>0</v>
          </cell>
          <cell r="BS170">
            <v>0</v>
          </cell>
          <cell r="BT170">
            <v>558</v>
          </cell>
          <cell r="BU170">
            <v>1570</v>
          </cell>
          <cell r="BV170">
            <v>0</v>
          </cell>
          <cell r="BW170">
            <v>0</v>
          </cell>
          <cell r="BX170">
            <v>1570</v>
          </cell>
          <cell r="BY170">
            <v>25</v>
          </cell>
          <cell r="BZ170">
            <v>0</v>
          </cell>
          <cell r="CA170">
            <v>0</v>
          </cell>
          <cell r="CB170">
            <v>25</v>
          </cell>
          <cell r="CC170">
            <v>0</v>
          </cell>
          <cell r="CD170">
            <v>0</v>
          </cell>
          <cell r="CE170">
            <v>0</v>
          </cell>
          <cell r="CF170">
            <v>0</v>
          </cell>
          <cell r="CG170">
            <v>0</v>
          </cell>
          <cell r="CH170">
            <v>0</v>
          </cell>
          <cell r="CI170">
            <v>0</v>
          </cell>
          <cell r="CJ170">
            <v>0</v>
          </cell>
          <cell r="CK170">
            <v>2153</v>
          </cell>
          <cell r="CL170">
            <v>0</v>
          </cell>
          <cell r="CM170">
            <v>0</v>
          </cell>
          <cell r="CN170">
            <v>2153</v>
          </cell>
          <cell r="CO170">
            <v>0</v>
          </cell>
          <cell r="CP170">
            <v>0</v>
          </cell>
          <cell r="CQ170">
            <v>0</v>
          </cell>
          <cell r="CR170">
            <v>0</v>
          </cell>
          <cell r="CS170">
            <v>0</v>
          </cell>
          <cell r="CT170">
            <v>0</v>
          </cell>
          <cell r="CU170">
            <v>0</v>
          </cell>
          <cell r="CV170">
            <v>0</v>
          </cell>
          <cell r="CW170">
            <v>44</v>
          </cell>
          <cell r="CX170">
            <v>0</v>
          </cell>
          <cell r="CY170">
            <v>0</v>
          </cell>
          <cell r="CZ170">
            <v>44</v>
          </cell>
          <cell r="DA170">
            <v>0</v>
          </cell>
          <cell r="DB170">
            <v>0</v>
          </cell>
          <cell r="DC170">
            <v>0</v>
          </cell>
          <cell r="DD170">
            <v>0</v>
          </cell>
          <cell r="DE170">
            <v>37</v>
          </cell>
          <cell r="DF170">
            <v>0</v>
          </cell>
          <cell r="DG170">
            <v>0</v>
          </cell>
          <cell r="DH170">
            <v>37</v>
          </cell>
          <cell r="DI170">
            <v>0</v>
          </cell>
          <cell r="DJ170">
            <v>0</v>
          </cell>
          <cell r="DK170">
            <v>0</v>
          </cell>
          <cell r="DL170">
            <v>0</v>
          </cell>
          <cell r="DM170">
            <v>159</v>
          </cell>
          <cell r="DN170">
            <v>0</v>
          </cell>
          <cell r="DO170">
            <v>0</v>
          </cell>
          <cell r="DP170">
            <v>159</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240</v>
          </cell>
          <cell r="EX170">
            <v>0</v>
          </cell>
          <cell r="EY170">
            <v>0</v>
          </cell>
          <cell r="EZ170">
            <v>240</v>
          </cell>
          <cell r="FA170">
            <v>1641</v>
          </cell>
          <cell r="FB170">
            <v>589</v>
          </cell>
          <cell r="FC170">
            <v>1500</v>
          </cell>
          <cell r="FD170">
            <v>3730</v>
          </cell>
          <cell r="FE170">
            <v>0</v>
          </cell>
          <cell r="FF170">
            <v>0</v>
          </cell>
          <cell r="FG170">
            <v>0</v>
          </cell>
          <cell r="FH170">
            <v>0</v>
          </cell>
          <cell r="FI170">
            <v>0</v>
          </cell>
          <cell r="FJ170">
            <v>0</v>
          </cell>
          <cell r="FK170">
            <v>0</v>
          </cell>
          <cell r="FL170">
            <v>0</v>
          </cell>
          <cell r="FM170">
            <v>1015</v>
          </cell>
          <cell r="FN170">
            <v>0</v>
          </cell>
          <cell r="FO170">
            <v>0</v>
          </cell>
          <cell r="FP170">
            <v>1015</v>
          </cell>
          <cell r="FQ170">
            <v>0</v>
          </cell>
          <cell r="FR170">
            <v>0</v>
          </cell>
          <cell r="FS170">
            <v>0</v>
          </cell>
          <cell r="FT170">
            <v>0</v>
          </cell>
          <cell r="FU170">
            <v>0</v>
          </cell>
          <cell r="FV170">
            <v>0</v>
          </cell>
          <cell r="FW170">
            <v>0</v>
          </cell>
          <cell r="FX170">
            <v>0</v>
          </cell>
          <cell r="FY170">
            <v>0</v>
          </cell>
          <cell r="FZ170">
            <v>0</v>
          </cell>
          <cell r="GA170">
            <v>0</v>
          </cell>
          <cell r="GB170">
            <v>0</v>
          </cell>
          <cell r="GC170">
            <v>24672</v>
          </cell>
          <cell r="GD170">
            <v>1086</v>
          </cell>
          <cell r="GE170">
            <v>1511</v>
          </cell>
          <cell r="GF170">
            <v>27269</v>
          </cell>
        </row>
        <row r="171">
          <cell r="C171" t="str">
            <v>Harrogate</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39</v>
          </cell>
          <cell r="AD171">
            <v>0</v>
          </cell>
          <cell r="AE171">
            <v>0</v>
          </cell>
          <cell r="AF171">
            <v>39</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39</v>
          </cell>
          <cell r="BB171">
            <v>0</v>
          </cell>
          <cell r="BC171">
            <v>0</v>
          </cell>
          <cell r="BD171">
            <v>39</v>
          </cell>
          <cell r="BE171">
            <v>0</v>
          </cell>
          <cell r="BF171">
            <v>0</v>
          </cell>
          <cell r="BG171">
            <v>0</v>
          </cell>
          <cell r="BH171">
            <v>0</v>
          </cell>
          <cell r="BI171">
            <v>0</v>
          </cell>
          <cell r="BJ171">
            <v>0</v>
          </cell>
          <cell r="BK171">
            <v>0</v>
          </cell>
          <cell r="BL171">
            <v>0</v>
          </cell>
          <cell r="BM171">
            <v>4498</v>
          </cell>
          <cell r="BN171">
            <v>493</v>
          </cell>
          <cell r="BO171">
            <v>1</v>
          </cell>
          <cell r="BP171">
            <v>4992</v>
          </cell>
          <cell r="BQ171">
            <v>45</v>
          </cell>
          <cell r="BR171">
            <v>0</v>
          </cell>
          <cell r="BS171">
            <v>0</v>
          </cell>
          <cell r="BT171">
            <v>45</v>
          </cell>
          <cell r="BU171">
            <v>301</v>
          </cell>
          <cell r="BV171">
            <v>0</v>
          </cell>
          <cell r="BW171">
            <v>0</v>
          </cell>
          <cell r="BX171">
            <v>301</v>
          </cell>
          <cell r="BY171">
            <v>212</v>
          </cell>
          <cell r="BZ171">
            <v>0</v>
          </cell>
          <cell r="CA171">
            <v>0</v>
          </cell>
          <cell r="CB171">
            <v>212</v>
          </cell>
          <cell r="CC171">
            <v>0</v>
          </cell>
          <cell r="CD171">
            <v>0</v>
          </cell>
          <cell r="CE171">
            <v>0</v>
          </cell>
          <cell r="CF171">
            <v>0</v>
          </cell>
          <cell r="CG171">
            <v>0</v>
          </cell>
          <cell r="CH171">
            <v>0</v>
          </cell>
          <cell r="CI171">
            <v>0</v>
          </cell>
          <cell r="CJ171">
            <v>0</v>
          </cell>
          <cell r="CK171">
            <v>558</v>
          </cell>
          <cell r="CL171">
            <v>0</v>
          </cell>
          <cell r="CM171">
            <v>0</v>
          </cell>
          <cell r="CN171">
            <v>558</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40</v>
          </cell>
          <cell r="DV171">
            <v>0</v>
          </cell>
          <cell r="DW171">
            <v>0</v>
          </cell>
          <cell r="DX171">
            <v>40</v>
          </cell>
          <cell r="DY171">
            <v>192</v>
          </cell>
          <cell r="DZ171">
            <v>0</v>
          </cell>
          <cell r="EA171">
            <v>0</v>
          </cell>
          <cell r="EB171">
            <v>192</v>
          </cell>
          <cell r="EC171">
            <v>0</v>
          </cell>
          <cell r="ED171">
            <v>0</v>
          </cell>
          <cell r="EE171">
            <v>0</v>
          </cell>
          <cell r="EF171">
            <v>0</v>
          </cell>
          <cell r="EG171">
            <v>0</v>
          </cell>
          <cell r="EH171">
            <v>0</v>
          </cell>
          <cell r="EI171">
            <v>0</v>
          </cell>
          <cell r="EJ171">
            <v>0</v>
          </cell>
          <cell r="EK171">
            <v>511</v>
          </cell>
          <cell r="EL171">
            <v>0</v>
          </cell>
          <cell r="EM171">
            <v>0</v>
          </cell>
          <cell r="EN171">
            <v>511</v>
          </cell>
          <cell r="EO171">
            <v>0</v>
          </cell>
          <cell r="EP171">
            <v>0</v>
          </cell>
          <cell r="EQ171">
            <v>0</v>
          </cell>
          <cell r="ER171">
            <v>0</v>
          </cell>
          <cell r="ES171">
            <v>0</v>
          </cell>
          <cell r="ET171">
            <v>0</v>
          </cell>
          <cell r="EU171">
            <v>0</v>
          </cell>
          <cell r="EV171">
            <v>0</v>
          </cell>
          <cell r="EW171">
            <v>743</v>
          </cell>
          <cell r="EX171">
            <v>0</v>
          </cell>
          <cell r="EY171">
            <v>0</v>
          </cell>
          <cell r="EZ171">
            <v>743</v>
          </cell>
          <cell r="FA171">
            <v>0</v>
          </cell>
          <cell r="FB171">
            <v>0</v>
          </cell>
          <cell r="FC171">
            <v>0</v>
          </cell>
          <cell r="FD171">
            <v>0</v>
          </cell>
          <cell r="FE171">
            <v>0</v>
          </cell>
          <cell r="FF171">
            <v>0</v>
          </cell>
          <cell r="FG171">
            <v>0</v>
          </cell>
          <cell r="FH171">
            <v>0</v>
          </cell>
          <cell r="FI171">
            <v>0</v>
          </cell>
          <cell r="FJ171">
            <v>0</v>
          </cell>
          <cell r="FK171">
            <v>0</v>
          </cell>
          <cell r="FL171">
            <v>0</v>
          </cell>
          <cell r="FM171">
            <v>6652</v>
          </cell>
          <cell r="FN171">
            <v>128</v>
          </cell>
          <cell r="FO171">
            <v>0</v>
          </cell>
          <cell r="FP171">
            <v>6780</v>
          </cell>
          <cell r="FQ171">
            <v>0</v>
          </cell>
          <cell r="FR171">
            <v>0</v>
          </cell>
          <cell r="FS171">
            <v>0</v>
          </cell>
          <cell r="FT171">
            <v>0</v>
          </cell>
          <cell r="FU171">
            <v>0</v>
          </cell>
          <cell r="FV171">
            <v>0</v>
          </cell>
          <cell r="FW171">
            <v>0</v>
          </cell>
          <cell r="FX171">
            <v>0</v>
          </cell>
          <cell r="FY171">
            <v>0</v>
          </cell>
          <cell r="FZ171">
            <v>0</v>
          </cell>
          <cell r="GA171">
            <v>0</v>
          </cell>
          <cell r="GB171">
            <v>0</v>
          </cell>
          <cell r="GC171">
            <v>12490</v>
          </cell>
          <cell r="GD171">
            <v>621</v>
          </cell>
          <cell r="GE171">
            <v>1</v>
          </cell>
          <cell r="GF171">
            <v>13112</v>
          </cell>
        </row>
        <row r="172">
          <cell r="C172" t="str">
            <v>Harrow</v>
          </cell>
          <cell r="D172" t="str">
            <v>L</v>
          </cell>
          <cell r="E172">
            <v>15156</v>
          </cell>
          <cell r="F172">
            <v>0</v>
          </cell>
          <cell r="G172">
            <v>0</v>
          </cell>
          <cell r="H172">
            <v>15156</v>
          </cell>
          <cell r="I172">
            <v>557</v>
          </cell>
          <cell r="J172">
            <v>0</v>
          </cell>
          <cell r="K172">
            <v>0</v>
          </cell>
          <cell r="L172">
            <v>557</v>
          </cell>
          <cell r="M172">
            <v>0</v>
          </cell>
          <cell r="N172">
            <v>0</v>
          </cell>
          <cell r="O172">
            <v>0</v>
          </cell>
          <cell r="P172">
            <v>0</v>
          </cell>
          <cell r="Q172">
            <v>689</v>
          </cell>
          <cell r="R172">
            <v>0</v>
          </cell>
          <cell r="S172">
            <v>0</v>
          </cell>
          <cell r="T172">
            <v>689</v>
          </cell>
          <cell r="U172">
            <v>16402</v>
          </cell>
          <cell r="V172">
            <v>0</v>
          </cell>
          <cell r="W172">
            <v>0</v>
          </cell>
          <cell r="X172">
            <v>16402</v>
          </cell>
          <cell r="Y172">
            <v>12208</v>
          </cell>
          <cell r="Z172">
            <v>2571</v>
          </cell>
          <cell r="AA172">
            <v>0</v>
          </cell>
          <cell r="AB172">
            <v>14779</v>
          </cell>
          <cell r="AC172">
            <v>362</v>
          </cell>
          <cell r="AD172">
            <v>0</v>
          </cell>
          <cell r="AE172">
            <v>0</v>
          </cell>
          <cell r="AF172">
            <v>362</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12570</v>
          </cell>
          <cell r="BB172">
            <v>2571</v>
          </cell>
          <cell r="BC172">
            <v>0</v>
          </cell>
          <cell r="BD172">
            <v>15141</v>
          </cell>
          <cell r="BE172">
            <v>614</v>
          </cell>
          <cell r="BF172">
            <v>0</v>
          </cell>
          <cell r="BG172">
            <v>0</v>
          </cell>
          <cell r="BH172">
            <v>614</v>
          </cell>
          <cell r="BI172">
            <v>0</v>
          </cell>
          <cell r="BJ172">
            <v>0</v>
          </cell>
          <cell r="BK172">
            <v>0</v>
          </cell>
          <cell r="BL172">
            <v>0</v>
          </cell>
          <cell r="BM172">
            <v>36694</v>
          </cell>
          <cell r="BN172">
            <v>1970</v>
          </cell>
          <cell r="BO172">
            <v>0</v>
          </cell>
          <cell r="BP172">
            <v>38664</v>
          </cell>
          <cell r="BQ172">
            <v>1742</v>
          </cell>
          <cell r="BR172">
            <v>0</v>
          </cell>
          <cell r="BS172">
            <v>0</v>
          </cell>
          <cell r="BT172">
            <v>1742</v>
          </cell>
          <cell r="BU172">
            <v>564</v>
          </cell>
          <cell r="BV172">
            <v>10</v>
          </cell>
          <cell r="BW172">
            <v>0</v>
          </cell>
          <cell r="BX172">
            <v>574</v>
          </cell>
          <cell r="BY172">
            <v>1691</v>
          </cell>
          <cell r="BZ172">
            <v>274</v>
          </cell>
          <cell r="CA172">
            <v>0</v>
          </cell>
          <cell r="CB172">
            <v>1965</v>
          </cell>
          <cell r="CC172">
            <v>0</v>
          </cell>
          <cell r="CD172">
            <v>0</v>
          </cell>
          <cell r="CE172">
            <v>0</v>
          </cell>
          <cell r="CF172">
            <v>0</v>
          </cell>
          <cell r="CG172">
            <v>251</v>
          </cell>
          <cell r="CH172">
            <v>0</v>
          </cell>
          <cell r="CI172">
            <v>0</v>
          </cell>
          <cell r="CJ172">
            <v>251</v>
          </cell>
          <cell r="CK172">
            <v>4248</v>
          </cell>
          <cell r="CL172">
            <v>284</v>
          </cell>
          <cell r="CM172">
            <v>0</v>
          </cell>
          <cell r="CN172">
            <v>4532</v>
          </cell>
          <cell r="CO172">
            <v>0</v>
          </cell>
          <cell r="CP172">
            <v>0</v>
          </cell>
          <cell r="CQ172">
            <v>0</v>
          </cell>
          <cell r="CR172">
            <v>0</v>
          </cell>
          <cell r="CS172">
            <v>0</v>
          </cell>
          <cell r="CT172">
            <v>0</v>
          </cell>
          <cell r="CU172">
            <v>0</v>
          </cell>
          <cell r="CV172">
            <v>0</v>
          </cell>
          <cell r="CW172">
            <v>0</v>
          </cell>
          <cell r="CX172">
            <v>0</v>
          </cell>
          <cell r="CY172">
            <v>0</v>
          </cell>
          <cell r="CZ172">
            <v>0</v>
          </cell>
          <cell r="DA172">
            <v>313</v>
          </cell>
          <cell r="DB172">
            <v>0</v>
          </cell>
          <cell r="DC172">
            <v>0</v>
          </cell>
          <cell r="DD172">
            <v>313</v>
          </cell>
          <cell r="DE172">
            <v>504</v>
          </cell>
          <cell r="DF172">
            <v>0</v>
          </cell>
          <cell r="DG172">
            <v>0</v>
          </cell>
          <cell r="DH172">
            <v>504</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2848</v>
          </cell>
          <cell r="EF172">
            <v>2848</v>
          </cell>
          <cell r="EG172">
            <v>0</v>
          </cell>
          <cell r="EH172">
            <v>0</v>
          </cell>
          <cell r="EI172">
            <v>0</v>
          </cell>
          <cell r="EJ172">
            <v>0</v>
          </cell>
          <cell r="EK172">
            <v>380</v>
          </cell>
          <cell r="EL172">
            <v>0</v>
          </cell>
          <cell r="EM172">
            <v>0</v>
          </cell>
          <cell r="EN172">
            <v>380</v>
          </cell>
          <cell r="EO172">
            <v>0</v>
          </cell>
          <cell r="EP172">
            <v>0</v>
          </cell>
          <cell r="EQ172">
            <v>0</v>
          </cell>
          <cell r="ER172">
            <v>0</v>
          </cell>
          <cell r="ES172">
            <v>0</v>
          </cell>
          <cell r="ET172">
            <v>0</v>
          </cell>
          <cell r="EU172">
            <v>0</v>
          </cell>
          <cell r="EV172">
            <v>0</v>
          </cell>
          <cell r="EW172">
            <v>1197</v>
          </cell>
          <cell r="EX172">
            <v>0</v>
          </cell>
          <cell r="EY172">
            <v>2848</v>
          </cell>
          <cell r="EZ172">
            <v>4045</v>
          </cell>
          <cell r="FA172">
            <v>0</v>
          </cell>
          <cell r="FB172">
            <v>0</v>
          </cell>
          <cell r="FC172">
            <v>0</v>
          </cell>
          <cell r="FD172">
            <v>0</v>
          </cell>
          <cell r="FE172">
            <v>0</v>
          </cell>
          <cell r="FF172">
            <v>0</v>
          </cell>
          <cell r="FG172">
            <v>0</v>
          </cell>
          <cell r="FH172">
            <v>0</v>
          </cell>
          <cell r="FI172">
            <v>0</v>
          </cell>
          <cell r="FJ172">
            <v>0</v>
          </cell>
          <cell r="FK172">
            <v>0</v>
          </cell>
          <cell r="FL172">
            <v>0</v>
          </cell>
          <cell r="FM172">
            <v>4952</v>
          </cell>
          <cell r="FN172">
            <v>0</v>
          </cell>
          <cell r="FO172">
            <v>0</v>
          </cell>
          <cell r="FP172">
            <v>4952</v>
          </cell>
          <cell r="FQ172">
            <v>5401</v>
          </cell>
          <cell r="FR172">
            <v>0</v>
          </cell>
          <cell r="FS172">
            <v>0</v>
          </cell>
          <cell r="FT172">
            <v>5401</v>
          </cell>
          <cell r="FU172">
            <v>0</v>
          </cell>
          <cell r="FV172">
            <v>0</v>
          </cell>
          <cell r="FW172">
            <v>0</v>
          </cell>
          <cell r="FX172">
            <v>0</v>
          </cell>
          <cell r="FY172">
            <v>5401</v>
          </cell>
          <cell r="FZ172">
            <v>0</v>
          </cell>
          <cell r="GA172">
            <v>0</v>
          </cell>
          <cell r="GB172">
            <v>5401</v>
          </cell>
          <cell r="GC172">
            <v>82078</v>
          </cell>
          <cell r="GD172">
            <v>4825</v>
          </cell>
          <cell r="GE172">
            <v>2848</v>
          </cell>
          <cell r="GF172">
            <v>89751</v>
          </cell>
        </row>
        <row r="173">
          <cell r="C173" t="str">
            <v>Hart</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688</v>
          </cell>
          <cell r="BO173">
            <v>0</v>
          </cell>
          <cell r="BP173">
            <v>688</v>
          </cell>
          <cell r="BQ173">
            <v>0</v>
          </cell>
          <cell r="BR173">
            <v>0</v>
          </cell>
          <cell r="BS173">
            <v>0</v>
          </cell>
          <cell r="BT173">
            <v>0</v>
          </cell>
          <cell r="BU173">
            <v>18354</v>
          </cell>
          <cell r="BV173">
            <v>0</v>
          </cell>
          <cell r="BW173">
            <v>0</v>
          </cell>
          <cell r="BX173">
            <v>18354</v>
          </cell>
          <cell r="BY173">
            <v>1545</v>
          </cell>
          <cell r="BZ173">
            <v>44</v>
          </cell>
          <cell r="CA173">
            <v>0</v>
          </cell>
          <cell r="CB173">
            <v>1589</v>
          </cell>
          <cell r="CC173">
            <v>0</v>
          </cell>
          <cell r="CD173">
            <v>0</v>
          </cell>
          <cell r="CE173">
            <v>0</v>
          </cell>
          <cell r="CF173">
            <v>0</v>
          </cell>
          <cell r="CG173">
            <v>0</v>
          </cell>
          <cell r="CH173">
            <v>0</v>
          </cell>
          <cell r="CI173">
            <v>0</v>
          </cell>
          <cell r="CJ173">
            <v>0</v>
          </cell>
          <cell r="CK173">
            <v>19899</v>
          </cell>
          <cell r="CL173">
            <v>44</v>
          </cell>
          <cell r="CM173">
            <v>0</v>
          </cell>
          <cell r="CN173">
            <v>19943</v>
          </cell>
          <cell r="CO173">
            <v>0</v>
          </cell>
          <cell r="CP173">
            <v>0</v>
          </cell>
          <cell r="CQ173">
            <v>0</v>
          </cell>
          <cell r="CR173">
            <v>0</v>
          </cell>
          <cell r="CS173">
            <v>0</v>
          </cell>
          <cell r="CT173">
            <v>0</v>
          </cell>
          <cell r="CU173">
            <v>0</v>
          </cell>
          <cell r="CV173">
            <v>0</v>
          </cell>
          <cell r="CW173">
            <v>16</v>
          </cell>
          <cell r="CX173">
            <v>0</v>
          </cell>
          <cell r="CY173">
            <v>0</v>
          </cell>
          <cell r="CZ173">
            <v>16</v>
          </cell>
          <cell r="DA173">
            <v>0</v>
          </cell>
          <cell r="DB173">
            <v>0</v>
          </cell>
          <cell r="DC173">
            <v>0</v>
          </cell>
          <cell r="DD173">
            <v>0</v>
          </cell>
          <cell r="DE173">
            <v>75</v>
          </cell>
          <cell r="DF173">
            <v>0</v>
          </cell>
          <cell r="DG173">
            <v>0</v>
          </cell>
          <cell r="DH173">
            <v>75</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91</v>
          </cell>
          <cell r="EX173">
            <v>0</v>
          </cell>
          <cell r="EY173">
            <v>0</v>
          </cell>
          <cell r="EZ173">
            <v>91</v>
          </cell>
          <cell r="FA173">
            <v>0</v>
          </cell>
          <cell r="FB173">
            <v>0</v>
          </cell>
          <cell r="FC173">
            <v>0</v>
          </cell>
          <cell r="FD173">
            <v>0</v>
          </cell>
          <cell r="FE173">
            <v>0</v>
          </cell>
          <cell r="FF173">
            <v>0</v>
          </cell>
          <cell r="FG173">
            <v>0</v>
          </cell>
          <cell r="FH173">
            <v>0</v>
          </cell>
          <cell r="FI173">
            <v>0</v>
          </cell>
          <cell r="FJ173">
            <v>0</v>
          </cell>
          <cell r="FK173">
            <v>0</v>
          </cell>
          <cell r="FL173">
            <v>0</v>
          </cell>
          <cell r="FM173">
            <v>39</v>
          </cell>
          <cell r="FN173">
            <v>0</v>
          </cell>
          <cell r="FO173">
            <v>0</v>
          </cell>
          <cell r="FP173">
            <v>39</v>
          </cell>
          <cell r="FQ173">
            <v>0</v>
          </cell>
          <cell r="FR173">
            <v>3</v>
          </cell>
          <cell r="FS173">
            <v>0</v>
          </cell>
          <cell r="FT173">
            <v>3</v>
          </cell>
          <cell r="FU173">
            <v>0</v>
          </cell>
          <cell r="FV173">
            <v>0</v>
          </cell>
          <cell r="FW173">
            <v>0</v>
          </cell>
          <cell r="FX173">
            <v>0</v>
          </cell>
          <cell r="FY173">
            <v>0</v>
          </cell>
          <cell r="FZ173">
            <v>3</v>
          </cell>
          <cell r="GA173">
            <v>0</v>
          </cell>
          <cell r="GB173">
            <v>3</v>
          </cell>
          <cell r="GC173">
            <v>20029</v>
          </cell>
          <cell r="GD173">
            <v>735</v>
          </cell>
          <cell r="GE173">
            <v>0</v>
          </cell>
          <cell r="GF173">
            <v>20764</v>
          </cell>
        </row>
        <row r="174">
          <cell r="C174" t="str">
            <v>Hartlepool UA</v>
          </cell>
          <cell r="D174" t="str">
            <v>UA</v>
          </cell>
          <cell r="E174">
            <v>1853</v>
          </cell>
          <cell r="F174">
            <v>5</v>
          </cell>
          <cell r="G174">
            <v>0</v>
          </cell>
          <cell r="H174">
            <v>1858</v>
          </cell>
          <cell r="I174">
            <v>646</v>
          </cell>
          <cell r="J174">
            <v>0</v>
          </cell>
          <cell r="K174">
            <v>0</v>
          </cell>
          <cell r="L174">
            <v>646</v>
          </cell>
          <cell r="M174">
            <v>126</v>
          </cell>
          <cell r="N174">
            <v>0</v>
          </cell>
          <cell r="O174">
            <v>0</v>
          </cell>
          <cell r="P174">
            <v>126</v>
          </cell>
          <cell r="Q174">
            <v>12</v>
          </cell>
          <cell r="R174">
            <v>0</v>
          </cell>
          <cell r="S174">
            <v>0</v>
          </cell>
          <cell r="T174">
            <v>12</v>
          </cell>
          <cell r="U174">
            <v>2637</v>
          </cell>
          <cell r="V174">
            <v>5</v>
          </cell>
          <cell r="W174">
            <v>0</v>
          </cell>
          <cell r="X174">
            <v>2642</v>
          </cell>
          <cell r="Y174">
            <v>2765</v>
          </cell>
          <cell r="Z174">
            <v>0</v>
          </cell>
          <cell r="AA174">
            <v>0</v>
          </cell>
          <cell r="AB174">
            <v>2765</v>
          </cell>
          <cell r="AC174">
            <v>295</v>
          </cell>
          <cell r="AD174">
            <v>0</v>
          </cell>
          <cell r="AE174">
            <v>0</v>
          </cell>
          <cell r="AF174">
            <v>295</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3060</v>
          </cell>
          <cell r="BB174">
            <v>0</v>
          </cell>
          <cell r="BC174">
            <v>0</v>
          </cell>
          <cell r="BD174">
            <v>3060</v>
          </cell>
          <cell r="BE174">
            <v>3550</v>
          </cell>
          <cell r="BF174">
            <v>1</v>
          </cell>
          <cell r="BG174">
            <v>0</v>
          </cell>
          <cell r="BH174">
            <v>3551</v>
          </cell>
          <cell r="BI174">
            <v>169</v>
          </cell>
          <cell r="BJ174">
            <v>4</v>
          </cell>
          <cell r="BK174">
            <v>0</v>
          </cell>
          <cell r="BL174">
            <v>173</v>
          </cell>
          <cell r="BM174">
            <v>1567</v>
          </cell>
          <cell r="BN174">
            <v>1128</v>
          </cell>
          <cell r="BO174">
            <v>0</v>
          </cell>
          <cell r="BP174">
            <v>2695</v>
          </cell>
          <cell r="BQ174">
            <v>70</v>
          </cell>
          <cell r="BR174">
            <v>50</v>
          </cell>
          <cell r="BS174">
            <v>0</v>
          </cell>
          <cell r="BT174">
            <v>120</v>
          </cell>
          <cell r="BU174">
            <v>128</v>
          </cell>
          <cell r="BV174">
            <v>63</v>
          </cell>
          <cell r="BW174">
            <v>0</v>
          </cell>
          <cell r="BX174">
            <v>191</v>
          </cell>
          <cell r="BY174">
            <v>409</v>
          </cell>
          <cell r="BZ174">
            <v>14</v>
          </cell>
          <cell r="CA174">
            <v>0</v>
          </cell>
          <cell r="CB174">
            <v>423</v>
          </cell>
          <cell r="CC174">
            <v>0</v>
          </cell>
          <cell r="CD174">
            <v>0</v>
          </cell>
          <cell r="CE174">
            <v>0</v>
          </cell>
          <cell r="CF174">
            <v>0</v>
          </cell>
          <cell r="CG174">
            <v>2</v>
          </cell>
          <cell r="CH174">
            <v>0</v>
          </cell>
          <cell r="CI174">
            <v>0</v>
          </cell>
          <cell r="CJ174">
            <v>2</v>
          </cell>
          <cell r="CK174">
            <v>609</v>
          </cell>
          <cell r="CL174">
            <v>127</v>
          </cell>
          <cell r="CM174">
            <v>0</v>
          </cell>
          <cell r="CN174">
            <v>736</v>
          </cell>
          <cell r="CO174">
            <v>39</v>
          </cell>
          <cell r="CP174">
            <v>0</v>
          </cell>
          <cell r="CQ174">
            <v>0</v>
          </cell>
          <cell r="CR174">
            <v>39</v>
          </cell>
          <cell r="CS174">
            <v>4243</v>
          </cell>
          <cell r="CT174">
            <v>0</v>
          </cell>
          <cell r="CU174">
            <v>0</v>
          </cell>
          <cell r="CV174">
            <v>4243</v>
          </cell>
          <cell r="CW174">
            <v>0</v>
          </cell>
          <cell r="CX174">
            <v>0</v>
          </cell>
          <cell r="CY174">
            <v>0</v>
          </cell>
          <cell r="CZ174">
            <v>0</v>
          </cell>
          <cell r="DA174">
            <v>86</v>
          </cell>
          <cell r="DB174">
            <v>0</v>
          </cell>
          <cell r="DC174">
            <v>0</v>
          </cell>
          <cell r="DD174">
            <v>86</v>
          </cell>
          <cell r="DE174">
            <v>0</v>
          </cell>
          <cell r="DF174">
            <v>0</v>
          </cell>
          <cell r="DG174">
            <v>0</v>
          </cell>
          <cell r="DH174">
            <v>0</v>
          </cell>
          <cell r="DI174">
            <v>0</v>
          </cell>
          <cell r="DJ174">
            <v>0</v>
          </cell>
          <cell r="DK174">
            <v>0</v>
          </cell>
          <cell r="DL174">
            <v>0</v>
          </cell>
          <cell r="DM174">
            <v>21</v>
          </cell>
          <cell r="DN174">
            <v>0</v>
          </cell>
          <cell r="DO174">
            <v>0</v>
          </cell>
          <cell r="DP174">
            <v>21</v>
          </cell>
          <cell r="DQ174">
            <v>0</v>
          </cell>
          <cell r="DR174">
            <v>0</v>
          </cell>
          <cell r="DS174">
            <v>0</v>
          </cell>
          <cell r="DT174">
            <v>0</v>
          </cell>
          <cell r="DU174">
            <v>0</v>
          </cell>
          <cell r="DV174">
            <v>0</v>
          </cell>
          <cell r="DW174">
            <v>0</v>
          </cell>
          <cell r="DX174">
            <v>0</v>
          </cell>
          <cell r="DY174">
            <v>83</v>
          </cell>
          <cell r="DZ174">
            <v>0</v>
          </cell>
          <cell r="EA174">
            <v>0</v>
          </cell>
          <cell r="EB174">
            <v>83</v>
          </cell>
          <cell r="EC174">
            <v>480</v>
          </cell>
          <cell r="ED174">
            <v>0</v>
          </cell>
          <cell r="EE174">
            <v>0</v>
          </cell>
          <cell r="EF174">
            <v>480</v>
          </cell>
          <cell r="EG174">
            <v>0</v>
          </cell>
          <cell r="EH174">
            <v>0</v>
          </cell>
          <cell r="EI174">
            <v>0</v>
          </cell>
          <cell r="EJ174">
            <v>0</v>
          </cell>
          <cell r="EK174">
            <v>503</v>
          </cell>
          <cell r="EL174">
            <v>0</v>
          </cell>
          <cell r="EM174">
            <v>0</v>
          </cell>
          <cell r="EN174">
            <v>503</v>
          </cell>
          <cell r="EO174">
            <v>0</v>
          </cell>
          <cell r="EP174">
            <v>0</v>
          </cell>
          <cell r="EQ174">
            <v>0</v>
          </cell>
          <cell r="ER174">
            <v>0</v>
          </cell>
          <cell r="ES174">
            <v>0</v>
          </cell>
          <cell r="ET174">
            <v>0</v>
          </cell>
          <cell r="EU174">
            <v>0</v>
          </cell>
          <cell r="EV174">
            <v>0</v>
          </cell>
          <cell r="EW174">
            <v>5455</v>
          </cell>
          <cell r="EX174">
            <v>0</v>
          </cell>
          <cell r="EY174">
            <v>0</v>
          </cell>
          <cell r="EZ174">
            <v>5455</v>
          </cell>
          <cell r="FA174">
            <v>2172</v>
          </cell>
          <cell r="FB174">
            <v>0</v>
          </cell>
          <cell r="FC174">
            <v>0</v>
          </cell>
          <cell r="FD174">
            <v>2172</v>
          </cell>
          <cell r="FE174">
            <v>0</v>
          </cell>
          <cell r="FF174">
            <v>0</v>
          </cell>
          <cell r="FG174">
            <v>0</v>
          </cell>
          <cell r="FH174">
            <v>0</v>
          </cell>
          <cell r="FI174">
            <v>0</v>
          </cell>
          <cell r="FJ174">
            <v>0</v>
          </cell>
          <cell r="FK174">
            <v>0</v>
          </cell>
          <cell r="FL174">
            <v>0</v>
          </cell>
          <cell r="FM174">
            <v>1332</v>
          </cell>
          <cell r="FN174">
            <v>0</v>
          </cell>
          <cell r="FO174">
            <v>0</v>
          </cell>
          <cell r="FP174">
            <v>1332</v>
          </cell>
          <cell r="FQ174">
            <v>0</v>
          </cell>
          <cell r="FR174">
            <v>0</v>
          </cell>
          <cell r="FS174">
            <v>0</v>
          </cell>
          <cell r="FT174">
            <v>0</v>
          </cell>
          <cell r="FU174">
            <v>42</v>
          </cell>
          <cell r="FV174">
            <v>0</v>
          </cell>
          <cell r="FW174">
            <v>0</v>
          </cell>
          <cell r="FX174">
            <v>42</v>
          </cell>
          <cell r="FY174">
            <v>42</v>
          </cell>
          <cell r="FZ174">
            <v>0</v>
          </cell>
          <cell r="GA174">
            <v>0</v>
          </cell>
          <cell r="GB174">
            <v>42</v>
          </cell>
          <cell r="GC174">
            <v>20593</v>
          </cell>
          <cell r="GD174">
            <v>1265</v>
          </cell>
          <cell r="GE174">
            <v>0</v>
          </cell>
          <cell r="GF174">
            <v>21858</v>
          </cell>
        </row>
        <row r="175">
          <cell r="C175" t="str">
            <v>Hastings</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146</v>
          </cell>
          <cell r="BN175">
            <v>1079</v>
          </cell>
          <cell r="BO175">
            <v>0</v>
          </cell>
          <cell r="BP175">
            <v>1225</v>
          </cell>
          <cell r="BQ175">
            <v>63</v>
          </cell>
          <cell r="BR175">
            <v>60</v>
          </cell>
          <cell r="BS175">
            <v>0</v>
          </cell>
          <cell r="BT175">
            <v>123</v>
          </cell>
          <cell r="BU175">
            <v>15</v>
          </cell>
          <cell r="BV175">
            <v>0</v>
          </cell>
          <cell r="BW175">
            <v>0</v>
          </cell>
          <cell r="BX175">
            <v>15</v>
          </cell>
          <cell r="BY175">
            <v>526</v>
          </cell>
          <cell r="BZ175">
            <v>0</v>
          </cell>
          <cell r="CA175">
            <v>0</v>
          </cell>
          <cell r="CB175">
            <v>526</v>
          </cell>
          <cell r="CC175">
            <v>105</v>
          </cell>
          <cell r="CD175">
            <v>0</v>
          </cell>
          <cell r="CE175">
            <v>0</v>
          </cell>
          <cell r="CF175">
            <v>105</v>
          </cell>
          <cell r="CG175">
            <v>0</v>
          </cell>
          <cell r="CH175">
            <v>0</v>
          </cell>
          <cell r="CI175">
            <v>0</v>
          </cell>
          <cell r="CJ175">
            <v>0</v>
          </cell>
          <cell r="CK175">
            <v>709</v>
          </cell>
          <cell r="CL175">
            <v>60</v>
          </cell>
          <cell r="CM175">
            <v>0</v>
          </cell>
          <cell r="CN175">
            <v>769</v>
          </cell>
          <cell r="CO175">
            <v>0</v>
          </cell>
          <cell r="CP175">
            <v>0</v>
          </cell>
          <cell r="CQ175">
            <v>0</v>
          </cell>
          <cell r="CR175">
            <v>0</v>
          </cell>
          <cell r="CS175">
            <v>451</v>
          </cell>
          <cell r="CT175">
            <v>0</v>
          </cell>
          <cell r="CU175">
            <v>0</v>
          </cell>
          <cell r="CV175">
            <v>451</v>
          </cell>
          <cell r="CW175">
            <v>0</v>
          </cell>
          <cell r="CX175">
            <v>0</v>
          </cell>
          <cell r="CY175">
            <v>0</v>
          </cell>
          <cell r="CZ175">
            <v>0</v>
          </cell>
          <cell r="DA175">
            <v>202</v>
          </cell>
          <cell r="DB175">
            <v>0</v>
          </cell>
          <cell r="DC175">
            <v>0</v>
          </cell>
          <cell r="DD175">
            <v>202</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653</v>
          </cell>
          <cell r="EX175">
            <v>0</v>
          </cell>
          <cell r="EY175">
            <v>0</v>
          </cell>
          <cell r="EZ175">
            <v>653</v>
          </cell>
          <cell r="FA175">
            <v>0</v>
          </cell>
          <cell r="FB175">
            <v>0</v>
          </cell>
          <cell r="FC175">
            <v>0</v>
          </cell>
          <cell r="FD175">
            <v>0</v>
          </cell>
          <cell r="FE175">
            <v>0</v>
          </cell>
          <cell r="FF175">
            <v>0</v>
          </cell>
          <cell r="FG175">
            <v>0</v>
          </cell>
          <cell r="FH175">
            <v>0</v>
          </cell>
          <cell r="FI175">
            <v>0</v>
          </cell>
          <cell r="FJ175">
            <v>0</v>
          </cell>
          <cell r="FK175">
            <v>0</v>
          </cell>
          <cell r="FL175">
            <v>0</v>
          </cell>
          <cell r="FM175">
            <v>4514</v>
          </cell>
          <cell r="FN175">
            <v>0</v>
          </cell>
          <cell r="FO175">
            <v>0</v>
          </cell>
          <cell r="FP175">
            <v>4514</v>
          </cell>
          <cell r="FQ175">
            <v>9735</v>
          </cell>
          <cell r="FR175">
            <v>0</v>
          </cell>
          <cell r="FS175">
            <v>0</v>
          </cell>
          <cell r="FT175">
            <v>9735</v>
          </cell>
          <cell r="FU175">
            <v>0</v>
          </cell>
          <cell r="FV175">
            <v>0</v>
          </cell>
          <cell r="FW175">
            <v>0</v>
          </cell>
          <cell r="FX175">
            <v>0</v>
          </cell>
          <cell r="FY175">
            <v>9735</v>
          </cell>
          <cell r="FZ175">
            <v>0</v>
          </cell>
          <cell r="GA175">
            <v>0</v>
          </cell>
          <cell r="GB175">
            <v>9735</v>
          </cell>
          <cell r="GC175">
            <v>15757</v>
          </cell>
          <cell r="GD175">
            <v>1139</v>
          </cell>
          <cell r="GE175">
            <v>0</v>
          </cell>
          <cell r="GF175">
            <v>16896</v>
          </cell>
        </row>
        <row r="176">
          <cell r="C176" t="str">
            <v>Havant</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24</v>
          </cell>
          <cell r="Z176">
            <v>0</v>
          </cell>
          <cell r="AA176">
            <v>0</v>
          </cell>
          <cell r="AB176">
            <v>24</v>
          </cell>
          <cell r="AC176">
            <v>205</v>
          </cell>
          <cell r="AD176">
            <v>0</v>
          </cell>
          <cell r="AE176">
            <v>0</v>
          </cell>
          <cell r="AF176">
            <v>205</v>
          </cell>
          <cell r="AG176">
            <v>0</v>
          </cell>
          <cell r="AH176">
            <v>0</v>
          </cell>
          <cell r="AI176">
            <v>0</v>
          </cell>
          <cell r="AJ176">
            <v>0</v>
          </cell>
          <cell r="AK176">
            <v>95</v>
          </cell>
          <cell r="AL176">
            <v>0</v>
          </cell>
          <cell r="AM176">
            <v>0</v>
          </cell>
          <cell r="AN176">
            <v>95</v>
          </cell>
          <cell r="AO176">
            <v>0</v>
          </cell>
          <cell r="AP176">
            <v>0</v>
          </cell>
          <cell r="AQ176">
            <v>0</v>
          </cell>
          <cell r="AR176">
            <v>0</v>
          </cell>
          <cell r="AS176">
            <v>0</v>
          </cell>
          <cell r="AT176">
            <v>0</v>
          </cell>
          <cell r="AU176">
            <v>0</v>
          </cell>
          <cell r="AV176">
            <v>0</v>
          </cell>
          <cell r="AW176">
            <v>0</v>
          </cell>
          <cell r="AX176">
            <v>0</v>
          </cell>
          <cell r="AY176">
            <v>0</v>
          </cell>
          <cell r="AZ176">
            <v>0</v>
          </cell>
          <cell r="BA176">
            <v>324</v>
          </cell>
          <cell r="BB176">
            <v>0</v>
          </cell>
          <cell r="BC176">
            <v>0</v>
          </cell>
          <cell r="BD176">
            <v>324</v>
          </cell>
          <cell r="BE176">
            <v>0</v>
          </cell>
          <cell r="BF176">
            <v>0</v>
          </cell>
          <cell r="BG176">
            <v>0</v>
          </cell>
          <cell r="BH176">
            <v>0</v>
          </cell>
          <cell r="BI176">
            <v>0</v>
          </cell>
          <cell r="BJ176">
            <v>0</v>
          </cell>
          <cell r="BK176">
            <v>0</v>
          </cell>
          <cell r="BL176">
            <v>0</v>
          </cell>
          <cell r="BM176">
            <v>0</v>
          </cell>
          <cell r="BN176">
            <v>794</v>
          </cell>
          <cell r="BO176">
            <v>0</v>
          </cell>
          <cell r="BP176">
            <v>794</v>
          </cell>
          <cell r="BQ176">
            <v>0</v>
          </cell>
          <cell r="BR176">
            <v>0</v>
          </cell>
          <cell r="BS176">
            <v>0</v>
          </cell>
          <cell r="BT176">
            <v>0</v>
          </cell>
          <cell r="BU176">
            <v>40</v>
          </cell>
          <cell r="BV176">
            <v>0</v>
          </cell>
          <cell r="BW176">
            <v>0</v>
          </cell>
          <cell r="BX176">
            <v>40</v>
          </cell>
          <cell r="BY176">
            <v>0</v>
          </cell>
          <cell r="BZ176">
            <v>0</v>
          </cell>
          <cell r="CA176">
            <v>0</v>
          </cell>
          <cell r="CB176">
            <v>0</v>
          </cell>
          <cell r="CC176">
            <v>0</v>
          </cell>
          <cell r="CD176">
            <v>0</v>
          </cell>
          <cell r="CE176">
            <v>0</v>
          </cell>
          <cell r="CF176">
            <v>0</v>
          </cell>
          <cell r="CG176">
            <v>0</v>
          </cell>
          <cell r="CH176">
            <v>0</v>
          </cell>
          <cell r="CI176">
            <v>0</v>
          </cell>
          <cell r="CJ176">
            <v>0</v>
          </cell>
          <cell r="CK176">
            <v>40</v>
          </cell>
          <cell r="CL176">
            <v>0</v>
          </cell>
          <cell r="CM176">
            <v>0</v>
          </cell>
          <cell r="CN176">
            <v>40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11</v>
          </cell>
          <cell r="DN176">
            <v>0</v>
          </cell>
          <cell r="DO176">
            <v>0</v>
          </cell>
          <cell r="DP176">
            <v>11</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11</v>
          </cell>
          <cell r="EX176">
            <v>0</v>
          </cell>
          <cell r="EY176">
            <v>0</v>
          </cell>
          <cell r="EZ176">
            <v>11</v>
          </cell>
          <cell r="FA176">
            <v>0</v>
          </cell>
          <cell r="FB176">
            <v>0</v>
          </cell>
          <cell r="FC176">
            <v>0</v>
          </cell>
          <cell r="FD176">
            <v>0</v>
          </cell>
          <cell r="FE176">
            <v>0</v>
          </cell>
          <cell r="FF176">
            <v>0</v>
          </cell>
          <cell r="FG176">
            <v>0</v>
          </cell>
          <cell r="FH176">
            <v>0</v>
          </cell>
          <cell r="FI176">
            <v>0</v>
          </cell>
          <cell r="FJ176">
            <v>0</v>
          </cell>
          <cell r="FK176">
            <v>0</v>
          </cell>
          <cell r="FL176">
            <v>0</v>
          </cell>
          <cell r="FM176">
            <v>35</v>
          </cell>
          <cell r="FN176">
            <v>0</v>
          </cell>
          <cell r="FO176">
            <v>0</v>
          </cell>
          <cell r="FP176">
            <v>35</v>
          </cell>
          <cell r="FQ176">
            <v>320</v>
          </cell>
          <cell r="FR176">
            <v>0</v>
          </cell>
          <cell r="FS176">
            <v>0</v>
          </cell>
          <cell r="FT176">
            <v>320</v>
          </cell>
          <cell r="FU176">
            <v>0</v>
          </cell>
          <cell r="FV176">
            <v>0</v>
          </cell>
          <cell r="FW176">
            <v>0</v>
          </cell>
          <cell r="FX176">
            <v>0</v>
          </cell>
          <cell r="FY176">
            <v>320</v>
          </cell>
          <cell r="FZ176">
            <v>0</v>
          </cell>
          <cell r="GA176">
            <v>0</v>
          </cell>
          <cell r="GB176">
            <v>320</v>
          </cell>
          <cell r="GC176">
            <v>730</v>
          </cell>
          <cell r="GD176">
            <v>794</v>
          </cell>
          <cell r="GE176">
            <v>0</v>
          </cell>
          <cell r="GF176">
            <v>1524</v>
          </cell>
        </row>
        <row r="177">
          <cell r="C177" t="str">
            <v>Havering</v>
          </cell>
          <cell r="D177" t="str">
            <v>L</v>
          </cell>
          <cell r="E177">
            <v>14501</v>
          </cell>
          <cell r="F177">
            <v>0</v>
          </cell>
          <cell r="G177">
            <v>0</v>
          </cell>
          <cell r="H177">
            <v>14501</v>
          </cell>
          <cell r="I177">
            <v>710</v>
          </cell>
          <cell r="J177">
            <v>75</v>
          </cell>
          <cell r="K177">
            <v>0</v>
          </cell>
          <cell r="L177">
            <v>785</v>
          </cell>
          <cell r="M177">
            <v>651</v>
          </cell>
          <cell r="N177">
            <v>0</v>
          </cell>
          <cell r="O177">
            <v>0</v>
          </cell>
          <cell r="P177">
            <v>651</v>
          </cell>
          <cell r="Q177">
            <v>196</v>
          </cell>
          <cell r="R177">
            <v>0</v>
          </cell>
          <cell r="S177">
            <v>0</v>
          </cell>
          <cell r="T177">
            <v>196</v>
          </cell>
          <cell r="U177">
            <v>16058</v>
          </cell>
          <cell r="V177">
            <v>75</v>
          </cell>
          <cell r="W177">
            <v>0</v>
          </cell>
          <cell r="X177">
            <v>16133</v>
          </cell>
          <cell r="Y177">
            <v>3298</v>
          </cell>
          <cell r="Z177">
            <v>9</v>
          </cell>
          <cell r="AA177">
            <v>0</v>
          </cell>
          <cell r="AB177">
            <v>3307</v>
          </cell>
          <cell r="AC177">
            <v>23</v>
          </cell>
          <cell r="AD177">
            <v>0</v>
          </cell>
          <cell r="AE177">
            <v>0</v>
          </cell>
          <cell r="AF177">
            <v>23</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3321</v>
          </cell>
          <cell r="BB177">
            <v>9</v>
          </cell>
          <cell r="BC177">
            <v>0</v>
          </cell>
          <cell r="BD177">
            <v>3330</v>
          </cell>
          <cell r="BE177">
            <v>772</v>
          </cell>
          <cell r="BF177">
            <v>0</v>
          </cell>
          <cell r="BG177">
            <v>0</v>
          </cell>
          <cell r="BH177">
            <v>772</v>
          </cell>
          <cell r="BI177">
            <v>0</v>
          </cell>
          <cell r="BJ177">
            <v>0</v>
          </cell>
          <cell r="BK177">
            <v>0</v>
          </cell>
          <cell r="BL177">
            <v>0</v>
          </cell>
          <cell r="BM177">
            <v>20544</v>
          </cell>
          <cell r="BN177">
            <v>940</v>
          </cell>
          <cell r="BO177">
            <v>0</v>
          </cell>
          <cell r="BP177">
            <v>21484</v>
          </cell>
          <cell r="BQ177">
            <v>2097</v>
          </cell>
          <cell r="BR177">
            <v>0</v>
          </cell>
          <cell r="BS177">
            <v>0</v>
          </cell>
          <cell r="BT177">
            <v>2097</v>
          </cell>
          <cell r="BU177">
            <v>13658</v>
          </cell>
          <cell r="BV177">
            <v>0</v>
          </cell>
          <cell r="BW177">
            <v>0</v>
          </cell>
          <cell r="BX177">
            <v>13658</v>
          </cell>
          <cell r="BY177">
            <v>4547</v>
          </cell>
          <cell r="BZ177">
            <v>5</v>
          </cell>
          <cell r="CA177">
            <v>0</v>
          </cell>
          <cell r="CB177">
            <v>4552</v>
          </cell>
          <cell r="CC177">
            <v>0</v>
          </cell>
          <cell r="CD177">
            <v>0</v>
          </cell>
          <cell r="CE177">
            <v>0</v>
          </cell>
          <cell r="CF177">
            <v>0</v>
          </cell>
          <cell r="CG177">
            <v>1075</v>
          </cell>
          <cell r="CH177">
            <v>0</v>
          </cell>
          <cell r="CI177">
            <v>0</v>
          </cell>
          <cell r="CJ177">
            <v>1075</v>
          </cell>
          <cell r="CK177">
            <v>21377</v>
          </cell>
          <cell r="CL177">
            <v>5</v>
          </cell>
          <cell r="CM177">
            <v>0</v>
          </cell>
          <cell r="CN177">
            <v>21382</v>
          </cell>
          <cell r="CO177">
            <v>310</v>
          </cell>
          <cell r="CP177">
            <v>0</v>
          </cell>
          <cell r="CQ177">
            <v>0</v>
          </cell>
          <cell r="CR177">
            <v>310</v>
          </cell>
          <cell r="CS177">
            <v>0</v>
          </cell>
          <cell r="CT177">
            <v>0</v>
          </cell>
          <cell r="CU177">
            <v>0</v>
          </cell>
          <cell r="CV177">
            <v>0</v>
          </cell>
          <cell r="CW177">
            <v>0</v>
          </cell>
          <cell r="CX177">
            <v>0</v>
          </cell>
          <cell r="CY177">
            <v>0</v>
          </cell>
          <cell r="CZ177">
            <v>0</v>
          </cell>
          <cell r="DA177">
            <v>0</v>
          </cell>
          <cell r="DB177">
            <v>0</v>
          </cell>
          <cell r="DC177">
            <v>0</v>
          </cell>
          <cell r="DD177">
            <v>0</v>
          </cell>
          <cell r="DE177">
            <v>86</v>
          </cell>
          <cell r="DF177">
            <v>0</v>
          </cell>
          <cell r="DG177">
            <v>0</v>
          </cell>
          <cell r="DH177">
            <v>86</v>
          </cell>
          <cell r="DI177">
            <v>0</v>
          </cell>
          <cell r="DJ177">
            <v>0</v>
          </cell>
          <cell r="DK177">
            <v>0</v>
          </cell>
          <cell r="DL177">
            <v>0</v>
          </cell>
          <cell r="DM177">
            <v>3</v>
          </cell>
          <cell r="DN177">
            <v>0</v>
          </cell>
          <cell r="DO177">
            <v>0</v>
          </cell>
          <cell r="DP177">
            <v>3</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103</v>
          </cell>
          <cell r="ET177">
            <v>0</v>
          </cell>
          <cell r="EU177">
            <v>0</v>
          </cell>
          <cell r="EV177">
            <v>103</v>
          </cell>
          <cell r="EW177">
            <v>502</v>
          </cell>
          <cell r="EX177">
            <v>0</v>
          </cell>
          <cell r="EY177">
            <v>0</v>
          </cell>
          <cell r="EZ177">
            <v>502</v>
          </cell>
          <cell r="FA177">
            <v>1330</v>
          </cell>
          <cell r="FB177">
            <v>0</v>
          </cell>
          <cell r="FC177">
            <v>0</v>
          </cell>
          <cell r="FD177">
            <v>1330</v>
          </cell>
          <cell r="FE177">
            <v>0</v>
          </cell>
          <cell r="FF177">
            <v>0</v>
          </cell>
          <cell r="FG177">
            <v>0</v>
          </cell>
          <cell r="FH177">
            <v>0</v>
          </cell>
          <cell r="FI177">
            <v>0</v>
          </cell>
          <cell r="FJ177">
            <v>0</v>
          </cell>
          <cell r="FK177">
            <v>0</v>
          </cell>
          <cell r="FL177">
            <v>0</v>
          </cell>
          <cell r="FM177">
            <v>7989</v>
          </cell>
          <cell r="FN177">
            <v>15192</v>
          </cell>
          <cell r="FO177">
            <v>0</v>
          </cell>
          <cell r="FP177">
            <v>23181</v>
          </cell>
          <cell r="FQ177">
            <v>0</v>
          </cell>
          <cell r="FR177">
            <v>0</v>
          </cell>
          <cell r="FS177">
            <v>0</v>
          </cell>
          <cell r="FT177">
            <v>0</v>
          </cell>
          <cell r="FU177">
            <v>0</v>
          </cell>
          <cell r="FV177">
            <v>0</v>
          </cell>
          <cell r="FW177">
            <v>0</v>
          </cell>
          <cell r="FX177">
            <v>0</v>
          </cell>
          <cell r="FY177">
            <v>0</v>
          </cell>
          <cell r="FZ177">
            <v>0</v>
          </cell>
          <cell r="GA177">
            <v>0</v>
          </cell>
          <cell r="GB177">
            <v>0</v>
          </cell>
          <cell r="GC177">
            <v>71893</v>
          </cell>
          <cell r="GD177">
            <v>16221</v>
          </cell>
          <cell r="GE177">
            <v>0</v>
          </cell>
          <cell r="GF177">
            <v>88114</v>
          </cell>
        </row>
        <row r="178">
          <cell r="C178" t="str">
            <v>Hereford &amp; Worcester Combined Fire Authority</v>
          </cell>
          <cell r="D178" t="str">
            <v>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5278</v>
          </cell>
          <cell r="FJ178">
            <v>0</v>
          </cell>
          <cell r="FK178">
            <v>0</v>
          </cell>
          <cell r="FL178">
            <v>5278</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5278</v>
          </cell>
          <cell r="GD178">
            <v>0</v>
          </cell>
          <cell r="GE178">
            <v>0</v>
          </cell>
          <cell r="GF178">
            <v>5278</v>
          </cell>
        </row>
        <row r="179">
          <cell r="C179" t="str">
            <v>Herefordshire UA</v>
          </cell>
          <cell r="D179" t="str">
            <v>UA</v>
          </cell>
          <cell r="E179">
            <v>5</v>
          </cell>
          <cell r="F179">
            <v>0</v>
          </cell>
          <cell r="G179">
            <v>0</v>
          </cell>
          <cell r="H179">
            <v>5</v>
          </cell>
          <cell r="I179">
            <v>0</v>
          </cell>
          <cell r="J179">
            <v>0</v>
          </cell>
          <cell r="K179">
            <v>0</v>
          </cell>
          <cell r="L179">
            <v>0</v>
          </cell>
          <cell r="M179">
            <v>0</v>
          </cell>
          <cell r="N179">
            <v>0</v>
          </cell>
          <cell r="O179">
            <v>0</v>
          </cell>
          <cell r="P179">
            <v>0</v>
          </cell>
          <cell r="Q179">
            <v>0</v>
          </cell>
          <cell r="R179">
            <v>0</v>
          </cell>
          <cell r="S179">
            <v>0</v>
          </cell>
          <cell r="T179">
            <v>0</v>
          </cell>
          <cell r="U179">
            <v>5</v>
          </cell>
          <cell r="V179">
            <v>0</v>
          </cell>
          <cell r="W179">
            <v>0</v>
          </cell>
          <cell r="X179">
            <v>5</v>
          </cell>
          <cell r="Y179">
            <v>24146</v>
          </cell>
          <cell r="Z179">
            <v>0</v>
          </cell>
          <cell r="AA179">
            <v>0</v>
          </cell>
          <cell r="AB179">
            <v>24146</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24146</v>
          </cell>
          <cell r="BB179">
            <v>0</v>
          </cell>
          <cell r="BC179">
            <v>0</v>
          </cell>
          <cell r="BD179">
            <v>24146</v>
          </cell>
          <cell r="BE179">
            <v>3057</v>
          </cell>
          <cell r="BF179">
            <v>3855</v>
          </cell>
          <cell r="BG179">
            <v>0</v>
          </cell>
          <cell r="BH179">
            <v>6912</v>
          </cell>
          <cell r="BI179">
            <v>604</v>
          </cell>
          <cell r="BJ179">
            <v>0</v>
          </cell>
          <cell r="BK179">
            <v>0</v>
          </cell>
          <cell r="BL179">
            <v>604</v>
          </cell>
          <cell r="BM179">
            <v>51</v>
          </cell>
          <cell r="BN179">
            <v>0</v>
          </cell>
          <cell r="BO179">
            <v>0</v>
          </cell>
          <cell r="BP179">
            <v>51</v>
          </cell>
          <cell r="BQ179">
            <v>2508</v>
          </cell>
          <cell r="BR179">
            <v>0</v>
          </cell>
          <cell r="BS179">
            <v>0</v>
          </cell>
          <cell r="BT179">
            <v>2508</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2508</v>
          </cell>
          <cell r="CL179">
            <v>0</v>
          </cell>
          <cell r="CM179">
            <v>0</v>
          </cell>
          <cell r="CN179">
            <v>2508</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11418</v>
          </cell>
          <cell r="DN179">
            <v>0</v>
          </cell>
          <cell r="DO179">
            <v>0</v>
          </cell>
          <cell r="DP179">
            <v>11418</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11418</v>
          </cell>
          <cell r="EX179">
            <v>0</v>
          </cell>
          <cell r="EY179">
            <v>0</v>
          </cell>
          <cell r="EZ179">
            <v>11418</v>
          </cell>
          <cell r="FA179">
            <v>0</v>
          </cell>
          <cell r="FB179">
            <v>0</v>
          </cell>
          <cell r="FC179">
            <v>0</v>
          </cell>
          <cell r="FD179">
            <v>0</v>
          </cell>
          <cell r="FE179">
            <v>0</v>
          </cell>
          <cell r="FF179">
            <v>0</v>
          </cell>
          <cell r="FG179">
            <v>0</v>
          </cell>
          <cell r="FH179">
            <v>0</v>
          </cell>
          <cell r="FI179">
            <v>0</v>
          </cell>
          <cell r="FJ179">
            <v>0</v>
          </cell>
          <cell r="FK179">
            <v>0</v>
          </cell>
          <cell r="FL179">
            <v>0</v>
          </cell>
          <cell r="FM179">
            <v>3032</v>
          </cell>
          <cell r="FN179">
            <v>0</v>
          </cell>
          <cell r="FO179">
            <v>0</v>
          </cell>
          <cell r="FP179">
            <v>3032</v>
          </cell>
          <cell r="FQ179">
            <v>0</v>
          </cell>
          <cell r="FR179">
            <v>0</v>
          </cell>
          <cell r="FS179">
            <v>0</v>
          </cell>
          <cell r="FT179">
            <v>0</v>
          </cell>
          <cell r="FU179">
            <v>1628</v>
          </cell>
          <cell r="FV179">
            <v>0</v>
          </cell>
          <cell r="FW179">
            <v>0</v>
          </cell>
          <cell r="FX179">
            <v>1628</v>
          </cell>
          <cell r="FY179">
            <v>1628</v>
          </cell>
          <cell r="FZ179">
            <v>0</v>
          </cell>
          <cell r="GA179">
            <v>0</v>
          </cell>
          <cell r="GB179">
            <v>1628</v>
          </cell>
          <cell r="GC179">
            <v>46449</v>
          </cell>
          <cell r="GD179">
            <v>3855</v>
          </cell>
          <cell r="GE179">
            <v>0</v>
          </cell>
          <cell r="GF179">
            <v>50304</v>
          </cell>
        </row>
        <row r="180">
          <cell r="C180" t="str">
            <v>Hertfordshire</v>
          </cell>
          <cell r="D180" t="str">
            <v>SC</v>
          </cell>
          <cell r="E180">
            <v>45180</v>
          </cell>
          <cell r="F180">
            <v>0</v>
          </cell>
          <cell r="G180">
            <v>943</v>
          </cell>
          <cell r="H180">
            <v>46123</v>
          </cell>
          <cell r="I180">
            <v>8877</v>
          </cell>
          <cell r="J180">
            <v>0</v>
          </cell>
          <cell r="K180">
            <v>16425</v>
          </cell>
          <cell r="L180">
            <v>25302</v>
          </cell>
          <cell r="M180">
            <v>1618</v>
          </cell>
          <cell r="N180">
            <v>0</v>
          </cell>
          <cell r="O180">
            <v>426</v>
          </cell>
          <cell r="P180">
            <v>2044</v>
          </cell>
          <cell r="Q180">
            <v>358</v>
          </cell>
          <cell r="R180">
            <v>0</v>
          </cell>
          <cell r="S180">
            <v>171</v>
          </cell>
          <cell r="T180">
            <v>529</v>
          </cell>
          <cell r="U180">
            <v>56033</v>
          </cell>
          <cell r="V180">
            <v>0</v>
          </cell>
          <cell r="W180">
            <v>17965</v>
          </cell>
          <cell r="X180">
            <v>73998</v>
          </cell>
          <cell r="Y180">
            <v>61556</v>
          </cell>
          <cell r="Z180">
            <v>0</v>
          </cell>
          <cell r="AA180">
            <v>0</v>
          </cell>
          <cell r="AB180">
            <v>61556</v>
          </cell>
          <cell r="AC180">
            <v>38</v>
          </cell>
          <cell r="AD180">
            <v>0</v>
          </cell>
          <cell r="AE180">
            <v>0</v>
          </cell>
          <cell r="AF180">
            <v>38</v>
          </cell>
          <cell r="AG180">
            <v>575</v>
          </cell>
          <cell r="AH180">
            <v>0</v>
          </cell>
          <cell r="AI180">
            <v>0</v>
          </cell>
          <cell r="AJ180">
            <v>575</v>
          </cell>
          <cell r="AK180">
            <v>53</v>
          </cell>
          <cell r="AL180">
            <v>0</v>
          </cell>
          <cell r="AM180">
            <v>364</v>
          </cell>
          <cell r="AN180">
            <v>417</v>
          </cell>
          <cell r="AO180">
            <v>0</v>
          </cell>
          <cell r="AP180">
            <v>0</v>
          </cell>
          <cell r="AQ180">
            <v>0</v>
          </cell>
          <cell r="AR180">
            <v>0</v>
          </cell>
          <cell r="AS180">
            <v>0</v>
          </cell>
          <cell r="AT180">
            <v>0</v>
          </cell>
          <cell r="AU180">
            <v>0</v>
          </cell>
          <cell r="AV180">
            <v>0</v>
          </cell>
          <cell r="AW180">
            <v>0</v>
          </cell>
          <cell r="AX180">
            <v>0</v>
          </cell>
          <cell r="AY180">
            <v>0</v>
          </cell>
          <cell r="AZ180">
            <v>0</v>
          </cell>
          <cell r="BA180">
            <v>62222</v>
          </cell>
          <cell r="BB180">
            <v>0</v>
          </cell>
          <cell r="BC180">
            <v>364</v>
          </cell>
          <cell r="BD180">
            <v>62586</v>
          </cell>
          <cell r="BE180">
            <v>7978</v>
          </cell>
          <cell r="BF180">
            <v>5652</v>
          </cell>
          <cell r="BG180">
            <v>890</v>
          </cell>
          <cell r="BH180">
            <v>14520</v>
          </cell>
          <cell r="BI180">
            <v>0</v>
          </cell>
          <cell r="BJ180">
            <v>0</v>
          </cell>
          <cell r="BK180">
            <v>687</v>
          </cell>
          <cell r="BL180">
            <v>687</v>
          </cell>
          <cell r="BM180">
            <v>0</v>
          </cell>
          <cell r="BN180">
            <v>0</v>
          </cell>
          <cell r="BO180">
            <v>0</v>
          </cell>
          <cell r="BP180">
            <v>0</v>
          </cell>
          <cell r="BQ180">
            <v>0</v>
          </cell>
          <cell r="BR180">
            <v>0</v>
          </cell>
          <cell r="BS180">
            <v>0</v>
          </cell>
          <cell r="BT180">
            <v>0</v>
          </cell>
          <cell r="BU180">
            <v>0</v>
          </cell>
          <cell r="BV180">
            <v>0</v>
          </cell>
          <cell r="BW180">
            <v>0</v>
          </cell>
          <cell r="BX180">
            <v>0</v>
          </cell>
          <cell r="BY180">
            <v>451</v>
          </cell>
          <cell r="BZ180">
            <v>0</v>
          </cell>
          <cell r="CA180">
            <v>0</v>
          </cell>
          <cell r="CB180">
            <v>451</v>
          </cell>
          <cell r="CC180">
            <v>0</v>
          </cell>
          <cell r="CD180">
            <v>0</v>
          </cell>
          <cell r="CE180">
            <v>0</v>
          </cell>
          <cell r="CF180">
            <v>0</v>
          </cell>
          <cell r="CG180">
            <v>1332</v>
          </cell>
          <cell r="CH180">
            <v>0</v>
          </cell>
          <cell r="CI180">
            <v>1364</v>
          </cell>
          <cell r="CJ180">
            <v>2696</v>
          </cell>
          <cell r="CK180">
            <v>1783</v>
          </cell>
          <cell r="CL180">
            <v>0</v>
          </cell>
          <cell r="CM180">
            <v>1364</v>
          </cell>
          <cell r="CN180">
            <v>3147</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836</v>
          </cell>
          <cell r="ED180">
            <v>0</v>
          </cell>
          <cell r="EE180">
            <v>0</v>
          </cell>
          <cell r="EF180">
            <v>836</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836</v>
          </cell>
          <cell r="EX180">
            <v>0</v>
          </cell>
          <cell r="EY180">
            <v>0</v>
          </cell>
          <cell r="EZ180">
            <v>836</v>
          </cell>
          <cell r="FA180">
            <v>0</v>
          </cell>
          <cell r="FB180">
            <v>0</v>
          </cell>
          <cell r="FC180">
            <v>0</v>
          </cell>
          <cell r="FD180">
            <v>0</v>
          </cell>
          <cell r="FE180">
            <v>0</v>
          </cell>
          <cell r="FF180">
            <v>0</v>
          </cell>
          <cell r="FG180">
            <v>0</v>
          </cell>
          <cell r="FH180">
            <v>0</v>
          </cell>
          <cell r="FI180">
            <v>7459</v>
          </cell>
          <cell r="FJ180">
            <v>0</v>
          </cell>
          <cell r="FK180">
            <v>0</v>
          </cell>
          <cell r="FL180">
            <v>7459</v>
          </cell>
          <cell r="FM180">
            <v>3506</v>
          </cell>
          <cell r="FN180">
            <v>0</v>
          </cell>
          <cell r="FO180">
            <v>1865</v>
          </cell>
          <cell r="FP180">
            <v>5371</v>
          </cell>
          <cell r="FQ180">
            <v>0</v>
          </cell>
          <cell r="FR180">
            <v>0</v>
          </cell>
          <cell r="FS180">
            <v>0</v>
          </cell>
          <cell r="FT180">
            <v>0</v>
          </cell>
          <cell r="FU180">
            <v>0</v>
          </cell>
          <cell r="FV180">
            <v>0</v>
          </cell>
          <cell r="FW180">
            <v>0</v>
          </cell>
          <cell r="FX180">
            <v>0</v>
          </cell>
          <cell r="FY180">
            <v>0</v>
          </cell>
          <cell r="FZ180">
            <v>0</v>
          </cell>
          <cell r="GA180">
            <v>0</v>
          </cell>
          <cell r="GB180">
            <v>0</v>
          </cell>
          <cell r="GC180">
            <v>139817</v>
          </cell>
          <cell r="GD180">
            <v>5652</v>
          </cell>
          <cell r="GE180">
            <v>23135</v>
          </cell>
          <cell r="GF180">
            <v>168604</v>
          </cell>
        </row>
        <row r="181">
          <cell r="C181" t="str">
            <v>Hertfordshire Police and Crime Commissioner and Chief Constable</v>
          </cell>
          <cell r="D181" t="str">
            <v>O</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6176</v>
          </cell>
          <cell r="FF181">
            <v>0</v>
          </cell>
          <cell r="FG181">
            <v>0</v>
          </cell>
          <cell r="FH181">
            <v>6176</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6176</v>
          </cell>
          <cell r="GD181">
            <v>0</v>
          </cell>
          <cell r="GE181">
            <v>0</v>
          </cell>
          <cell r="GF181">
            <v>6176</v>
          </cell>
        </row>
        <row r="182">
          <cell r="C182" t="str">
            <v>Hertsmere</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315</v>
          </cell>
          <cell r="AD182">
            <v>0</v>
          </cell>
          <cell r="AE182">
            <v>0</v>
          </cell>
          <cell r="AF182">
            <v>315</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315</v>
          </cell>
          <cell r="BB182">
            <v>0</v>
          </cell>
          <cell r="BC182">
            <v>0</v>
          </cell>
          <cell r="BD182">
            <v>315</v>
          </cell>
          <cell r="BE182">
            <v>0</v>
          </cell>
          <cell r="BF182">
            <v>0</v>
          </cell>
          <cell r="BG182">
            <v>0</v>
          </cell>
          <cell r="BH182">
            <v>0</v>
          </cell>
          <cell r="BI182">
            <v>0</v>
          </cell>
          <cell r="BJ182">
            <v>0</v>
          </cell>
          <cell r="BK182">
            <v>0</v>
          </cell>
          <cell r="BL182">
            <v>0</v>
          </cell>
          <cell r="BM182">
            <v>617</v>
          </cell>
          <cell r="BN182">
            <v>717</v>
          </cell>
          <cell r="BO182">
            <v>0</v>
          </cell>
          <cell r="BP182">
            <v>1334</v>
          </cell>
          <cell r="BQ182">
            <v>66</v>
          </cell>
          <cell r="BR182">
            <v>0</v>
          </cell>
          <cell r="BS182">
            <v>0</v>
          </cell>
          <cell r="BT182">
            <v>66</v>
          </cell>
          <cell r="BU182">
            <v>183</v>
          </cell>
          <cell r="BV182">
            <v>55</v>
          </cell>
          <cell r="BW182">
            <v>0</v>
          </cell>
          <cell r="BX182">
            <v>238</v>
          </cell>
          <cell r="BY182">
            <v>174</v>
          </cell>
          <cell r="BZ182">
            <v>61</v>
          </cell>
          <cell r="CA182">
            <v>0</v>
          </cell>
          <cell r="CB182">
            <v>235</v>
          </cell>
          <cell r="CC182">
            <v>0</v>
          </cell>
          <cell r="CD182">
            <v>0</v>
          </cell>
          <cell r="CE182">
            <v>0</v>
          </cell>
          <cell r="CF182">
            <v>0</v>
          </cell>
          <cell r="CG182">
            <v>0</v>
          </cell>
          <cell r="CH182">
            <v>0</v>
          </cell>
          <cell r="CI182">
            <v>0</v>
          </cell>
          <cell r="CJ182">
            <v>0</v>
          </cell>
          <cell r="CK182">
            <v>423</v>
          </cell>
          <cell r="CL182">
            <v>116</v>
          </cell>
          <cell r="CM182">
            <v>0</v>
          </cell>
          <cell r="CN182">
            <v>539</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16</v>
          </cell>
          <cell r="DN182">
            <v>0</v>
          </cell>
          <cell r="DO182">
            <v>0</v>
          </cell>
          <cell r="DP182">
            <v>16</v>
          </cell>
          <cell r="DQ182">
            <v>0</v>
          </cell>
          <cell r="DR182">
            <v>0</v>
          </cell>
          <cell r="DS182">
            <v>0</v>
          </cell>
          <cell r="DT182">
            <v>0</v>
          </cell>
          <cell r="DU182">
            <v>0</v>
          </cell>
          <cell r="DV182">
            <v>0</v>
          </cell>
          <cell r="DW182">
            <v>0</v>
          </cell>
          <cell r="DX182">
            <v>0</v>
          </cell>
          <cell r="DY182">
            <v>124</v>
          </cell>
          <cell r="DZ182">
            <v>0</v>
          </cell>
          <cell r="EA182">
            <v>0</v>
          </cell>
          <cell r="EB182">
            <v>124</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140</v>
          </cell>
          <cell r="EX182">
            <v>0</v>
          </cell>
          <cell r="EY182">
            <v>0</v>
          </cell>
          <cell r="EZ182">
            <v>140</v>
          </cell>
          <cell r="FA182">
            <v>687</v>
          </cell>
          <cell r="FB182">
            <v>0</v>
          </cell>
          <cell r="FC182">
            <v>0</v>
          </cell>
          <cell r="FD182">
            <v>687</v>
          </cell>
          <cell r="FE182">
            <v>0</v>
          </cell>
          <cell r="FF182">
            <v>0</v>
          </cell>
          <cell r="FG182">
            <v>0</v>
          </cell>
          <cell r="FH182">
            <v>0</v>
          </cell>
          <cell r="FI182">
            <v>0</v>
          </cell>
          <cell r="FJ182">
            <v>0</v>
          </cell>
          <cell r="FK182">
            <v>0</v>
          </cell>
          <cell r="FL182">
            <v>0</v>
          </cell>
          <cell r="FM182">
            <v>132</v>
          </cell>
          <cell r="FN182">
            <v>0</v>
          </cell>
          <cell r="FO182">
            <v>0</v>
          </cell>
          <cell r="FP182">
            <v>132</v>
          </cell>
          <cell r="FQ182">
            <v>0</v>
          </cell>
          <cell r="FR182">
            <v>0</v>
          </cell>
          <cell r="FS182">
            <v>0</v>
          </cell>
          <cell r="FT182">
            <v>0</v>
          </cell>
          <cell r="FU182">
            <v>0</v>
          </cell>
          <cell r="FV182">
            <v>0</v>
          </cell>
          <cell r="FW182">
            <v>0</v>
          </cell>
          <cell r="FX182">
            <v>0</v>
          </cell>
          <cell r="FY182">
            <v>0</v>
          </cell>
          <cell r="FZ182">
            <v>0</v>
          </cell>
          <cell r="GA182">
            <v>0</v>
          </cell>
          <cell r="GB182">
            <v>0</v>
          </cell>
          <cell r="GC182">
            <v>2314</v>
          </cell>
          <cell r="GD182">
            <v>833</v>
          </cell>
          <cell r="GE182">
            <v>0</v>
          </cell>
          <cell r="GF182">
            <v>3147</v>
          </cell>
        </row>
        <row r="183">
          <cell r="C183" t="str">
            <v>High Peak</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3259</v>
          </cell>
          <cell r="BN183">
            <v>665</v>
          </cell>
          <cell r="BO183">
            <v>28</v>
          </cell>
          <cell r="BP183">
            <v>3952</v>
          </cell>
          <cell r="BQ183">
            <v>380</v>
          </cell>
          <cell r="BR183">
            <v>0</v>
          </cell>
          <cell r="BS183">
            <v>0</v>
          </cell>
          <cell r="BT183">
            <v>380</v>
          </cell>
          <cell r="BU183">
            <v>117</v>
          </cell>
          <cell r="BV183">
            <v>0</v>
          </cell>
          <cell r="BW183">
            <v>0</v>
          </cell>
          <cell r="BX183">
            <v>117</v>
          </cell>
          <cell r="BY183">
            <v>90</v>
          </cell>
          <cell r="BZ183">
            <v>0</v>
          </cell>
          <cell r="CA183">
            <v>0</v>
          </cell>
          <cell r="CB183">
            <v>90</v>
          </cell>
          <cell r="CC183">
            <v>0</v>
          </cell>
          <cell r="CD183">
            <v>0</v>
          </cell>
          <cell r="CE183">
            <v>0</v>
          </cell>
          <cell r="CF183">
            <v>0</v>
          </cell>
          <cell r="CG183">
            <v>0</v>
          </cell>
          <cell r="CH183">
            <v>0</v>
          </cell>
          <cell r="CI183">
            <v>0</v>
          </cell>
          <cell r="CJ183">
            <v>0</v>
          </cell>
          <cell r="CK183">
            <v>587</v>
          </cell>
          <cell r="CL183">
            <v>0</v>
          </cell>
          <cell r="CM183">
            <v>0</v>
          </cell>
          <cell r="CN183">
            <v>587</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51</v>
          </cell>
          <cell r="DF183">
            <v>0</v>
          </cell>
          <cell r="DG183">
            <v>0</v>
          </cell>
          <cell r="DH183">
            <v>51</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51</v>
          </cell>
          <cell r="EX183">
            <v>0</v>
          </cell>
          <cell r="EY183">
            <v>0</v>
          </cell>
          <cell r="EZ183">
            <v>51</v>
          </cell>
          <cell r="FA183">
            <v>0</v>
          </cell>
          <cell r="FB183">
            <v>41</v>
          </cell>
          <cell r="FC183">
            <v>0</v>
          </cell>
          <cell r="FD183">
            <v>41</v>
          </cell>
          <cell r="FE183">
            <v>0</v>
          </cell>
          <cell r="FF183">
            <v>0</v>
          </cell>
          <cell r="FG183">
            <v>0</v>
          </cell>
          <cell r="FH183">
            <v>0</v>
          </cell>
          <cell r="FI183">
            <v>0</v>
          </cell>
          <cell r="FJ183">
            <v>0</v>
          </cell>
          <cell r="FK183">
            <v>0</v>
          </cell>
          <cell r="FL183">
            <v>0</v>
          </cell>
          <cell r="FM183">
            <v>460</v>
          </cell>
          <cell r="FN183">
            <v>0</v>
          </cell>
          <cell r="FO183">
            <v>0</v>
          </cell>
          <cell r="FP183">
            <v>460</v>
          </cell>
          <cell r="FQ183">
            <v>0</v>
          </cell>
          <cell r="FR183">
            <v>0</v>
          </cell>
          <cell r="FS183">
            <v>0</v>
          </cell>
          <cell r="FT183">
            <v>0</v>
          </cell>
          <cell r="FU183">
            <v>0</v>
          </cell>
          <cell r="FV183">
            <v>0</v>
          </cell>
          <cell r="FW183">
            <v>0</v>
          </cell>
          <cell r="FX183">
            <v>0</v>
          </cell>
          <cell r="FY183">
            <v>0</v>
          </cell>
          <cell r="FZ183">
            <v>0</v>
          </cell>
          <cell r="GA183">
            <v>0</v>
          </cell>
          <cell r="GB183">
            <v>0</v>
          </cell>
          <cell r="GC183">
            <v>4357</v>
          </cell>
          <cell r="GD183">
            <v>706</v>
          </cell>
          <cell r="GE183">
            <v>28</v>
          </cell>
          <cell r="GF183">
            <v>5091</v>
          </cell>
        </row>
        <row r="184">
          <cell r="C184" t="str">
            <v>Hillingdon</v>
          </cell>
          <cell r="D184" t="str">
            <v>L</v>
          </cell>
          <cell r="E184">
            <v>4231</v>
          </cell>
          <cell r="F184">
            <v>0</v>
          </cell>
          <cell r="G184">
            <v>0</v>
          </cell>
          <cell r="H184">
            <v>4231</v>
          </cell>
          <cell r="I184">
            <v>25556</v>
          </cell>
          <cell r="J184">
            <v>0</v>
          </cell>
          <cell r="K184">
            <v>0</v>
          </cell>
          <cell r="L184">
            <v>25556</v>
          </cell>
          <cell r="M184">
            <v>102</v>
          </cell>
          <cell r="N184">
            <v>0</v>
          </cell>
          <cell r="O184">
            <v>0</v>
          </cell>
          <cell r="P184">
            <v>102</v>
          </cell>
          <cell r="Q184">
            <v>7</v>
          </cell>
          <cell r="R184">
            <v>0</v>
          </cell>
          <cell r="S184">
            <v>0</v>
          </cell>
          <cell r="T184">
            <v>7</v>
          </cell>
          <cell r="U184">
            <v>29896</v>
          </cell>
          <cell r="V184">
            <v>0</v>
          </cell>
          <cell r="W184">
            <v>0</v>
          </cell>
          <cell r="X184">
            <v>29896</v>
          </cell>
          <cell r="Y184">
            <v>10648</v>
          </cell>
          <cell r="Z184">
            <v>0</v>
          </cell>
          <cell r="AA184">
            <v>0</v>
          </cell>
          <cell r="AB184">
            <v>10648</v>
          </cell>
          <cell r="AC184">
            <v>569</v>
          </cell>
          <cell r="AD184">
            <v>0</v>
          </cell>
          <cell r="AE184">
            <v>0</v>
          </cell>
          <cell r="AF184">
            <v>569</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11217</v>
          </cell>
          <cell r="BB184">
            <v>0</v>
          </cell>
          <cell r="BC184">
            <v>0</v>
          </cell>
          <cell r="BD184">
            <v>11217</v>
          </cell>
          <cell r="BE184">
            <v>1231</v>
          </cell>
          <cell r="BF184">
            <v>0</v>
          </cell>
          <cell r="BG184">
            <v>0</v>
          </cell>
          <cell r="BH184">
            <v>1231</v>
          </cell>
          <cell r="BI184">
            <v>0</v>
          </cell>
          <cell r="BJ184">
            <v>0</v>
          </cell>
          <cell r="BK184">
            <v>0</v>
          </cell>
          <cell r="BL184">
            <v>0</v>
          </cell>
          <cell r="BM184">
            <v>27067</v>
          </cell>
          <cell r="BN184">
            <v>1425</v>
          </cell>
          <cell r="BO184">
            <v>0</v>
          </cell>
          <cell r="BP184">
            <v>28492</v>
          </cell>
          <cell r="BQ184">
            <v>2315</v>
          </cell>
          <cell r="BR184">
            <v>0</v>
          </cell>
          <cell r="BS184">
            <v>0</v>
          </cell>
          <cell r="BT184">
            <v>2315</v>
          </cell>
          <cell r="BU184">
            <v>1513</v>
          </cell>
          <cell r="BV184">
            <v>0</v>
          </cell>
          <cell r="BW184">
            <v>0</v>
          </cell>
          <cell r="BX184">
            <v>1513</v>
          </cell>
          <cell r="BY184">
            <v>383</v>
          </cell>
          <cell r="BZ184">
            <v>0</v>
          </cell>
          <cell r="CA184">
            <v>0</v>
          </cell>
          <cell r="CB184">
            <v>383</v>
          </cell>
          <cell r="CC184">
            <v>0</v>
          </cell>
          <cell r="CD184">
            <v>0</v>
          </cell>
          <cell r="CE184">
            <v>0</v>
          </cell>
          <cell r="CF184">
            <v>0</v>
          </cell>
          <cell r="CG184">
            <v>16</v>
          </cell>
          <cell r="CH184">
            <v>0</v>
          </cell>
          <cell r="CI184">
            <v>0</v>
          </cell>
          <cell r="CJ184">
            <v>16</v>
          </cell>
          <cell r="CK184">
            <v>4227</v>
          </cell>
          <cell r="CL184">
            <v>0</v>
          </cell>
          <cell r="CM184">
            <v>0</v>
          </cell>
          <cell r="CN184">
            <v>4227</v>
          </cell>
          <cell r="CO184">
            <v>241</v>
          </cell>
          <cell r="CP184">
            <v>0</v>
          </cell>
          <cell r="CQ184">
            <v>0</v>
          </cell>
          <cell r="CR184">
            <v>241</v>
          </cell>
          <cell r="CS184">
            <v>0</v>
          </cell>
          <cell r="CT184">
            <v>0</v>
          </cell>
          <cell r="CU184">
            <v>0</v>
          </cell>
          <cell r="CV184">
            <v>0</v>
          </cell>
          <cell r="CW184">
            <v>1649</v>
          </cell>
          <cell r="CX184">
            <v>0</v>
          </cell>
          <cell r="CY184">
            <v>0</v>
          </cell>
          <cell r="CZ184">
            <v>1649</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1890</v>
          </cell>
          <cell r="EX184">
            <v>0</v>
          </cell>
          <cell r="EY184">
            <v>0</v>
          </cell>
          <cell r="EZ184">
            <v>1890</v>
          </cell>
          <cell r="FA184">
            <v>70</v>
          </cell>
          <cell r="FB184">
            <v>32</v>
          </cell>
          <cell r="FC184">
            <v>0</v>
          </cell>
          <cell r="FD184">
            <v>102</v>
          </cell>
          <cell r="FE184">
            <v>0</v>
          </cell>
          <cell r="FF184">
            <v>0</v>
          </cell>
          <cell r="FG184">
            <v>0</v>
          </cell>
          <cell r="FH184">
            <v>0</v>
          </cell>
          <cell r="FI184">
            <v>0</v>
          </cell>
          <cell r="FJ184">
            <v>0</v>
          </cell>
          <cell r="FK184">
            <v>0</v>
          </cell>
          <cell r="FL184">
            <v>0</v>
          </cell>
          <cell r="FM184">
            <v>1540</v>
          </cell>
          <cell r="FN184">
            <v>208</v>
          </cell>
          <cell r="FO184">
            <v>0</v>
          </cell>
          <cell r="FP184">
            <v>1748</v>
          </cell>
          <cell r="FQ184">
            <v>0</v>
          </cell>
          <cell r="FR184">
            <v>0</v>
          </cell>
          <cell r="FS184">
            <v>0</v>
          </cell>
          <cell r="FT184">
            <v>0</v>
          </cell>
          <cell r="FU184">
            <v>0</v>
          </cell>
          <cell r="FV184">
            <v>0</v>
          </cell>
          <cell r="FW184">
            <v>0</v>
          </cell>
          <cell r="FX184">
            <v>0</v>
          </cell>
          <cell r="FY184">
            <v>0</v>
          </cell>
          <cell r="FZ184">
            <v>0</v>
          </cell>
          <cell r="GA184">
            <v>0</v>
          </cell>
          <cell r="GB184">
            <v>0</v>
          </cell>
          <cell r="GC184">
            <v>77138</v>
          </cell>
          <cell r="GD184">
            <v>1665</v>
          </cell>
          <cell r="GE184">
            <v>0</v>
          </cell>
          <cell r="GF184">
            <v>78803</v>
          </cell>
        </row>
        <row r="185">
          <cell r="C185" t="str">
            <v>Hinckley &amp; Bosworth</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27</v>
          </cell>
          <cell r="AD185">
            <v>0</v>
          </cell>
          <cell r="AE185">
            <v>0</v>
          </cell>
          <cell r="AF185">
            <v>27</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27</v>
          </cell>
          <cell r="BB185">
            <v>0</v>
          </cell>
          <cell r="BC185">
            <v>0</v>
          </cell>
          <cell r="BD185">
            <v>27</v>
          </cell>
          <cell r="BE185">
            <v>0</v>
          </cell>
          <cell r="BF185">
            <v>0</v>
          </cell>
          <cell r="BG185">
            <v>0</v>
          </cell>
          <cell r="BH185">
            <v>0</v>
          </cell>
          <cell r="BI185">
            <v>9</v>
          </cell>
          <cell r="BJ185">
            <v>0</v>
          </cell>
          <cell r="BK185">
            <v>0</v>
          </cell>
          <cell r="BL185">
            <v>9</v>
          </cell>
          <cell r="BM185">
            <v>5803</v>
          </cell>
          <cell r="BN185">
            <v>670</v>
          </cell>
          <cell r="BO185">
            <v>0</v>
          </cell>
          <cell r="BP185">
            <v>6473</v>
          </cell>
          <cell r="BQ185">
            <v>0</v>
          </cell>
          <cell r="BR185">
            <v>5</v>
          </cell>
          <cell r="BS185">
            <v>0</v>
          </cell>
          <cell r="BT185">
            <v>5</v>
          </cell>
          <cell r="BU185">
            <v>908</v>
          </cell>
          <cell r="BV185">
            <v>100</v>
          </cell>
          <cell r="BW185">
            <v>0</v>
          </cell>
          <cell r="BX185">
            <v>1008</v>
          </cell>
          <cell r="BY185">
            <v>70</v>
          </cell>
          <cell r="BZ185">
            <v>0</v>
          </cell>
          <cell r="CA185">
            <v>0</v>
          </cell>
          <cell r="CB185">
            <v>70</v>
          </cell>
          <cell r="CC185">
            <v>0</v>
          </cell>
          <cell r="CD185">
            <v>0</v>
          </cell>
          <cell r="CE185">
            <v>0</v>
          </cell>
          <cell r="CF185">
            <v>0</v>
          </cell>
          <cell r="CG185">
            <v>0</v>
          </cell>
          <cell r="CH185">
            <v>0</v>
          </cell>
          <cell r="CI185">
            <v>0</v>
          </cell>
          <cell r="CJ185">
            <v>0</v>
          </cell>
          <cell r="CK185">
            <v>978</v>
          </cell>
          <cell r="CL185">
            <v>105</v>
          </cell>
          <cell r="CM185">
            <v>0</v>
          </cell>
          <cell r="CN185">
            <v>1083</v>
          </cell>
          <cell r="CO185">
            <v>0</v>
          </cell>
          <cell r="CP185">
            <v>1</v>
          </cell>
          <cell r="CQ185">
            <v>0</v>
          </cell>
          <cell r="CR185">
            <v>1</v>
          </cell>
          <cell r="CS185">
            <v>0</v>
          </cell>
          <cell r="CT185">
            <v>0</v>
          </cell>
          <cell r="CU185">
            <v>0</v>
          </cell>
          <cell r="CV185">
            <v>0</v>
          </cell>
          <cell r="CW185">
            <v>6</v>
          </cell>
          <cell r="CX185">
            <v>0</v>
          </cell>
          <cell r="CY185">
            <v>0</v>
          </cell>
          <cell r="CZ185">
            <v>6</v>
          </cell>
          <cell r="DA185">
            <v>74</v>
          </cell>
          <cell r="DB185">
            <v>0</v>
          </cell>
          <cell r="DC185">
            <v>0</v>
          </cell>
          <cell r="DD185">
            <v>74</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130</v>
          </cell>
          <cell r="DZ185">
            <v>0</v>
          </cell>
          <cell r="EA185">
            <v>0</v>
          </cell>
          <cell r="EB185">
            <v>130</v>
          </cell>
          <cell r="EC185">
            <v>0</v>
          </cell>
          <cell r="ED185">
            <v>0</v>
          </cell>
          <cell r="EE185">
            <v>0</v>
          </cell>
          <cell r="EF185">
            <v>0</v>
          </cell>
          <cell r="EG185">
            <v>0</v>
          </cell>
          <cell r="EH185">
            <v>0</v>
          </cell>
          <cell r="EI185">
            <v>0</v>
          </cell>
          <cell r="EJ185">
            <v>0</v>
          </cell>
          <cell r="EK185">
            <v>0</v>
          </cell>
          <cell r="EL185">
            <v>0</v>
          </cell>
          <cell r="EM185">
            <v>0</v>
          </cell>
          <cell r="EN185">
            <v>0</v>
          </cell>
          <cell r="EO185">
            <v>40</v>
          </cell>
          <cell r="EP185">
            <v>0</v>
          </cell>
          <cell r="EQ185">
            <v>0</v>
          </cell>
          <cell r="ER185">
            <v>40</v>
          </cell>
          <cell r="ES185">
            <v>0</v>
          </cell>
          <cell r="ET185">
            <v>0</v>
          </cell>
          <cell r="EU185">
            <v>0</v>
          </cell>
          <cell r="EV185">
            <v>0</v>
          </cell>
          <cell r="EW185">
            <v>250</v>
          </cell>
          <cell r="EX185">
            <v>1</v>
          </cell>
          <cell r="EY185">
            <v>0</v>
          </cell>
          <cell r="EZ185">
            <v>251</v>
          </cell>
          <cell r="FA185">
            <v>23</v>
          </cell>
          <cell r="FB185">
            <v>330</v>
          </cell>
          <cell r="FC185">
            <v>0</v>
          </cell>
          <cell r="FD185">
            <v>353</v>
          </cell>
          <cell r="FE185">
            <v>0</v>
          </cell>
          <cell r="FF185">
            <v>0</v>
          </cell>
          <cell r="FG185">
            <v>0</v>
          </cell>
          <cell r="FH185">
            <v>0</v>
          </cell>
          <cell r="FI185">
            <v>0</v>
          </cell>
          <cell r="FJ185">
            <v>0</v>
          </cell>
          <cell r="FK185">
            <v>0</v>
          </cell>
          <cell r="FL185">
            <v>0</v>
          </cell>
          <cell r="FM185">
            <v>322</v>
          </cell>
          <cell r="FN185">
            <v>0</v>
          </cell>
          <cell r="FO185">
            <v>0</v>
          </cell>
          <cell r="FP185">
            <v>322</v>
          </cell>
          <cell r="FQ185">
            <v>1713</v>
          </cell>
          <cell r="FR185">
            <v>0</v>
          </cell>
          <cell r="FS185">
            <v>0</v>
          </cell>
          <cell r="FT185">
            <v>1713</v>
          </cell>
          <cell r="FU185">
            <v>0</v>
          </cell>
          <cell r="FV185">
            <v>0</v>
          </cell>
          <cell r="FW185">
            <v>0</v>
          </cell>
          <cell r="FX185">
            <v>0</v>
          </cell>
          <cell r="FY185">
            <v>1713</v>
          </cell>
          <cell r="FZ185">
            <v>0</v>
          </cell>
          <cell r="GA185">
            <v>0</v>
          </cell>
          <cell r="GB185">
            <v>1713</v>
          </cell>
          <cell r="GC185">
            <v>9125</v>
          </cell>
          <cell r="GD185">
            <v>1106</v>
          </cell>
          <cell r="GE185">
            <v>0</v>
          </cell>
          <cell r="GF185">
            <v>10231</v>
          </cell>
        </row>
        <row r="186">
          <cell r="C186" t="str">
            <v>Horsham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186</v>
          </cell>
          <cell r="AD186">
            <v>0</v>
          </cell>
          <cell r="AE186">
            <v>0</v>
          </cell>
          <cell r="AF186">
            <v>186</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186</v>
          </cell>
          <cell r="BB186">
            <v>0</v>
          </cell>
          <cell r="BC186">
            <v>0</v>
          </cell>
          <cell r="BD186">
            <v>186</v>
          </cell>
          <cell r="BE186">
            <v>0</v>
          </cell>
          <cell r="BF186">
            <v>0</v>
          </cell>
          <cell r="BG186">
            <v>0</v>
          </cell>
          <cell r="BH186">
            <v>0</v>
          </cell>
          <cell r="BI186">
            <v>0</v>
          </cell>
          <cell r="BJ186">
            <v>0</v>
          </cell>
          <cell r="BK186">
            <v>0</v>
          </cell>
          <cell r="BL186">
            <v>0</v>
          </cell>
          <cell r="BM186">
            <v>1722</v>
          </cell>
          <cell r="BN186">
            <v>770</v>
          </cell>
          <cell r="BO186">
            <v>0</v>
          </cell>
          <cell r="BP186">
            <v>2492</v>
          </cell>
          <cell r="BQ186">
            <v>58</v>
          </cell>
          <cell r="BR186">
            <v>0</v>
          </cell>
          <cell r="BS186">
            <v>0</v>
          </cell>
          <cell r="BT186">
            <v>58</v>
          </cell>
          <cell r="BU186">
            <v>933</v>
          </cell>
          <cell r="BV186">
            <v>157</v>
          </cell>
          <cell r="BW186">
            <v>0</v>
          </cell>
          <cell r="BX186">
            <v>1090</v>
          </cell>
          <cell r="BY186">
            <v>0</v>
          </cell>
          <cell r="BZ186">
            <v>0</v>
          </cell>
          <cell r="CA186">
            <v>0</v>
          </cell>
          <cell r="CB186">
            <v>0</v>
          </cell>
          <cell r="CC186">
            <v>0</v>
          </cell>
          <cell r="CD186">
            <v>0</v>
          </cell>
          <cell r="CE186">
            <v>0</v>
          </cell>
          <cell r="CF186">
            <v>0</v>
          </cell>
          <cell r="CG186">
            <v>0</v>
          </cell>
          <cell r="CH186">
            <v>0</v>
          </cell>
          <cell r="CI186">
            <v>0</v>
          </cell>
          <cell r="CJ186">
            <v>0</v>
          </cell>
          <cell r="CK186">
            <v>991</v>
          </cell>
          <cell r="CL186">
            <v>157</v>
          </cell>
          <cell r="CM186">
            <v>0</v>
          </cell>
          <cell r="CN186">
            <v>1148</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82</v>
          </cell>
          <cell r="DF186">
            <v>0</v>
          </cell>
          <cell r="DG186">
            <v>0</v>
          </cell>
          <cell r="DH186">
            <v>82</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316</v>
          </cell>
          <cell r="DZ186">
            <v>0</v>
          </cell>
          <cell r="EA186">
            <v>0</v>
          </cell>
          <cell r="EB186">
            <v>316</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398</v>
          </cell>
          <cell r="EX186">
            <v>0</v>
          </cell>
          <cell r="EY186">
            <v>0</v>
          </cell>
          <cell r="EZ186">
            <v>398</v>
          </cell>
          <cell r="FA186">
            <v>0</v>
          </cell>
          <cell r="FB186">
            <v>0</v>
          </cell>
          <cell r="FC186">
            <v>0</v>
          </cell>
          <cell r="FD186">
            <v>0</v>
          </cell>
          <cell r="FE186">
            <v>0</v>
          </cell>
          <cell r="FF186">
            <v>0</v>
          </cell>
          <cell r="FG186">
            <v>0</v>
          </cell>
          <cell r="FH186">
            <v>0</v>
          </cell>
          <cell r="FI186">
            <v>0</v>
          </cell>
          <cell r="FJ186">
            <v>0</v>
          </cell>
          <cell r="FK186">
            <v>0</v>
          </cell>
          <cell r="FL186">
            <v>0</v>
          </cell>
          <cell r="FM186">
            <v>2531</v>
          </cell>
          <cell r="FN186">
            <v>0</v>
          </cell>
          <cell r="FO186">
            <v>0</v>
          </cell>
          <cell r="FP186">
            <v>2531</v>
          </cell>
          <cell r="FQ186">
            <v>2589</v>
          </cell>
          <cell r="FR186">
            <v>0</v>
          </cell>
          <cell r="FS186">
            <v>0</v>
          </cell>
          <cell r="FT186">
            <v>2589</v>
          </cell>
          <cell r="FU186">
            <v>0</v>
          </cell>
          <cell r="FV186">
            <v>0</v>
          </cell>
          <cell r="FW186">
            <v>0</v>
          </cell>
          <cell r="FX186">
            <v>0</v>
          </cell>
          <cell r="FY186">
            <v>2589</v>
          </cell>
          <cell r="FZ186">
            <v>0</v>
          </cell>
          <cell r="GA186">
            <v>0</v>
          </cell>
          <cell r="GB186">
            <v>2589</v>
          </cell>
          <cell r="GC186">
            <v>8417</v>
          </cell>
          <cell r="GD186">
            <v>927</v>
          </cell>
          <cell r="GE186">
            <v>0</v>
          </cell>
          <cell r="GF186">
            <v>9344</v>
          </cell>
        </row>
        <row r="187">
          <cell r="C187" t="str">
            <v>Hounslow</v>
          </cell>
          <cell r="D187" t="str">
            <v>L</v>
          </cell>
          <cell r="E187">
            <v>15082</v>
          </cell>
          <cell r="F187">
            <v>0</v>
          </cell>
          <cell r="G187">
            <v>0</v>
          </cell>
          <cell r="H187">
            <v>15082</v>
          </cell>
          <cell r="I187">
            <v>3415</v>
          </cell>
          <cell r="J187">
            <v>0</v>
          </cell>
          <cell r="K187">
            <v>0</v>
          </cell>
          <cell r="L187">
            <v>3415</v>
          </cell>
          <cell r="M187">
            <v>35667</v>
          </cell>
          <cell r="N187">
            <v>0</v>
          </cell>
          <cell r="O187">
            <v>0</v>
          </cell>
          <cell r="P187">
            <v>35667</v>
          </cell>
          <cell r="Q187">
            <v>0</v>
          </cell>
          <cell r="R187">
            <v>0</v>
          </cell>
          <cell r="S187">
            <v>0</v>
          </cell>
          <cell r="T187">
            <v>0</v>
          </cell>
          <cell r="U187">
            <v>54164</v>
          </cell>
          <cell r="V187">
            <v>0</v>
          </cell>
          <cell r="W187">
            <v>0</v>
          </cell>
          <cell r="X187">
            <v>54164</v>
          </cell>
          <cell r="Y187">
            <v>4053</v>
          </cell>
          <cell r="Z187">
            <v>0</v>
          </cell>
          <cell r="AA187">
            <v>0</v>
          </cell>
          <cell r="AB187">
            <v>4053</v>
          </cell>
          <cell r="AC187">
            <v>397</v>
          </cell>
          <cell r="AD187">
            <v>0</v>
          </cell>
          <cell r="AE187">
            <v>0</v>
          </cell>
          <cell r="AF187">
            <v>397</v>
          </cell>
          <cell r="AG187">
            <v>491</v>
          </cell>
          <cell r="AH187">
            <v>0</v>
          </cell>
          <cell r="AI187">
            <v>0</v>
          </cell>
          <cell r="AJ187">
            <v>491</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4941</v>
          </cell>
          <cell r="BB187">
            <v>0</v>
          </cell>
          <cell r="BC187">
            <v>0</v>
          </cell>
          <cell r="BD187">
            <v>4941</v>
          </cell>
          <cell r="BE187">
            <v>57</v>
          </cell>
          <cell r="BF187">
            <v>0</v>
          </cell>
          <cell r="BG187">
            <v>0</v>
          </cell>
          <cell r="BH187">
            <v>57</v>
          </cell>
          <cell r="BI187">
            <v>0</v>
          </cell>
          <cell r="BJ187">
            <v>0</v>
          </cell>
          <cell r="BK187">
            <v>0</v>
          </cell>
          <cell r="BL187">
            <v>0</v>
          </cell>
          <cell r="BM187">
            <v>32796</v>
          </cell>
          <cell r="BN187">
            <v>1262</v>
          </cell>
          <cell r="BO187">
            <v>0</v>
          </cell>
          <cell r="BP187">
            <v>34058</v>
          </cell>
          <cell r="BQ187">
            <v>134</v>
          </cell>
          <cell r="BR187">
            <v>0</v>
          </cell>
          <cell r="BS187">
            <v>0</v>
          </cell>
          <cell r="BT187">
            <v>134</v>
          </cell>
          <cell r="BU187">
            <v>2744</v>
          </cell>
          <cell r="BV187">
            <v>0</v>
          </cell>
          <cell r="BW187">
            <v>0</v>
          </cell>
          <cell r="BX187">
            <v>2744</v>
          </cell>
          <cell r="BY187">
            <v>880</v>
          </cell>
          <cell r="BZ187">
            <v>0</v>
          </cell>
          <cell r="CA187">
            <v>0</v>
          </cell>
          <cell r="CB187">
            <v>880</v>
          </cell>
          <cell r="CC187">
            <v>0</v>
          </cell>
          <cell r="CD187">
            <v>0</v>
          </cell>
          <cell r="CE187">
            <v>0</v>
          </cell>
          <cell r="CF187">
            <v>0</v>
          </cell>
          <cell r="CG187">
            <v>0</v>
          </cell>
          <cell r="CH187">
            <v>0</v>
          </cell>
          <cell r="CI187">
            <v>0</v>
          </cell>
          <cell r="CJ187">
            <v>0</v>
          </cell>
          <cell r="CK187">
            <v>3758</v>
          </cell>
          <cell r="CL187">
            <v>0</v>
          </cell>
          <cell r="CM187">
            <v>0</v>
          </cell>
          <cell r="CN187">
            <v>3758</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11603</v>
          </cell>
          <cell r="DZ187">
            <v>0</v>
          </cell>
          <cell r="EA187">
            <v>0</v>
          </cell>
          <cell r="EB187">
            <v>11603</v>
          </cell>
          <cell r="EC187">
            <v>3418</v>
          </cell>
          <cell r="ED187">
            <v>0</v>
          </cell>
          <cell r="EE187">
            <v>0</v>
          </cell>
          <cell r="EF187">
            <v>3418</v>
          </cell>
          <cell r="EG187">
            <v>0</v>
          </cell>
          <cell r="EH187">
            <v>0</v>
          </cell>
          <cell r="EI187">
            <v>0</v>
          </cell>
          <cell r="EJ187">
            <v>0</v>
          </cell>
          <cell r="EK187">
            <v>0</v>
          </cell>
          <cell r="EL187">
            <v>0</v>
          </cell>
          <cell r="EM187">
            <v>0</v>
          </cell>
          <cell r="EN187">
            <v>0</v>
          </cell>
          <cell r="EO187">
            <v>0</v>
          </cell>
          <cell r="EP187">
            <v>0</v>
          </cell>
          <cell r="EQ187">
            <v>0</v>
          </cell>
          <cell r="ER187">
            <v>0</v>
          </cell>
          <cell r="ES187">
            <v>7</v>
          </cell>
          <cell r="ET187">
            <v>0</v>
          </cell>
          <cell r="EU187">
            <v>0</v>
          </cell>
          <cell r="EV187">
            <v>7</v>
          </cell>
          <cell r="EW187">
            <v>15028</v>
          </cell>
          <cell r="EX187">
            <v>0</v>
          </cell>
          <cell r="EY187">
            <v>0</v>
          </cell>
          <cell r="EZ187">
            <v>15028</v>
          </cell>
          <cell r="FA187">
            <v>1683</v>
          </cell>
          <cell r="FB187">
            <v>0</v>
          </cell>
          <cell r="FC187">
            <v>0</v>
          </cell>
          <cell r="FD187">
            <v>1683</v>
          </cell>
          <cell r="FE187">
            <v>0</v>
          </cell>
          <cell r="FF187">
            <v>0</v>
          </cell>
          <cell r="FG187">
            <v>0</v>
          </cell>
          <cell r="FH187">
            <v>0</v>
          </cell>
          <cell r="FI187">
            <v>0</v>
          </cell>
          <cell r="FJ187">
            <v>0</v>
          </cell>
          <cell r="FK187">
            <v>0</v>
          </cell>
          <cell r="FL187">
            <v>0</v>
          </cell>
          <cell r="FM187">
            <v>6558</v>
          </cell>
          <cell r="FN187">
            <v>0</v>
          </cell>
          <cell r="FO187">
            <v>0</v>
          </cell>
          <cell r="FP187">
            <v>6558</v>
          </cell>
          <cell r="FQ187">
            <v>0</v>
          </cell>
          <cell r="FR187">
            <v>0</v>
          </cell>
          <cell r="FS187">
            <v>0</v>
          </cell>
          <cell r="FT187">
            <v>0</v>
          </cell>
          <cell r="FU187">
            <v>0</v>
          </cell>
          <cell r="FV187">
            <v>0</v>
          </cell>
          <cell r="FW187">
            <v>0</v>
          </cell>
          <cell r="FX187">
            <v>0</v>
          </cell>
          <cell r="FY187">
            <v>0</v>
          </cell>
          <cell r="FZ187">
            <v>0</v>
          </cell>
          <cell r="GA187">
            <v>0</v>
          </cell>
          <cell r="GB187">
            <v>0</v>
          </cell>
          <cell r="GC187">
            <v>118985</v>
          </cell>
          <cell r="GD187">
            <v>1262</v>
          </cell>
          <cell r="GE187">
            <v>0</v>
          </cell>
          <cell r="GF187">
            <v>120247</v>
          </cell>
        </row>
        <row r="188">
          <cell r="C188" t="str">
            <v>Humberside Combined Fire Authority</v>
          </cell>
          <cell r="D188" t="str">
            <v>O</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6935</v>
          </cell>
          <cell r="FJ188">
            <v>0</v>
          </cell>
          <cell r="FK188">
            <v>0</v>
          </cell>
          <cell r="FL188">
            <v>6935</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6935</v>
          </cell>
          <cell r="GD188">
            <v>0</v>
          </cell>
          <cell r="GE188">
            <v>0</v>
          </cell>
          <cell r="GF188">
            <v>6935</v>
          </cell>
        </row>
        <row r="189">
          <cell r="C189" t="str">
            <v>Humberside Police and Crime Commissioner and Chief Constable</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4933</v>
          </cell>
          <cell r="FF189">
            <v>0</v>
          </cell>
          <cell r="FG189">
            <v>0</v>
          </cell>
          <cell r="FH189">
            <v>4933</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4933</v>
          </cell>
          <cell r="GD189">
            <v>0</v>
          </cell>
          <cell r="GE189">
            <v>0</v>
          </cell>
          <cell r="GF189">
            <v>4933</v>
          </cell>
        </row>
        <row r="190">
          <cell r="C190" t="str">
            <v>Huntingdonshire</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11</v>
          </cell>
          <cell r="BN190">
            <v>1691</v>
          </cell>
          <cell r="BO190">
            <v>2750</v>
          </cell>
          <cell r="BP190">
            <v>4452</v>
          </cell>
          <cell r="BQ190">
            <v>0</v>
          </cell>
          <cell r="BR190">
            <v>0</v>
          </cell>
          <cell r="BS190">
            <v>0</v>
          </cell>
          <cell r="BT190">
            <v>0</v>
          </cell>
          <cell r="BU190">
            <v>800</v>
          </cell>
          <cell r="BV190">
            <v>0</v>
          </cell>
          <cell r="BW190">
            <v>0</v>
          </cell>
          <cell r="BX190">
            <v>800</v>
          </cell>
          <cell r="BY190">
            <v>0</v>
          </cell>
          <cell r="BZ190">
            <v>22</v>
          </cell>
          <cell r="CA190">
            <v>0</v>
          </cell>
          <cell r="CB190">
            <v>22</v>
          </cell>
          <cell r="CC190">
            <v>0</v>
          </cell>
          <cell r="CD190">
            <v>0</v>
          </cell>
          <cell r="CE190">
            <v>0</v>
          </cell>
          <cell r="CF190">
            <v>0</v>
          </cell>
          <cell r="CG190">
            <v>0</v>
          </cell>
          <cell r="CH190">
            <v>0</v>
          </cell>
          <cell r="CI190">
            <v>0</v>
          </cell>
          <cell r="CJ190">
            <v>0</v>
          </cell>
          <cell r="CK190">
            <v>800</v>
          </cell>
          <cell r="CL190">
            <v>22</v>
          </cell>
          <cell r="CM190">
            <v>0</v>
          </cell>
          <cell r="CN190">
            <v>822</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375</v>
          </cell>
          <cell r="DV190">
            <v>0</v>
          </cell>
          <cell r="DW190">
            <v>0</v>
          </cell>
          <cell r="DX190">
            <v>375</v>
          </cell>
          <cell r="DY190">
            <v>1117</v>
          </cell>
          <cell r="DZ190">
            <v>0</v>
          </cell>
          <cell r="EA190">
            <v>0</v>
          </cell>
          <cell r="EB190">
            <v>1117</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1492</v>
          </cell>
          <cell r="EX190">
            <v>0</v>
          </cell>
          <cell r="EY190">
            <v>0</v>
          </cell>
          <cell r="EZ190">
            <v>1492</v>
          </cell>
          <cell r="FA190">
            <v>0</v>
          </cell>
          <cell r="FB190">
            <v>1484</v>
          </cell>
          <cell r="FC190">
            <v>0</v>
          </cell>
          <cell r="FD190">
            <v>1484</v>
          </cell>
          <cell r="FE190">
            <v>0</v>
          </cell>
          <cell r="FF190">
            <v>0</v>
          </cell>
          <cell r="FG190">
            <v>0</v>
          </cell>
          <cell r="FH190">
            <v>0</v>
          </cell>
          <cell r="FI190">
            <v>0</v>
          </cell>
          <cell r="FJ190">
            <v>0</v>
          </cell>
          <cell r="FK190">
            <v>0</v>
          </cell>
          <cell r="FL190">
            <v>0</v>
          </cell>
          <cell r="FM190">
            <v>740</v>
          </cell>
          <cell r="FN190">
            <v>0</v>
          </cell>
          <cell r="FO190">
            <v>0</v>
          </cell>
          <cell r="FP190">
            <v>740</v>
          </cell>
          <cell r="FQ190">
            <v>0</v>
          </cell>
          <cell r="FR190">
            <v>0</v>
          </cell>
          <cell r="FS190">
            <v>0</v>
          </cell>
          <cell r="FT190">
            <v>0</v>
          </cell>
          <cell r="FU190">
            <v>9198</v>
          </cell>
          <cell r="FV190">
            <v>0</v>
          </cell>
          <cell r="FW190">
            <v>0</v>
          </cell>
          <cell r="FX190">
            <v>9198</v>
          </cell>
          <cell r="FY190">
            <v>9198</v>
          </cell>
          <cell r="FZ190">
            <v>0</v>
          </cell>
          <cell r="GA190">
            <v>0</v>
          </cell>
          <cell r="GB190">
            <v>9198</v>
          </cell>
          <cell r="GC190">
            <v>12241</v>
          </cell>
          <cell r="GD190">
            <v>3197</v>
          </cell>
          <cell r="GE190">
            <v>2750</v>
          </cell>
          <cell r="GF190">
            <v>18188</v>
          </cell>
        </row>
        <row r="191">
          <cell r="C191" t="str">
            <v>Hyndburn</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956</v>
          </cell>
          <cell r="BN191">
            <v>533</v>
          </cell>
          <cell r="BO191">
            <v>0</v>
          </cell>
          <cell r="BP191">
            <v>1489</v>
          </cell>
          <cell r="BQ191">
            <v>124</v>
          </cell>
          <cell r="BR191">
            <v>0</v>
          </cell>
          <cell r="BS191">
            <v>0</v>
          </cell>
          <cell r="BT191">
            <v>124</v>
          </cell>
          <cell r="BU191">
            <v>985</v>
          </cell>
          <cell r="BV191">
            <v>0</v>
          </cell>
          <cell r="BW191">
            <v>0</v>
          </cell>
          <cell r="BX191">
            <v>985</v>
          </cell>
          <cell r="BY191">
            <v>20</v>
          </cell>
          <cell r="BZ191">
            <v>0</v>
          </cell>
          <cell r="CA191">
            <v>0</v>
          </cell>
          <cell r="CB191">
            <v>20</v>
          </cell>
          <cell r="CC191">
            <v>0</v>
          </cell>
          <cell r="CD191">
            <v>0</v>
          </cell>
          <cell r="CE191">
            <v>0</v>
          </cell>
          <cell r="CF191">
            <v>0</v>
          </cell>
          <cell r="CG191">
            <v>0</v>
          </cell>
          <cell r="CH191">
            <v>0</v>
          </cell>
          <cell r="CI191">
            <v>0</v>
          </cell>
          <cell r="CJ191">
            <v>0</v>
          </cell>
          <cell r="CK191">
            <v>1129</v>
          </cell>
          <cell r="CL191">
            <v>0</v>
          </cell>
          <cell r="CM191">
            <v>0</v>
          </cell>
          <cell r="CN191">
            <v>1129</v>
          </cell>
          <cell r="CO191">
            <v>267</v>
          </cell>
          <cell r="CP191">
            <v>0</v>
          </cell>
          <cell r="CQ191">
            <v>0</v>
          </cell>
          <cell r="CR191">
            <v>267</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7</v>
          </cell>
          <cell r="DN191">
            <v>0</v>
          </cell>
          <cell r="DO191">
            <v>0</v>
          </cell>
          <cell r="DP191">
            <v>7</v>
          </cell>
          <cell r="DQ191">
            <v>0</v>
          </cell>
          <cell r="DR191">
            <v>0</v>
          </cell>
          <cell r="DS191">
            <v>0</v>
          </cell>
          <cell r="DT191">
            <v>0</v>
          </cell>
          <cell r="DU191">
            <v>50</v>
          </cell>
          <cell r="DV191">
            <v>0</v>
          </cell>
          <cell r="DW191">
            <v>0</v>
          </cell>
          <cell r="DX191">
            <v>50</v>
          </cell>
          <cell r="DY191">
            <v>22</v>
          </cell>
          <cell r="DZ191">
            <v>0</v>
          </cell>
          <cell r="EA191">
            <v>0</v>
          </cell>
          <cell r="EB191">
            <v>22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346</v>
          </cell>
          <cell r="EX191">
            <v>0</v>
          </cell>
          <cell r="EY191">
            <v>0</v>
          </cell>
          <cell r="EZ191">
            <v>346</v>
          </cell>
          <cell r="FA191">
            <v>42</v>
          </cell>
          <cell r="FB191">
            <v>0</v>
          </cell>
          <cell r="FC191">
            <v>0</v>
          </cell>
          <cell r="FD191">
            <v>42</v>
          </cell>
          <cell r="FE191">
            <v>0</v>
          </cell>
          <cell r="FF191">
            <v>0</v>
          </cell>
          <cell r="FG191">
            <v>0</v>
          </cell>
          <cell r="FH191">
            <v>0</v>
          </cell>
          <cell r="FI191">
            <v>0</v>
          </cell>
          <cell r="FJ191">
            <v>0</v>
          </cell>
          <cell r="FK191">
            <v>0</v>
          </cell>
          <cell r="FL191">
            <v>0</v>
          </cell>
          <cell r="FM191">
            <v>563</v>
          </cell>
          <cell r="FN191">
            <v>0</v>
          </cell>
          <cell r="FO191">
            <v>0</v>
          </cell>
          <cell r="FP191">
            <v>563</v>
          </cell>
          <cell r="FQ191">
            <v>0</v>
          </cell>
          <cell r="FR191">
            <v>0</v>
          </cell>
          <cell r="FS191">
            <v>0</v>
          </cell>
          <cell r="FT191">
            <v>0</v>
          </cell>
          <cell r="FU191">
            <v>0</v>
          </cell>
          <cell r="FV191">
            <v>0</v>
          </cell>
          <cell r="FW191">
            <v>0</v>
          </cell>
          <cell r="FX191">
            <v>0</v>
          </cell>
          <cell r="FY191">
            <v>0</v>
          </cell>
          <cell r="FZ191">
            <v>0</v>
          </cell>
          <cell r="GA191">
            <v>0</v>
          </cell>
          <cell r="GB191">
            <v>0</v>
          </cell>
          <cell r="GC191">
            <v>3036</v>
          </cell>
          <cell r="GD191">
            <v>533</v>
          </cell>
          <cell r="GE191">
            <v>0</v>
          </cell>
          <cell r="GF191">
            <v>3569</v>
          </cell>
        </row>
        <row r="192">
          <cell r="C192" t="str">
            <v>Ipswich</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51</v>
          </cell>
          <cell r="Z192">
            <v>0</v>
          </cell>
          <cell r="AA192">
            <v>0</v>
          </cell>
          <cell r="AB192">
            <v>51</v>
          </cell>
          <cell r="AC192">
            <v>488</v>
          </cell>
          <cell r="AD192">
            <v>0</v>
          </cell>
          <cell r="AE192">
            <v>0</v>
          </cell>
          <cell r="AF192">
            <v>488</v>
          </cell>
          <cell r="AG192">
            <v>31</v>
          </cell>
          <cell r="AH192">
            <v>0</v>
          </cell>
          <cell r="AI192">
            <v>0</v>
          </cell>
          <cell r="AJ192">
            <v>31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570</v>
          </cell>
          <cell r="BB192">
            <v>0</v>
          </cell>
          <cell r="BC192">
            <v>0</v>
          </cell>
          <cell r="BD192">
            <v>570</v>
          </cell>
          <cell r="BE192">
            <v>0</v>
          </cell>
          <cell r="BF192">
            <v>0</v>
          </cell>
          <cell r="BG192">
            <v>0</v>
          </cell>
          <cell r="BH192">
            <v>0</v>
          </cell>
          <cell r="BI192">
            <v>0</v>
          </cell>
          <cell r="BJ192">
            <v>0</v>
          </cell>
          <cell r="BK192">
            <v>0</v>
          </cell>
          <cell r="BL192">
            <v>0</v>
          </cell>
          <cell r="BM192">
            <v>10062</v>
          </cell>
          <cell r="BN192">
            <v>496</v>
          </cell>
          <cell r="BO192">
            <v>0</v>
          </cell>
          <cell r="BP192">
            <v>10558</v>
          </cell>
          <cell r="BQ192">
            <v>1118</v>
          </cell>
          <cell r="BR192">
            <v>0</v>
          </cell>
          <cell r="BS192">
            <v>0</v>
          </cell>
          <cell r="BT192">
            <v>1118</v>
          </cell>
          <cell r="BU192">
            <v>949</v>
          </cell>
          <cell r="BV192">
            <v>2</v>
          </cell>
          <cell r="BW192">
            <v>0</v>
          </cell>
          <cell r="BX192">
            <v>951</v>
          </cell>
          <cell r="BY192">
            <v>6</v>
          </cell>
          <cell r="BZ192">
            <v>0</v>
          </cell>
          <cell r="CA192">
            <v>0</v>
          </cell>
          <cell r="CB192">
            <v>6</v>
          </cell>
          <cell r="CC192">
            <v>0</v>
          </cell>
          <cell r="CD192">
            <v>0</v>
          </cell>
          <cell r="CE192">
            <v>0</v>
          </cell>
          <cell r="CF192">
            <v>0</v>
          </cell>
          <cell r="CG192">
            <v>0</v>
          </cell>
          <cell r="CH192">
            <v>0</v>
          </cell>
          <cell r="CI192">
            <v>0</v>
          </cell>
          <cell r="CJ192">
            <v>0</v>
          </cell>
          <cell r="CK192">
            <v>2073</v>
          </cell>
          <cell r="CL192">
            <v>2</v>
          </cell>
          <cell r="CM192">
            <v>0</v>
          </cell>
          <cell r="CN192">
            <v>2075</v>
          </cell>
          <cell r="CO192">
            <v>3</v>
          </cell>
          <cell r="CP192">
            <v>0</v>
          </cell>
          <cell r="CQ192">
            <v>0</v>
          </cell>
          <cell r="CR192">
            <v>3</v>
          </cell>
          <cell r="CS192">
            <v>0</v>
          </cell>
          <cell r="CT192">
            <v>0</v>
          </cell>
          <cell r="CU192">
            <v>0</v>
          </cell>
          <cell r="CV192">
            <v>0</v>
          </cell>
          <cell r="CW192">
            <v>0</v>
          </cell>
          <cell r="CX192">
            <v>0</v>
          </cell>
          <cell r="CY192">
            <v>0</v>
          </cell>
          <cell r="CZ192">
            <v>0</v>
          </cell>
          <cell r="DA192">
            <v>56</v>
          </cell>
          <cell r="DB192">
            <v>0</v>
          </cell>
          <cell r="DC192">
            <v>0</v>
          </cell>
          <cell r="DD192">
            <v>56</v>
          </cell>
          <cell r="DE192">
            <v>3600</v>
          </cell>
          <cell r="DF192">
            <v>0</v>
          </cell>
          <cell r="DG192">
            <v>0</v>
          </cell>
          <cell r="DH192">
            <v>3600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3659</v>
          </cell>
          <cell r="EX192">
            <v>0</v>
          </cell>
          <cell r="EY192">
            <v>0</v>
          </cell>
          <cell r="EZ192">
            <v>3659</v>
          </cell>
          <cell r="FA192">
            <v>418</v>
          </cell>
          <cell r="FB192">
            <v>0</v>
          </cell>
          <cell r="FC192">
            <v>0</v>
          </cell>
          <cell r="FD192">
            <v>418</v>
          </cell>
          <cell r="FE192">
            <v>0</v>
          </cell>
          <cell r="FF192">
            <v>0</v>
          </cell>
          <cell r="FG192">
            <v>0</v>
          </cell>
          <cell r="FH192">
            <v>0</v>
          </cell>
          <cell r="FI192">
            <v>0</v>
          </cell>
          <cell r="FJ192">
            <v>0</v>
          </cell>
          <cell r="FK192">
            <v>0</v>
          </cell>
          <cell r="FL192">
            <v>0</v>
          </cell>
          <cell r="FM192">
            <v>536</v>
          </cell>
          <cell r="FN192">
            <v>0</v>
          </cell>
          <cell r="FO192">
            <v>0</v>
          </cell>
          <cell r="FP192">
            <v>536</v>
          </cell>
          <cell r="FQ192">
            <v>1386</v>
          </cell>
          <cell r="FR192">
            <v>0</v>
          </cell>
          <cell r="FS192">
            <v>10348</v>
          </cell>
          <cell r="FT192">
            <v>11734</v>
          </cell>
          <cell r="FU192">
            <v>0</v>
          </cell>
          <cell r="FV192">
            <v>0</v>
          </cell>
          <cell r="FW192">
            <v>0</v>
          </cell>
          <cell r="FX192">
            <v>0</v>
          </cell>
          <cell r="FY192">
            <v>1386</v>
          </cell>
          <cell r="FZ192">
            <v>0</v>
          </cell>
          <cell r="GA192">
            <v>10348</v>
          </cell>
          <cell r="GB192">
            <v>11734</v>
          </cell>
          <cell r="GC192">
            <v>18704</v>
          </cell>
          <cell r="GD192">
            <v>498</v>
          </cell>
          <cell r="GE192">
            <v>10348</v>
          </cell>
          <cell r="GF192">
            <v>29550</v>
          </cell>
        </row>
        <row r="193">
          <cell r="C193" t="str">
            <v>Isle of Wight UA</v>
          </cell>
          <cell r="D193" t="str">
            <v>UA</v>
          </cell>
          <cell r="E193">
            <v>2926</v>
          </cell>
          <cell r="F193">
            <v>6</v>
          </cell>
          <cell r="G193">
            <v>0</v>
          </cell>
          <cell r="H193">
            <v>2932</v>
          </cell>
          <cell r="I193">
            <v>55</v>
          </cell>
          <cell r="J193">
            <v>0</v>
          </cell>
          <cell r="K193">
            <v>0</v>
          </cell>
          <cell r="L193">
            <v>55</v>
          </cell>
          <cell r="M193">
            <v>633</v>
          </cell>
          <cell r="N193">
            <v>0</v>
          </cell>
          <cell r="O193">
            <v>0</v>
          </cell>
          <cell r="P193">
            <v>633</v>
          </cell>
          <cell r="Q193">
            <v>0</v>
          </cell>
          <cell r="R193">
            <v>0</v>
          </cell>
          <cell r="S193">
            <v>0</v>
          </cell>
          <cell r="T193">
            <v>0</v>
          </cell>
          <cell r="U193">
            <v>3614</v>
          </cell>
          <cell r="V193">
            <v>6</v>
          </cell>
          <cell r="W193">
            <v>0</v>
          </cell>
          <cell r="X193">
            <v>3620</v>
          </cell>
          <cell r="Y193">
            <v>2960</v>
          </cell>
          <cell r="Z193">
            <v>0</v>
          </cell>
          <cell r="AA193">
            <v>0</v>
          </cell>
          <cell r="AB193">
            <v>2960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3427</v>
          </cell>
          <cell r="AX193">
            <v>0</v>
          </cell>
          <cell r="AY193">
            <v>0</v>
          </cell>
          <cell r="AZ193">
            <v>3427</v>
          </cell>
          <cell r="BA193">
            <v>6387</v>
          </cell>
          <cell r="BB193">
            <v>0</v>
          </cell>
          <cell r="BC193">
            <v>0</v>
          </cell>
          <cell r="BD193">
            <v>6387</v>
          </cell>
          <cell r="BE193">
            <v>104</v>
          </cell>
          <cell r="BF193">
            <v>0</v>
          </cell>
          <cell r="BG193">
            <v>0</v>
          </cell>
          <cell r="BH193">
            <v>104</v>
          </cell>
          <cell r="BI193">
            <v>0</v>
          </cell>
          <cell r="BJ193">
            <v>0</v>
          </cell>
          <cell r="BK193">
            <v>0</v>
          </cell>
          <cell r="BL193">
            <v>0</v>
          </cell>
          <cell r="BM193">
            <v>1</v>
          </cell>
          <cell r="BN193">
            <v>1927</v>
          </cell>
          <cell r="BO193">
            <v>0</v>
          </cell>
          <cell r="BP193">
            <v>1928</v>
          </cell>
          <cell r="BQ193">
            <v>0</v>
          </cell>
          <cell r="BR193">
            <v>0</v>
          </cell>
          <cell r="BS193">
            <v>0</v>
          </cell>
          <cell r="BT193">
            <v>0</v>
          </cell>
          <cell r="BU193">
            <v>1949</v>
          </cell>
          <cell r="BV193">
            <v>15</v>
          </cell>
          <cell r="BW193">
            <v>0</v>
          </cell>
          <cell r="BX193">
            <v>1964</v>
          </cell>
          <cell r="BY193">
            <v>412</v>
          </cell>
          <cell r="BZ193">
            <v>0</v>
          </cell>
          <cell r="CA193">
            <v>0</v>
          </cell>
          <cell r="CB193">
            <v>412</v>
          </cell>
          <cell r="CC193">
            <v>0</v>
          </cell>
          <cell r="CD193">
            <v>0</v>
          </cell>
          <cell r="CE193">
            <v>0</v>
          </cell>
          <cell r="CF193">
            <v>0</v>
          </cell>
          <cell r="CG193">
            <v>0</v>
          </cell>
          <cell r="CH193">
            <v>20</v>
          </cell>
          <cell r="CI193">
            <v>0</v>
          </cell>
          <cell r="CJ193">
            <v>20</v>
          </cell>
          <cell r="CK193">
            <v>2361</v>
          </cell>
          <cell r="CL193">
            <v>35</v>
          </cell>
          <cell r="CM193">
            <v>0</v>
          </cell>
          <cell r="CN193">
            <v>2396</v>
          </cell>
          <cell r="CO193">
            <v>15</v>
          </cell>
          <cell r="CP193">
            <v>0</v>
          </cell>
          <cell r="CQ193">
            <v>0</v>
          </cell>
          <cell r="CR193">
            <v>15</v>
          </cell>
          <cell r="CS193">
            <v>428</v>
          </cell>
          <cell r="CT193">
            <v>0</v>
          </cell>
          <cell r="CU193">
            <v>0</v>
          </cell>
          <cell r="CV193">
            <v>428</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3</v>
          </cell>
          <cell r="DN193">
            <v>0</v>
          </cell>
          <cell r="DO193">
            <v>0</v>
          </cell>
          <cell r="DP193">
            <v>3</v>
          </cell>
          <cell r="DQ193">
            <v>0</v>
          </cell>
          <cell r="DR193">
            <v>0</v>
          </cell>
          <cell r="DS193">
            <v>0</v>
          </cell>
          <cell r="DT193">
            <v>0</v>
          </cell>
          <cell r="DU193">
            <v>0</v>
          </cell>
          <cell r="DV193">
            <v>0</v>
          </cell>
          <cell r="DW193">
            <v>0</v>
          </cell>
          <cell r="DX193">
            <v>0</v>
          </cell>
          <cell r="DY193">
            <v>1854</v>
          </cell>
          <cell r="DZ193">
            <v>0</v>
          </cell>
          <cell r="EA193">
            <v>0</v>
          </cell>
          <cell r="EB193">
            <v>1854</v>
          </cell>
          <cell r="EC193">
            <v>1854</v>
          </cell>
          <cell r="ED193">
            <v>0</v>
          </cell>
          <cell r="EE193">
            <v>0</v>
          </cell>
          <cell r="EF193">
            <v>1854</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4154</v>
          </cell>
          <cell r="EX193">
            <v>0</v>
          </cell>
          <cell r="EY193">
            <v>0</v>
          </cell>
          <cell r="EZ193">
            <v>4154</v>
          </cell>
          <cell r="FA193">
            <v>57</v>
          </cell>
          <cell r="FB193">
            <v>1045</v>
          </cell>
          <cell r="FC193">
            <v>1700</v>
          </cell>
          <cell r="FD193">
            <v>2802</v>
          </cell>
          <cell r="FE193">
            <v>0</v>
          </cell>
          <cell r="FF193">
            <v>0</v>
          </cell>
          <cell r="FG193">
            <v>0</v>
          </cell>
          <cell r="FH193">
            <v>0</v>
          </cell>
          <cell r="FI193">
            <v>313</v>
          </cell>
          <cell r="FJ193">
            <v>0</v>
          </cell>
          <cell r="FK193">
            <v>0</v>
          </cell>
          <cell r="FL193">
            <v>313</v>
          </cell>
          <cell r="FM193">
            <v>1334</v>
          </cell>
          <cell r="FN193">
            <v>0</v>
          </cell>
          <cell r="FO193">
            <v>0</v>
          </cell>
          <cell r="FP193">
            <v>1334</v>
          </cell>
          <cell r="FQ193">
            <v>0</v>
          </cell>
          <cell r="FR193">
            <v>0</v>
          </cell>
          <cell r="FS193">
            <v>0</v>
          </cell>
          <cell r="FT193">
            <v>0</v>
          </cell>
          <cell r="FU193">
            <v>0</v>
          </cell>
          <cell r="FV193">
            <v>0</v>
          </cell>
          <cell r="FW193">
            <v>0</v>
          </cell>
          <cell r="FX193">
            <v>0</v>
          </cell>
          <cell r="FY193">
            <v>0</v>
          </cell>
          <cell r="FZ193">
            <v>0</v>
          </cell>
          <cell r="GA193">
            <v>0</v>
          </cell>
          <cell r="GB193">
            <v>0</v>
          </cell>
          <cell r="GC193">
            <v>18325</v>
          </cell>
          <cell r="GD193">
            <v>3013</v>
          </cell>
          <cell r="GE193">
            <v>1700</v>
          </cell>
          <cell r="GF193">
            <v>23038</v>
          </cell>
        </row>
        <row r="194">
          <cell r="C194" t="str">
            <v>Isles of Scilly</v>
          </cell>
          <cell r="D194" t="str">
            <v>UA</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t="str">
            <v>…</v>
          </cell>
          <cell r="BY194" t="str">
            <v>…</v>
          </cell>
          <cell r="BZ194" t="str">
            <v>…</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t="str">
            <v>…</v>
          </cell>
          <cell r="DC194" t="str">
            <v>…</v>
          </cell>
          <cell r="DD194" t="str">
            <v>…</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t="str">
            <v>…</v>
          </cell>
          <cell r="DR194" t="str">
            <v>…</v>
          </cell>
          <cell r="DS194" t="str">
            <v>…</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t="str">
            <v>…</v>
          </cell>
          <cell r="EG194" t="str">
            <v>…</v>
          </cell>
          <cell r="EH194" t="str">
            <v>…</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t="str">
            <v>…</v>
          </cell>
          <cell r="EV194" t="str">
            <v>…</v>
          </cell>
          <cell r="EW194" t="str">
            <v>…</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t="str">
            <v>…</v>
          </cell>
          <cell r="FK194" t="str">
            <v>…</v>
          </cell>
          <cell r="FL194" t="str">
            <v>…</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t="str">
            <v>…</v>
          </cell>
          <cell r="FZ194" t="str">
            <v>…</v>
          </cell>
          <cell r="GA194" t="str">
            <v>…</v>
          </cell>
          <cell r="GB194" t="str">
            <v>…</v>
          </cell>
          <cell r="GC194" t="str">
            <v>…</v>
          </cell>
          <cell r="GD194" t="str">
            <v>…</v>
          </cell>
          <cell r="GE194" t="str">
            <v>…</v>
          </cell>
          <cell r="GF194" t="str">
            <v>…</v>
          </cell>
        </row>
        <row r="195">
          <cell r="C195" t="str">
            <v>Islington</v>
          </cell>
          <cell r="D195" t="str">
            <v>L</v>
          </cell>
          <cell r="E195">
            <v>17778</v>
          </cell>
          <cell r="F195">
            <v>0</v>
          </cell>
          <cell r="G195">
            <v>0</v>
          </cell>
          <cell r="H195">
            <v>17778</v>
          </cell>
          <cell r="I195">
            <v>0</v>
          </cell>
          <cell r="J195">
            <v>0</v>
          </cell>
          <cell r="K195">
            <v>0</v>
          </cell>
          <cell r="L195">
            <v>0</v>
          </cell>
          <cell r="M195">
            <v>0</v>
          </cell>
          <cell r="N195">
            <v>0</v>
          </cell>
          <cell r="O195">
            <v>0</v>
          </cell>
          <cell r="P195">
            <v>0</v>
          </cell>
          <cell r="Q195">
            <v>0</v>
          </cell>
          <cell r="R195">
            <v>0</v>
          </cell>
          <cell r="S195">
            <v>0</v>
          </cell>
          <cell r="T195">
            <v>0</v>
          </cell>
          <cell r="U195">
            <v>17778</v>
          </cell>
          <cell r="V195">
            <v>0</v>
          </cell>
          <cell r="W195">
            <v>0</v>
          </cell>
          <cell r="X195">
            <v>17778</v>
          </cell>
          <cell r="Y195">
            <v>4334</v>
          </cell>
          <cell r="Z195">
            <v>0</v>
          </cell>
          <cell r="AA195">
            <v>0</v>
          </cell>
          <cell r="AB195">
            <v>4334</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4334</v>
          </cell>
          <cell r="BB195">
            <v>0</v>
          </cell>
          <cell r="BC195">
            <v>0</v>
          </cell>
          <cell r="BD195">
            <v>4334</v>
          </cell>
          <cell r="BE195">
            <v>0</v>
          </cell>
          <cell r="BF195">
            <v>0</v>
          </cell>
          <cell r="BG195">
            <v>0</v>
          </cell>
          <cell r="BH195">
            <v>0</v>
          </cell>
          <cell r="BI195">
            <v>0</v>
          </cell>
          <cell r="BJ195">
            <v>0</v>
          </cell>
          <cell r="BK195">
            <v>0</v>
          </cell>
          <cell r="BL195">
            <v>0</v>
          </cell>
          <cell r="BM195">
            <v>77185</v>
          </cell>
          <cell r="BN195">
            <v>0</v>
          </cell>
          <cell r="BO195">
            <v>0</v>
          </cell>
          <cell r="BP195">
            <v>77185</v>
          </cell>
          <cell r="BQ195">
            <v>0</v>
          </cell>
          <cell r="BR195">
            <v>0</v>
          </cell>
          <cell r="BS195">
            <v>0</v>
          </cell>
          <cell r="BT195">
            <v>0</v>
          </cell>
          <cell r="BU195">
            <v>6019</v>
          </cell>
          <cell r="BV195">
            <v>0</v>
          </cell>
          <cell r="BW195">
            <v>0</v>
          </cell>
          <cell r="BX195">
            <v>6019</v>
          </cell>
          <cell r="BY195">
            <v>0</v>
          </cell>
          <cell r="BZ195">
            <v>0</v>
          </cell>
          <cell r="CA195">
            <v>0</v>
          </cell>
          <cell r="CB195">
            <v>0</v>
          </cell>
          <cell r="CC195">
            <v>0</v>
          </cell>
          <cell r="CD195">
            <v>0</v>
          </cell>
          <cell r="CE195">
            <v>0</v>
          </cell>
          <cell r="CF195">
            <v>0</v>
          </cell>
          <cell r="CG195">
            <v>0</v>
          </cell>
          <cell r="CH195">
            <v>0</v>
          </cell>
          <cell r="CI195">
            <v>0</v>
          </cell>
          <cell r="CJ195">
            <v>0</v>
          </cell>
          <cell r="CK195">
            <v>6019</v>
          </cell>
          <cell r="CL195">
            <v>0</v>
          </cell>
          <cell r="CM195">
            <v>0</v>
          </cell>
          <cell r="CN195">
            <v>6019</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463</v>
          </cell>
          <cell r="EL195">
            <v>0</v>
          </cell>
          <cell r="EM195">
            <v>0</v>
          </cell>
          <cell r="EN195">
            <v>463</v>
          </cell>
          <cell r="EO195">
            <v>0</v>
          </cell>
          <cell r="EP195">
            <v>0</v>
          </cell>
          <cell r="EQ195">
            <v>0</v>
          </cell>
          <cell r="ER195">
            <v>0</v>
          </cell>
          <cell r="ES195">
            <v>0</v>
          </cell>
          <cell r="ET195">
            <v>0</v>
          </cell>
          <cell r="EU195">
            <v>0</v>
          </cell>
          <cell r="EV195">
            <v>0</v>
          </cell>
          <cell r="EW195">
            <v>463</v>
          </cell>
          <cell r="EX195">
            <v>0</v>
          </cell>
          <cell r="EY195">
            <v>0</v>
          </cell>
          <cell r="EZ195">
            <v>463</v>
          </cell>
          <cell r="FA195">
            <v>6784</v>
          </cell>
          <cell r="FB195">
            <v>0</v>
          </cell>
          <cell r="FC195">
            <v>0</v>
          </cell>
          <cell r="FD195">
            <v>6784</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112563</v>
          </cell>
          <cell r="GD195">
            <v>0</v>
          </cell>
          <cell r="GE195">
            <v>0</v>
          </cell>
          <cell r="GF195">
            <v>112563</v>
          </cell>
        </row>
        <row r="196">
          <cell r="C196" t="str">
            <v xml:space="preserve">Kensington &amp; Chelsea </v>
          </cell>
          <cell r="D196" t="str">
            <v>L</v>
          </cell>
          <cell r="E196">
            <v>23578</v>
          </cell>
          <cell r="F196">
            <v>0</v>
          </cell>
          <cell r="G196">
            <v>0</v>
          </cell>
          <cell r="H196">
            <v>23578</v>
          </cell>
          <cell r="I196">
            <v>388</v>
          </cell>
          <cell r="J196">
            <v>0</v>
          </cell>
          <cell r="K196">
            <v>0</v>
          </cell>
          <cell r="L196">
            <v>388</v>
          </cell>
          <cell r="M196">
            <v>628</v>
          </cell>
          <cell r="N196">
            <v>0</v>
          </cell>
          <cell r="O196">
            <v>0</v>
          </cell>
          <cell r="P196">
            <v>628</v>
          </cell>
          <cell r="Q196">
            <v>0</v>
          </cell>
          <cell r="R196">
            <v>0</v>
          </cell>
          <cell r="S196">
            <v>0</v>
          </cell>
          <cell r="T196">
            <v>0</v>
          </cell>
          <cell r="U196">
            <v>24594</v>
          </cell>
          <cell r="V196">
            <v>0</v>
          </cell>
          <cell r="W196">
            <v>0</v>
          </cell>
          <cell r="X196">
            <v>24594</v>
          </cell>
          <cell r="Y196">
            <v>4093</v>
          </cell>
          <cell r="Z196">
            <v>0</v>
          </cell>
          <cell r="AA196">
            <v>0</v>
          </cell>
          <cell r="AB196">
            <v>4093</v>
          </cell>
          <cell r="AC196">
            <v>138</v>
          </cell>
          <cell r="AD196">
            <v>0</v>
          </cell>
          <cell r="AE196">
            <v>0</v>
          </cell>
          <cell r="AF196">
            <v>138</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4231</v>
          </cell>
          <cell r="BB196">
            <v>0</v>
          </cell>
          <cell r="BC196">
            <v>0</v>
          </cell>
          <cell r="BD196">
            <v>4231</v>
          </cell>
          <cell r="BE196">
            <v>411</v>
          </cell>
          <cell r="BF196">
            <v>0</v>
          </cell>
          <cell r="BG196">
            <v>0</v>
          </cell>
          <cell r="BH196">
            <v>411</v>
          </cell>
          <cell r="BI196">
            <v>0</v>
          </cell>
          <cell r="BJ196">
            <v>0</v>
          </cell>
          <cell r="BK196">
            <v>0</v>
          </cell>
          <cell r="BL196">
            <v>0</v>
          </cell>
          <cell r="BM196">
            <v>24493</v>
          </cell>
          <cell r="BN196">
            <v>111</v>
          </cell>
          <cell r="BO196">
            <v>0</v>
          </cell>
          <cell r="BP196">
            <v>24604</v>
          </cell>
          <cell r="BQ196">
            <v>1413</v>
          </cell>
          <cell r="BR196">
            <v>0</v>
          </cell>
          <cell r="BS196">
            <v>0</v>
          </cell>
          <cell r="BT196">
            <v>1413</v>
          </cell>
          <cell r="BU196">
            <v>600</v>
          </cell>
          <cell r="BV196">
            <v>0</v>
          </cell>
          <cell r="BW196">
            <v>0</v>
          </cell>
          <cell r="BX196">
            <v>600</v>
          </cell>
          <cell r="BY196">
            <v>547</v>
          </cell>
          <cell r="BZ196">
            <v>0</v>
          </cell>
          <cell r="CA196">
            <v>0</v>
          </cell>
          <cell r="CB196">
            <v>547</v>
          </cell>
          <cell r="CC196">
            <v>0</v>
          </cell>
          <cell r="CD196">
            <v>0</v>
          </cell>
          <cell r="CE196">
            <v>0</v>
          </cell>
          <cell r="CF196">
            <v>0</v>
          </cell>
          <cell r="CG196">
            <v>146</v>
          </cell>
          <cell r="CH196">
            <v>0</v>
          </cell>
          <cell r="CI196">
            <v>0</v>
          </cell>
          <cell r="CJ196">
            <v>146</v>
          </cell>
          <cell r="CK196">
            <v>2706</v>
          </cell>
          <cell r="CL196">
            <v>0</v>
          </cell>
          <cell r="CM196">
            <v>0</v>
          </cell>
          <cell r="CN196">
            <v>2706</v>
          </cell>
          <cell r="CO196">
            <v>56</v>
          </cell>
          <cell r="CP196">
            <v>0</v>
          </cell>
          <cell r="CQ196">
            <v>0</v>
          </cell>
          <cell r="CR196">
            <v>56</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56</v>
          </cell>
          <cell r="EX196">
            <v>0</v>
          </cell>
          <cell r="EY196">
            <v>0</v>
          </cell>
          <cell r="EZ196">
            <v>56</v>
          </cell>
          <cell r="FA196">
            <v>0</v>
          </cell>
          <cell r="FB196">
            <v>0</v>
          </cell>
          <cell r="FC196">
            <v>0</v>
          </cell>
          <cell r="FD196">
            <v>0</v>
          </cell>
          <cell r="FE196">
            <v>0</v>
          </cell>
          <cell r="FF196">
            <v>0</v>
          </cell>
          <cell r="FG196">
            <v>0</v>
          </cell>
          <cell r="FH196">
            <v>0</v>
          </cell>
          <cell r="FI196">
            <v>0</v>
          </cell>
          <cell r="FJ196">
            <v>0</v>
          </cell>
          <cell r="FK196">
            <v>0</v>
          </cell>
          <cell r="FL196">
            <v>0</v>
          </cell>
          <cell r="FM196">
            <v>57355</v>
          </cell>
          <cell r="FN196">
            <v>0</v>
          </cell>
          <cell r="FO196">
            <v>0</v>
          </cell>
          <cell r="FP196">
            <v>57355</v>
          </cell>
          <cell r="FQ196">
            <v>7231</v>
          </cell>
          <cell r="FR196">
            <v>0</v>
          </cell>
          <cell r="FS196">
            <v>0</v>
          </cell>
          <cell r="FT196">
            <v>7231</v>
          </cell>
          <cell r="FU196">
            <v>0</v>
          </cell>
          <cell r="FV196">
            <v>0</v>
          </cell>
          <cell r="FW196">
            <v>0</v>
          </cell>
          <cell r="FX196">
            <v>0</v>
          </cell>
          <cell r="FY196">
            <v>7231</v>
          </cell>
          <cell r="FZ196">
            <v>0</v>
          </cell>
          <cell r="GA196">
            <v>0</v>
          </cell>
          <cell r="GB196">
            <v>7231</v>
          </cell>
          <cell r="GC196">
            <v>121077</v>
          </cell>
          <cell r="GD196">
            <v>111</v>
          </cell>
          <cell r="GE196">
            <v>0</v>
          </cell>
          <cell r="GF196">
            <v>121188</v>
          </cell>
        </row>
        <row r="197">
          <cell r="C197" t="str">
            <v>Kent</v>
          </cell>
          <cell r="D197" t="str">
            <v>SC</v>
          </cell>
          <cell r="E197">
            <v>39315</v>
          </cell>
          <cell r="F197">
            <v>1256</v>
          </cell>
          <cell r="G197">
            <v>0</v>
          </cell>
          <cell r="H197">
            <v>40571</v>
          </cell>
          <cell r="I197">
            <v>19928</v>
          </cell>
          <cell r="J197">
            <v>1355</v>
          </cell>
          <cell r="K197">
            <v>0</v>
          </cell>
          <cell r="L197">
            <v>21283</v>
          </cell>
          <cell r="M197">
            <v>39978</v>
          </cell>
          <cell r="N197">
            <v>0</v>
          </cell>
          <cell r="O197">
            <v>0</v>
          </cell>
          <cell r="P197">
            <v>39978</v>
          </cell>
          <cell r="Q197">
            <v>1280</v>
          </cell>
          <cell r="R197">
            <v>0</v>
          </cell>
          <cell r="S197">
            <v>0</v>
          </cell>
          <cell r="T197">
            <v>1280</v>
          </cell>
          <cell r="U197">
            <v>100501</v>
          </cell>
          <cell r="V197">
            <v>2611</v>
          </cell>
          <cell r="W197">
            <v>0</v>
          </cell>
          <cell r="X197">
            <v>103112</v>
          </cell>
          <cell r="Y197">
            <v>75603</v>
          </cell>
          <cell r="Z197">
            <v>1144</v>
          </cell>
          <cell r="AA197">
            <v>0</v>
          </cell>
          <cell r="AB197">
            <v>76747</v>
          </cell>
          <cell r="AC197">
            <v>0</v>
          </cell>
          <cell r="AD197">
            <v>0</v>
          </cell>
          <cell r="AE197">
            <v>0</v>
          </cell>
          <cell r="AF197">
            <v>0</v>
          </cell>
          <cell r="AG197">
            <v>0</v>
          </cell>
          <cell r="AH197">
            <v>0</v>
          </cell>
          <cell r="AI197">
            <v>0</v>
          </cell>
          <cell r="AJ197">
            <v>0</v>
          </cell>
          <cell r="AK197">
            <v>710</v>
          </cell>
          <cell r="AL197">
            <v>337</v>
          </cell>
          <cell r="AM197">
            <v>0</v>
          </cell>
          <cell r="AN197">
            <v>1047</v>
          </cell>
          <cell r="AO197">
            <v>0</v>
          </cell>
          <cell r="AP197">
            <v>0</v>
          </cell>
          <cell r="AQ197">
            <v>0</v>
          </cell>
          <cell r="AR197">
            <v>0</v>
          </cell>
          <cell r="AS197">
            <v>0</v>
          </cell>
          <cell r="AT197">
            <v>0</v>
          </cell>
          <cell r="AU197">
            <v>0</v>
          </cell>
          <cell r="AV197">
            <v>0</v>
          </cell>
          <cell r="AW197">
            <v>0</v>
          </cell>
          <cell r="AX197">
            <v>0</v>
          </cell>
          <cell r="AY197">
            <v>0</v>
          </cell>
          <cell r="AZ197">
            <v>0</v>
          </cell>
          <cell r="BA197">
            <v>76313</v>
          </cell>
          <cell r="BB197">
            <v>1481</v>
          </cell>
          <cell r="BC197">
            <v>0</v>
          </cell>
          <cell r="BD197">
            <v>77794</v>
          </cell>
          <cell r="BE197">
            <v>1048</v>
          </cell>
          <cell r="BF197">
            <v>594</v>
          </cell>
          <cell r="BG197">
            <v>0</v>
          </cell>
          <cell r="BH197">
            <v>1642</v>
          </cell>
          <cell r="BI197">
            <v>486</v>
          </cell>
          <cell r="BJ197">
            <v>0</v>
          </cell>
          <cell r="BK197">
            <v>0</v>
          </cell>
          <cell r="BL197">
            <v>486</v>
          </cell>
          <cell r="BM197">
            <v>0</v>
          </cell>
          <cell r="BN197">
            <v>0</v>
          </cell>
          <cell r="BO197">
            <v>0</v>
          </cell>
          <cell r="BP197">
            <v>0</v>
          </cell>
          <cell r="BQ197">
            <v>0</v>
          </cell>
          <cell r="BR197">
            <v>0</v>
          </cell>
          <cell r="BS197">
            <v>0</v>
          </cell>
          <cell r="BT197">
            <v>0</v>
          </cell>
          <cell r="BU197">
            <v>0</v>
          </cell>
          <cell r="BV197">
            <v>45</v>
          </cell>
          <cell r="BW197">
            <v>0</v>
          </cell>
          <cell r="BX197">
            <v>45</v>
          </cell>
          <cell r="BY197">
            <v>60</v>
          </cell>
          <cell r="BZ197">
            <v>0</v>
          </cell>
          <cell r="CA197">
            <v>0</v>
          </cell>
          <cell r="CB197">
            <v>60</v>
          </cell>
          <cell r="CC197">
            <v>0</v>
          </cell>
          <cell r="CD197">
            <v>0</v>
          </cell>
          <cell r="CE197">
            <v>0</v>
          </cell>
          <cell r="CF197">
            <v>0</v>
          </cell>
          <cell r="CG197">
            <v>943</v>
          </cell>
          <cell r="CH197">
            <v>0</v>
          </cell>
          <cell r="CI197">
            <v>0</v>
          </cell>
          <cell r="CJ197">
            <v>943</v>
          </cell>
          <cell r="CK197">
            <v>1003</v>
          </cell>
          <cell r="CL197">
            <v>45</v>
          </cell>
          <cell r="CM197">
            <v>0</v>
          </cell>
          <cell r="CN197">
            <v>1048</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201</v>
          </cell>
          <cell r="DR197">
            <v>0</v>
          </cell>
          <cell r="DS197">
            <v>0</v>
          </cell>
          <cell r="DT197">
            <v>201</v>
          </cell>
          <cell r="DU197">
            <v>0</v>
          </cell>
          <cell r="DV197">
            <v>0</v>
          </cell>
          <cell r="DW197">
            <v>0</v>
          </cell>
          <cell r="DX197">
            <v>0</v>
          </cell>
          <cell r="DY197">
            <v>0</v>
          </cell>
          <cell r="DZ197">
            <v>0</v>
          </cell>
          <cell r="EA197">
            <v>0</v>
          </cell>
          <cell r="EB197">
            <v>0</v>
          </cell>
          <cell r="EC197">
            <v>2416</v>
          </cell>
          <cell r="ED197">
            <v>0</v>
          </cell>
          <cell r="EE197">
            <v>0</v>
          </cell>
          <cell r="EF197">
            <v>2416</v>
          </cell>
          <cell r="EG197">
            <v>0</v>
          </cell>
          <cell r="EH197">
            <v>0</v>
          </cell>
          <cell r="EI197">
            <v>0</v>
          </cell>
          <cell r="EJ197">
            <v>0</v>
          </cell>
          <cell r="EK197">
            <v>0</v>
          </cell>
          <cell r="EL197">
            <v>0</v>
          </cell>
          <cell r="EM197">
            <v>0</v>
          </cell>
          <cell r="EN197">
            <v>0</v>
          </cell>
          <cell r="EO197">
            <v>0</v>
          </cell>
          <cell r="EP197">
            <v>0</v>
          </cell>
          <cell r="EQ197">
            <v>0</v>
          </cell>
          <cell r="ER197">
            <v>0</v>
          </cell>
          <cell r="ES197">
            <v>248</v>
          </cell>
          <cell r="ET197">
            <v>0</v>
          </cell>
          <cell r="EU197">
            <v>0</v>
          </cell>
          <cell r="EV197">
            <v>248</v>
          </cell>
          <cell r="EW197">
            <v>2865</v>
          </cell>
          <cell r="EX197">
            <v>0</v>
          </cell>
          <cell r="EY197">
            <v>0</v>
          </cell>
          <cell r="EZ197">
            <v>2865</v>
          </cell>
          <cell r="FA197">
            <v>0</v>
          </cell>
          <cell r="FB197">
            <v>164</v>
          </cell>
          <cell r="FC197">
            <v>0</v>
          </cell>
          <cell r="FD197">
            <v>164</v>
          </cell>
          <cell r="FE197">
            <v>0</v>
          </cell>
          <cell r="FF197">
            <v>0</v>
          </cell>
          <cell r="FG197">
            <v>0</v>
          </cell>
          <cell r="FH197">
            <v>0</v>
          </cell>
          <cell r="FI197">
            <v>0</v>
          </cell>
          <cell r="FJ197">
            <v>0</v>
          </cell>
          <cell r="FK197">
            <v>0</v>
          </cell>
          <cell r="FL197">
            <v>0</v>
          </cell>
          <cell r="FM197">
            <v>13233</v>
          </cell>
          <cell r="FN197">
            <v>3342</v>
          </cell>
          <cell r="FO197">
            <v>1223</v>
          </cell>
          <cell r="FP197">
            <v>17798</v>
          </cell>
          <cell r="FQ197">
            <v>0</v>
          </cell>
          <cell r="FR197">
            <v>0</v>
          </cell>
          <cell r="FS197">
            <v>0</v>
          </cell>
          <cell r="FT197">
            <v>0</v>
          </cell>
          <cell r="FU197">
            <v>0</v>
          </cell>
          <cell r="FV197">
            <v>0</v>
          </cell>
          <cell r="FW197">
            <v>0</v>
          </cell>
          <cell r="FX197">
            <v>0</v>
          </cell>
          <cell r="FY197">
            <v>0</v>
          </cell>
          <cell r="FZ197">
            <v>0</v>
          </cell>
          <cell r="GA197">
            <v>0</v>
          </cell>
          <cell r="GB197">
            <v>0</v>
          </cell>
          <cell r="GC197">
            <v>195449</v>
          </cell>
          <cell r="GD197">
            <v>8237</v>
          </cell>
          <cell r="GE197">
            <v>1223</v>
          </cell>
          <cell r="GF197">
            <v>204909</v>
          </cell>
        </row>
        <row r="198">
          <cell r="C198" t="str">
            <v>Kent Combined Fire Authority</v>
          </cell>
          <cell r="D198" t="str">
            <v>O</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5627</v>
          </cell>
          <cell r="FJ198">
            <v>0</v>
          </cell>
          <cell r="FK198">
            <v>0</v>
          </cell>
          <cell r="FL198">
            <v>5627</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5627</v>
          </cell>
          <cell r="GD198">
            <v>0</v>
          </cell>
          <cell r="GE198">
            <v>0</v>
          </cell>
          <cell r="GF198">
            <v>5627</v>
          </cell>
        </row>
        <row r="199">
          <cell r="C199" t="str">
            <v>Kent Police and Crime Commissioner and Chief Constable</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9519</v>
          </cell>
          <cell r="FF199">
            <v>0</v>
          </cell>
          <cell r="FG199">
            <v>0</v>
          </cell>
          <cell r="FH199">
            <v>9519</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9519</v>
          </cell>
          <cell r="GD199">
            <v>0</v>
          </cell>
          <cell r="GE199">
            <v>0</v>
          </cell>
          <cell r="GF199">
            <v>9519</v>
          </cell>
        </row>
        <row r="200">
          <cell r="C200" t="str">
            <v>Kettering</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169</v>
          </cell>
          <cell r="AD200">
            <v>0</v>
          </cell>
          <cell r="AE200">
            <v>0</v>
          </cell>
          <cell r="AF200">
            <v>169</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169</v>
          </cell>
          <cell r="BB200">
            <v>0</v>
          </cell>
          <cell r="BC200">
            <v>0</v>
          </cell>
          <cell r="BD200">
            <v>169</v>
          </cell>
          <cell r="BE200">
            <v>0</v>
          </cell>
          <cell r="BF200">
            <v>0</v>
          </cell>
          <cell r="BG200">
            <v>0</v>
          </cell>
          <cell r="BH200">
            <v>0</v>
          </cell>
          <cell r="BI200">
            <v>0</v>
          </cell>
          <cell r="BJ200">
            <v>0</v>
          </cell>
          <cell r="BK200">
            <v>0</v>
          </cell>
          <cell r="BL200">
            <v>0</v>
          </cell>
          <cell r="BM200">
            <v>4532</v>
          </cell>
          <cell r="BN200">
            <v>558</v>
          </cell>
          <cell r="BO200">
            <v>0</v>
          </cell>
          <cell r="BP200">
            <v>5090</v>
          </cell>
          <cell r="BQ200">
            <v>132</v>
          </cell>
          <cell r="BR200">
            <v>32</v>
          </cell>
          <cell r="BS200">
            <v>0</v>
          </cell>
          <cell r="BT200">
            <v>164</v>
          </cell>
          <cell r="BU200">
            <v>9</v>
          </cell>
          <cell r="BV200">
            <v>48</v>
          </cell>
          <cell r="BW200">
            <v>0</v>
          </cell>
          <cell r="BX200">
            <v>57</v>
          </cell>
          <cell r="BY200">
            <v>0</v>
          </cell>
          <cell r="BZ200">
            <v>0</v>
          </cell>
          <cell r="CA200">
            <v>0</v>
          </cell>
          <cell r="CB200">
            <v>0</v>
          </cell>
          <cell r="CC200">
            <v>0</v>
          </cell>
          <cell r="CD200">
            <v>0</v>
          </cell>
          <cell r="CE200">
            <v>0</v>
          </cell>
          <cell r="CF200">
            <v>0</v>
          </cell>
          <cell r="CG200">
            <v>0</v>
          </cell>
          <cell r="CH200">
            <v>0</v>
          </cell>
          <cell r="CI200">
            <v>0</v>
          </cell>
          <cell r="CJ200">
            <v>0</v>
          </cell>
          <cell r="CK200">
            <v>141</v>
          </cell>
          <cell r="CL200">
            <v>80</v>
          </cell>
          <cell r="CM200">
            <v>0</v>
          </cell>
          <cell r="CN200">
            <v>221</v>
          </cell>
          <cell r="CO200">
            <v>21</v>
          </cell>
          <cell r="CP200">
            <v>0</v>
          </cell>
          <cell r="CQ200">
            <v>0</v>
          </cell>
          <cell r="CR200">
            <v>21</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105</v>
          </cell>
          <cell r="DZ200">
            <v>0</v>
          </cell>
          <cell r="EA200">
            <v>0</v>
          </cell>
          <cell r="EB200">
            <v>105</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126</v>
          </cell>
          <cell r="EX200">
            <v>0</v>
          </cell>
          <cell r="EY200">
            <v>0</v>
          </cell>
          <cell r="EZ200">
            <v>126</v>
          </cell>
          <cell r="FA200">
            <v>0</v>
          </cell>
          <cell r="FB200">
            <v>0</v>
          </cell>
          <cell r="FC200">
            <v>0</v>
          </cell>
          <cell r="FD200">
            <v>0</v>
          </cell>
          <cell r="FE200">
            <v>0</v>
          </cell>
          <cell r="FF200">
            <v>0</v>
          </cell>
          <cell r="FG200">
            <v>0</v>
          </cell>
          <cell r="FH200">
            <v>0</v>
          </cell>
          <cell r="FI200">
            <v>0</v>
          </cell>
          <cell r="FJ200">
            <v>0</v>
          </cell>
          <cell r="FK200">
            <v>0</v>
          </cell>
          <cell r="FL200">
            <v>0</v>
          </cell>
          <cell r="FM200">
            <v>384</v>
          </cell>
          <cell r="FN200">
            <v>40</v>
          </cell>
          <cell r="FO200">
            <v>0</v>
          </cell>
          <cell r="FP200">
            <v>424</v>
          </cell>
          <cell r="FQ200">
            <v>63</v>
          </cell>
          <cell r="FR200">
            <v>0</v>
          </cell>
          <cell r="FS200">
            <v>0</v>
          </cell>
          <cell r="FT200">
            <v>63</v>
          </cell>
          <cell r="FU200">
            <v>0</v>
          </cell>
          <cell r="FV200">
            <v>0</v>
          </cell>
          <cell r="FW200">
            <v>0</v>
          </cell>
          <cell r="FX200">
            <v>0</v>
          </cell>
          <cell r="FY200">
            <v>63</v>
          </cell>
          <cell r="FZ200">
            <v>0</v>
          </cell>
          <cell r="GA200">
            <v>0</v>
          </cell>
          <cell r="GB200">
            <v>63</v>
          </cell>
          <cell r="GC200">
            <v>5415</v>
          </cell>
          <cell r="GD200">
            <v>678</v>
          </cell>
          <cell r="GE200">
            <v>0</v>
          </cell>
          <cell r="GF200">
            <v>6093</v>
          </cell>
        </row>
        <row r="201">
          <cell r="C201" t="str">
            <v>King's Lynn &amp; West Norfolk</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58</v>
          </cell>
          <cell r="AD201">
            <v>0</v>
          </cell>
          <cell r="AE201">
            <v>0</v>
          </cell>
          <cell r="AF201">
            <v>58</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58</v>
          </cell>
          <cell r="BB201">
            <v>0</v>
          </cell>
          <cell r="BC201">
            <v>0</v>
          </cell>
          <cell r="BD201">
            <v>58</v>
          </cell>
          <cell r="BE201">
            <v>0</v>
          </cell>
          <cell r="BF201">
            <v>0</v>
          </cell>
          <cell r="BG201">
            <v>0</v>
          </cell>
          <cell r="BH201">
            <v>0</v>
          </cell>
          <cell r="BI201">
            <v>0</v>
          </cell>
          <cell r="BJ201">
            <v>0</v>
          </cell>
          <cell r="BK201">
            <v>0</v>
          </cell>
          <cell r="BL201">
            <v>0</v>
          </cell>
          <cell r="BM201">
            <v>0</v>
          </cell>
          <cell r="BN201">
            <v>1639</v>
          </cell>
          <cell r="BO201">
            <v>0</v>
          </cell>
          <cell r="BP201">
            <v>1639</v>
          </cell>
          <cell r="BQ201">
            <v>180</v>
          </cell>
          <cell r="BR201">
            <v>0</v>
          </cell>
          <cell r="BS201">
            <v>0</v>
          </cell>
          <cell r="BT201">
            <v>180</v>
          </cell>
          <cell r="BU201">
            <v>285</v>
          </cell>
          <cell r="BV201">
            <v>0</v>
          </cell>
          <cell r="BW201">
            <v>0</v>
          </cell>
          <cell r="BX201">
            <v>285</v>
          </cell>
          <cell r="BY201">
            <v>105</v>
          </cell>
          <cell r="BZ201">
            <v>0</v>
          </cell>
          <cell r="CA201">
            <v>0</v>
          </cell>
          <cell r="CB201">
            <v>105</v>
          </cell>
          <cell r="CC201">
            <v>0</v>
          </cell>
          <cell r="CD201">
            <v>0</v>
          </cell>
          <cell r="CE201">
            <v>0</v>
          </cell>
          <cell r="CF201">
            <v>0</v>
          </cell>
          <cell r="CG201">
            <v>0</v>
          </cell>
          <cell r="CH201">
            <v>0</v>
          </cell>
          <cell r="CI201">
            <v>0</v>
          </cell>
          <cell r="CJ201">
            <v>0</v>
          </cell>
          <cell r="CK201">
            <v>570</v>
          </cell>
          <cell r="CL201">
            <v>0</v>
          </cell>
          <cell r="CM201">
            <v>0</v>
          </cell>
          <cell r="CN201">
            <v>570</v>
          </cell>
          <cell r="CO201">
            <v>140</v>
          </cell>
          <cell r="CP201">
            <v>0</v>
          </cell>
          <cell r="CQ201">
            <v>0</v>
          </cell>
          <cell r="CR201">
            <v>140</v>
          </cell>
          <cell r="CS201">
            <v>0</v>
          </cell>
          <cell r="CT201">
            <v>0</v>
          </cell>
          <cell r="CU201">
            <v>0</v>
          </cell>
          <cell r="CV201">
            <v>0</v>
          </cell>
          <cell r="CW201">
            <v>46</v>
          </cell>
          <cell r="CX201">
            <v>0</v>
          </cell>
          <cell r="CY201">
            <v>0</v>
          </cell>
          <cell r="CZ201">
            <v>46</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228</v>
          </cell>
          <cell r="DV201">
            <v>0</v>
          </cell>
          <cell r="DW201">
            <v>0</v>
          </cell>
          <cell r="DX201">
            <v>228</v>
          </cell>
          <cell r="DY201">
            <v>122</v>
          </cell>
          <cell r="DZ201">
            <v>0</v>
          </cell>
          <cell r="EA201">
            <v>0</v>
          </cell>
          <cell r="EB201">
            <v>122</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536</v>
          </cell>
          <cell r="EX201">
            <v>0</v>
          </cell>
          <cell r="EY201">
            <v>0</v>
          </cell>
          <cell r="EZ201">
            <v>536</v>
          </cell>
          <cell r="FA201">
            <v>16228</v>
          </cell>
          <cell r="FB201">
            <v>0</v>
          </cell>
          <cell r="FC201">
            <v>0</v>
          </cell>
          <cell r="FD201">
            <v>16228</v>
          </cell>
          <cell r="FE201">
            <v>0</v>
          </cell>
          <cell r="FF201">
            <v>0</v>
          </cell>
          <cell r="FG201">
            <v>0</v>
          </cell>
          <cell r="FH201">
            <v>0</v>
          </cell>
          <cell r="FI201">
            <v>0</v>
          </cell>
          <cell r="FJ201">
            <v>0</v>
          </cell>
          <cell r="FK201">
            <v>0</v>
          </cell>
          <cell r="FL201">
            <v>0</v>
          </cell>
          <cell r="FM201">
            <v>627</v>
          </cell>
          <cell r="FN201">
            <v>0</v>
          </cell>
          <cell r="FO201">
            <v>0</v>
          </cell>
          <cell r="FP201">
            <v>627</v>
          </cell>
          <cell r="FQ201">
            <v>0</v>
          </cell>
          <cell r="FR201">
            <v>0</v>
          </cell>
          <cell r="FS201">
            <v>0</v>
          </cell>
          <cell r="FT201">
            <v>0</v>
          </cell>
          <cell r="FU201">
            <v>0</v>
          </cell>
          <cell r="FV201">
            <v>0</v>
          </cell>
          <cell r="FW201">
            <v>0</v>
          </cell>
          <cell r="FX201">
            <v>0</v>
          </cell>
          <cell r="FY201">
            <v>0</v>
          </cell>
          <cell r="FZ201">
            <v>0</v>
          </cell>
          <cell r="GA201">
            <v>0</v>
          </cell>
          <cell r="GB201">
            <v>0</v>
          </cell>
          <cell r="GC201">
            <v>18019</v>
          </cell>
          <cell r="GD201">
            <v>1639</v>
          </cell>
          <cell r="GE201">
            <v>0</v>
          </cell>
          <cell r="GF201">
            <v>19658</v>
          </cell>
        </row>
        <row r="202">
          <cell r="C202" t="str">
            <v>Kingston upon Hull UA</v>
          </cell>
          <cell r="D202" t="str">
            <v>UA</v>
          </cell>
          <cell r="E202">
            <v>6726</v>
          </cell>
          <cell r="F202">
            <v>0</v>
          </cell>
          <cell r="G202">
            <v>0</v>
          </cell>
          <cell r="H202">
            <v>6726</v>
          </cell>
          <cell r="I202">
            <v>1883</v>
          </cell>
          <cell r="J202">
            <v>0</v>
          </cell>
          <cell r="K202">
            <v>0</v>
          </cell>
          <cell r="L202">
            <v>1883</v>
          </cell>
          <cell r="M202">
            <v>23</v>
          </cell>
          <cell r="N202">
            <v>0</v>
          </cell>
          <cell r="O202">
            <v>0</v>
          </cell>
          <cell r="P202">
            <v>23</v>
          </cell>
          <cell r="Q202">
            <v>418</v>
          </cell>
          <cell r="R202">
            <v>0</v>
          </cell>
          <cell r="S202">
            <v>0</v>
          </cell>
          <cell r="T202">
            <v>418</v>
          </cell>
          <cell r="U202">
            <v>9050</v>
          </cell>
          <cell r="V202">
            <v>0</v>
          </cell>
          <cell r="W202">
            <v>0</v>
          </cell>
          <cell r="X202">
            <v>9050</v>
          </cell>
          <cell r="Y202">
            <v>27655</v>
          </cell>
          <cell r="Z202">
            <v>0</v>
          </cell>
          <cell r="AA202">
            <v>0</v>
          </cell>
          <cell r="AB202">
            <v>27655</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27655</v>
          </cell>
          <cell r="BB202">
            <v>0</v>
          </cell>
          <cell r="BC202">
            <v>0</v>
          </cell>
          <cell r="BD202">
            <v>27655</v>
          </cell>
          <cell r="BE202">
            <v>1404</v>
          </cell>
          <cell r="BF202">
            <v>0</v>
          </cell>
          <cell r="BG202">
            <v>0</v>
          </cell>
          <cell r="BH202">
            <v>1404</v>
          </cell>
          <cell r="BI202">
            <v>0</v>
          </cell>
          <cell r="BJ202">
            <v>0</v>
          </cell>
          <cell r="BK202">
            <v>0</v>
          </cell>
          <cell r="BL202">
            <v>0</v>
          </cell>
          <cell r="BM202">
            <v>45909</v>
          </cell>
          <cell r="BN202">
            <v>2418</v>
          </cell>
          <cell r="BO202">
            <v>0</v>
          </cell>
          <cell r="BP202">
            <v>48327</v>
          </cell>
          <cell r="BQ202">
            <v>29283</v>
          </cell>
          <cell r="BR202">
            <v>12</v>
          </cell>
          <cell r="BS202">
            <v>0</v>
          </cell>
          <cell r="BT202">
            <v>29295</v>
          </cell>
          <cell r="BU202">
            <v>3167</v>
          </cell>
          <cell r="BV202">
            <v>48</v>
          </cell>
          <cell r="BW202">
            <v>0</v>
          </cell>
          <cell r="BX202">
            <v>3215</v>
          </cell>
          <cell r="BY202">
            <v>0</v>
          </cell>
          <cell r="BZ202">
            <v>0</v>
          </cell>
          <cell r="CA202">
            <v>0</v>
          </cell>
          <cell r="CB202">
            <v>0</v>
          </cell>
          <cell r="CC202">
            <v>0</v>
          </cell>
          <cell r="CD202">
            <v>0</v>
          </cell>
          <cell r="CE202">
            <v>0</v>
          </cell>
          <cell r="CF202">
            <v>0</v>
          </cell>
          <cell r="CG202">
            <v>562</v>
          </cell>
          <cell r="CH202">
            <v>0</v>
          </cell>
          <cell r="CI202">
            <v>0</v>
          </cell>
          <cell r="CJ202">
            <v>562</v>
          </cell>
          <cell r="CK202">
            <v>33012</v>
          </cell>
          <cell r="CL202">
            <v>60</v>
          </cell>
          <cell r="CM202">
            <v>0</v>
          </cell>
          <cell r="CN202">
            <v>33072</v>
          </cell>
          <cell r="CO202">
            <v>0</v>
          </cell>
          <cell r="CP202">
            <v>0</v>
          </cell>
          <cell r="CQ202">
            <v>0</v>
          </cell>
          <cell r="CR202">
            <v>0</v>
          </cell>
          <cell r="CS202">
            <v>0</v>
          </cell>
          <cell r="CT202">
            <v>0</v>
          </cell>
          <cell r="CU202">
            <v>0</v>
          </cell>
          <cell r="CV202">
            <v>0</v>
          </cell>
          <cell r="CW202">
            <v>7</v>
          </cell>
          <cell r="CX202">
            <v>0</v>
          </cell>
          <cell r="CY202">
            <v>0</v>
          </cell>
          <cell r="CZ202">
            <v>7</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488</v>
          </cell>
          <cell r="DZ202">
            <v>0</v>
          </cell>
          <cell r="EA202">
            <v>0</v>
          </cell>
          <cell r="EB202">
            <v>488</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495</v>
          </cell>
          <cell r="EX202">
            <v>0</v>
          </cell>
          <cell r="EY202">
            <v>0</v>
          </cell>
          <cell r="EZ202">
            <v>495</v>
          </cell>
          <cell r="FA202">
            <v>0</v>
          </cell>
          <cell r="FB202">
            <v>0</v>
          </cell>
          <cell r="FC202">
            <v>0</v>
          </cell>
          <cell r="FD202">
            <v>0</v>
          </cell>
          <cell r="FE202">
            <v>0</v>
          </cell>
          <cell r="FF202">
            <v>0</v>
          </cell>
          <cell r="FG202">
            <v>0</v>
          </cell>
          <cell r="FH202">
            <v>0</v>
          </cell>
          <cell r="FI202">
            <v>0</v>
          </cell>
          <cell r="FJ202">
            <v>0</v>
          </cell>
          <cell r="FK202">
            <v>0</v>
          </cell>
          <cell r="FL202">
            <v>0</v>
          </cell>
          <cell r="FM202">
            <v>11754</v>
          </cell>
          <cell r="FN202">
            <v>17455</v>
          </cell>
          <cell r="FO202">
            <v>0</v>
          </cell>
          <cell r="FP202">
            <v>29209</v>
          </cell>
          <cell r="FQ202">
            <v>0</v>
          </cell>
          <cell r="FR202">
            <v>0</v>
          </cell>
          <cell r="FS202">
            <v>0</v>
          </cell>
          <cell r="FT202">
            <v>0</v>
          </cell>
          <cell r="FU202">
            <v>0</v>
          </cell>
          <cell r="FV202">
            <v>0</v>
          </cell>
          <cell r="FW202">
            <v>0</v>
          </cell>
          <cell r="FX202">
            <v>0</v>
          </cell>
          <cell r="FY202">
            <v>0</v>
          </cell>
          <cell r="FZ202">
            <v>0</v>
          </cell>
          <cell r="GA202">
            <v>0</v>
          </cell>
          <cell r="GB202">
            <v>0</v>
          </cell>
          <cell r="GC202">
            <v>129279</v>
          </cell>
          <cell r="GD202">
            <v>19933</v>
          </cell>
          <cell r="GE202">
            <v>0</v>
          </cell>
          <cell r="GF202">
            <v>149212</v>
          </cell>
        </row>
        <row r="203">
          <cell r="C203" t="str">
            <v>Kingston upon Thames</v>
          </cell>
          <cell r="D203" t="str">
            <v>L</v>
          </cell>
          <cell r="E203">
            <v>6546</v>
          </cell>
          <cell r="F203">
            <v>0</v>
          </cell>
          <cell r="G203">
            <v>0</v>
          </cell>
          <cell r="H203">
            <v>6546</v>
          </cell>
          <cell r="I203">
            <v>0</v>
          </cell>
          <cell r="J203">
            <v>0</v>
          </cell>
          <cell r="K203">
            <v>0</v>
          </cell>
          <cell r="L203">
            <v>0</v>
          </cell>
          <cell r="M203">
            <v>317</v>
          </cell>
          <cell r="N203">
            <v>0</v>
          </cell>
          <cell r="O203">
            <v>0</v>
          </cell>
          <cell r="P203">
            <v>317</v>
          </cell>
          <cell r="Q203">
            <v>0</v>
          </cell>
          <cell r="R203">
            <v>0</v>
          </cell>
          <cell r="S203">
            <v>0</v>
          </cell>
          <cell r="T203">
            <v>0</v>
          </cell>
          <cell r="U203">
            <v>6863</v>
          </cell>
          <cell r="V203">
            <v>0</v>
          </cell>
          <cell r="W203">
            <v>0</v>
          </cell>
          <cell r="X203">
            <v>6863</v>
          </cell>
          <cell r="Y203">
            <v>9793</v>
          </cell>
          <cell r="Z203">
            <v>0</v>
          </cell>
          <cell r="AA203">
            <v>0</v>
          </cell>
          <cell r="AB203">
            <v>9793</v>
          </cell>
          <cell r="AC203">
            <v>35</v>
          </cell>
          <cell r="AD203">
            <v>0</v>
          </cell>
          <cell r="AE203">
            <v>0</v>
          </cell>
          <cell r="AF203">
            <v>35</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9828</v>
          </cell>
          <cell r="BB203">
            <v>0</v>
          </cell>
          <cell r="BC203">
            <v>0</v>
          </cell>
          <cell r="BD203">
            <v>9828</v>
          </cell>
          <cell r="BE203">
            <v>332</v>
          </cell>
          <cell r="BF203">
            <v>95</v>
          </cell>
          <cell r="BG203">
            <v>0</v>
          </cell>
          <cell r="BH203">
            <v>427</v>
          </cell>
          <cell r="BI203">
            <v>0</v>
          </cell>
          <cell r="BJ203">
            <v>0</v>
          </cell>
          <cell r="BK203">
            <v>0</v>
          </cell>
          <cell r="BL203">
            <v>0</v>
          </cell>
          <cell r="BM203">
            <v>11302</v>
          </cell>
          <cell r="BN203">
            <v>893</v>
          </cell>
          <cell r="BO203">
            <v>0</v>
          </cell>
          <cell r="BP203">
            <v>12195</v>
          </cell>
          <cell r="BQ203">
            <v>34</v>
          </cell>
          <cell r="BR203">
            <v>0</v>
          </cell>
          <cell r="BS203">
            <v>0</v>
          </cell>
          <cell r="BT203">
            <v>34</v>
          </cell>
          <cell r="BU203">
            <v>597</v>
          </cell>
          <cell r="BV203">
            <v>0</v>
          </cell>
          <cell r="BW203">
            <v>0</v>
          </cell>
          <cell r="BX203">
            <v>597</v>
          </cell>
          <cell r="BY203">
            <v>0</v>
          </cell>
          <cell r="BZ203">
            <v>0</v>
          </cell>
          <cell r="CA203">
            <v>0</v>
          </cell>
          <cell r="CB203">
            <v>0</v>
          </cell>
          <cell r="CC203">
            <v>0</v>
          </cell>
          <cell r="CD203">
            <v>0</v>
          </cell>
          <cell r="CE203">
            <v>0</v>
          </cell>
          <cell r="CF203">
            <v>0</v>
          </cell>
          <cell r="CG203">
            <v>354</v>
          </cell>
          <cell r="CH203">
            <v>0</v>
          </cell>
          <cell r="CI203">
            <v>0</v>
          </cell>
          <cell r="CJ203">
            <v>354</v>
          </cell>
          <cell r="CK203">
            <v>985</v>
          </cell>
          <cell r="CL203">
            <v>0</v>
          </cell>
          <cell r="CM203">
            <v>0</v>
          </cell>
          <cell r="CN203">
            <v>985</v>
          </cell>
          <cell r="CO203">
            <v>69</v>
          </cell>
          <cell r="CP203">
            <v>0</v>
          </cell>
          <cell r="CQ203">
            <v>0</v>
          </cell>
          <cell r="CR203">
            <v>69</v>
          </cell>
          <cell r="CS203">
            <v>0</v>
          </cell>
          <cell r="CT203">
            <v>0</v>
          </cell>
          <cell r="CU203">
            <v>0</v>
          </cell>
          <cell r="CV203">
            <v>0</v>
          </cell>
          <cell r="CW203">
            <v>55</v>
          </cell>
          <cell r="CX203">
            <v>0</v>
          </cell>
          <cell r="CY203">
            <v>0</v>
          </cell>
          <cell r="CZ203">
            <v>55</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409</v>
          </cell>
          <cell r="EL203">
            <v>0</v>
          </cell>
          <cell r="EM203">
            <v>0</v>
          </cell>
          <cell r="EN203">
            <v>409</v>
          </cell>
          <cell r="EO203">
            <v>0</v>
          </cell>
          <cell r="EP203">
            <v>0</v>
          </cell>
          <cell r="EQ203">
            <v>0</v>
          </cell>
          <cell r="ER203">
            <v>0</v>
          </cell>
          <cell r="ES203">
            <v>0</v>
          </cell>
          <cell r="ET203">
            <v>0</v>
          </cell>
          <cell r="EU203">
            <v>0</v>
          </cell>
          <cell r="EV203">
            <v>0</v>
          </cell>
          <cell r="EW203">
            <v>533</v>
          </cell>
          <cell r="EX203">
            <v>0</v>
          </cell>
          <cell r="EY203">
            <v>0</v>
          </cell>
          <cell r="EZ203">
            <v>533</v>
          </cell>
          <cell r="FA203">
            <v>0</v>
          </cell>
          <cell r="FB203">
            <v>0</v>
          </cell>
          <cell r="FC203">
            <v>0</v>
          </cell>
          <cell r="FD203">
            <v>0</v>
          </cell>
          <cell r="FE203">
            <v>0</v>
          </cell>
          <cell r="FF203">
            <v>0</v>
          </cell>
          <cell r="FG203">
            <v>0</v>
          </cell>
          <cell r="FH203">
            <v>0</v>
          </cell>
          <cell r="FI203">
            <v>0</v>
          </cell>
          <cell r="FJ203">
            <v>0</v>
          </cell>
          <cell r="FK203">
            <v>0</v>
          </cell>
          <cell r="FL203">
            <v>0</v>
          </cell>
          <cell r="FM203">
            <v>2022</v>
          </cell>
          <cell r="FN203">
            <v>0</v>
          </cell>
          <cell r="FO203">
            <v>0</v>
          </cell>
          <cell r="FP203">
            <v>2022</v>
          </cell>
          <cell r="FQ203">
            <v>2882</v>
          </cell>
          <cell r="FR203">
            <v>0</v>
          </cell>
          <cell r="FS203">
            <v>0</v>
          </cell>
          <cell r="FT203">
            <v>2882</v>
          </cell>
          <cell r="FU203">
            <v>0</v>
          </cell>
          <cell r="FV203">
            <v>0</v>
          </cell>
          <cell r="FW203">
            <v>0</v>
          </cell>
          <cell r="FX203">
            <v>0</v>
          </cell>
          <cell r="FY203">
            <v>2882</v>
          </cell>
          <cell r="FZ203">
            <v>0</v>
          </cell>
          <cell r="GA203">
            <v>0</v>
          </cell>
          <cell r="GB203">
            <v>2882</v>
          </cell>
          <cell r="GC203">
            <v>34747</v>
          </cell>
          <cell r="GD203">
            <v>988</v>
          </cell>
          <cell r="GE203">
            <v>0</v>
          </cell>
          <cell r="GF203">
            <v>35735</v>
          </cell>
        </row>
        <row r="204">
          <cell r="C204" t="str">
            <v>Kirklees</v>
          </cell>
          <cell r="D204" t="str">
            <v>MD</v>
          </cell>
          <cell r="E204">
            <v>7918</v>
          </cell>
          <cell r="F204">
            <v>0</v>
          </cell>
          <cell r="G204">
            <v>0</v>
          </cell>
          <cell r="H204">
            <v>7918</v>
          </cell>
          <cell r="I204">
            <v>638</v>
          </cell>
          <cell r="J204">
            <v>0</v>
          </cell>
          <cell r="K204">
            <v>0</v>
          </cell>
          <cell r="L204">
            <v>638</v>
          </cell>
          <cell r="M204">
            <v>3392</v>
          </cell>
          <cell r="N204">
            <v>0</v>
          </cell>
          <cell r="O204">
            <v>0</v>
          </cell>
          <cell r="P204">
            <v>3392</v>
          </cell>
          <cell r="Q204">
            <v>1264</v>
          </cell>
          <cell r="R204">
            <v>0</v>
          </cell>
          <cell r="S204">
            <v>2100</v>
          </cell>
          <cell r="T204">
            <v>3364</v>
          </cell>
          <cell r="U204">
            <v>13212</v>
          </cell>
          <cell r="V204">
            <v>0</v>
          </cell>
          <cell r="W204">
            <v>2100</v>
          </cell>
          <cell r="X204">
            <v>15312</v>
          </cell>
          <cell r="Y204">
            <v>14429</v>
          </cell>
          <cell r="Z204">
            <v>1</v>
          </cell>
          <cell r="AA204">
            <v>0</v>
          </cell>
          <cell r="AB204">
            <v>14430</v>
          </cell>
          <cell r="AC204">
            <v>291</v>
          </cell>
          <cell r="AD204">
            <v>3</v>
          </cell>
          <cell r="AE204">
            <v>0</v>
          </cell>
          <cell r="AF204">
            <v>294</v>
          </cell>
          <cell r="AG204">
            <v>52</v>
          </cell>
          <cell r="AH204">
            <v>0</v>
          </cell>
          <cell r="AI204">
            <v>0</v>
          </cell>
          <cell r="AJ204">
            <v>52</v>
          </cell>
          <cell r="AK204">
            <v>359</v>
          </cell>
          <cell r="AL204">
            <v>0</v>
          </cell>
          <cell r="AM204">
            <v>0</v>
          </cell>
          <cell r="AN204">
            <v>359</v>
          </cell>
          <cell r="AO204">
            <v>0</v>
          </cell>
          <cell r="AP204">
            <v>0</v>
          </cell>
          <cell r="AQ204">
            <v>0</v>
          </cell>
          <cell r="AR204">
            <v>0</v>
          </cell>
          <cell r="AS204">
            <v>0</v>
          </cell>
          <cell r="AT204">
            <v>0</v>
          </cell>
          <cell r="AU204">
            <v>0</v>
          </cell>
          <cell r="AV204">
            <v>0</v>
          </cell>
          <cell r="AW204">
            <v>0</v>
          </cell>
          <cell r="AX204">
            <v>0</v>
          </cell>
          <cell r="AY204">
            <v>0</v>
          </cell>
          <cell r="AZ204">
            <v>0</v>
          </cell>
          <cell r="BA204">
            <v>15131</v>
          </cell>
          <cell r="BB204">
            <v>4</v>
          </cell>
          <cell r="BC204">
            <v>0</v>
          </cell>
          <cell r="BD204">
            <v>15135</v>
          </cell>
          <cell r="BE204">
            <v>155</v>
          </cell>
          <cell r="BF204">
            <v>0</v>
          </cell>
          <cell r="BG204">
            <v>0</v>
          </cell>
          <cell r="BH204">
            <v>155</v>
          </cell>
          <cell r="BI204">
            <v>0</v>
          </cell>
          <cell r="BJ204">
            <v>0</v>
          </cell>
          <cell r="BK204">
            <v>0</v>
          </cell>
          <cell r="BL204">
            <v>0</v>
          </cell>
          <cell r="BM204">
            <v>16501</v>
          </cell>
          <cell r="BN204">
            <v>2826</v>
          </cell>
          <cell r="BO204">
            <v>0</v>
          </cell>
          <cell r="BP204">
            <v>19327</v>
          </cell>
          <cell r="BQ204">
            <v>432</v>
          </cell>
          <cell r="BR204">
            <v>173</v>
          </cell>
          <cell r="BS204">
            <v>0</v>
          </cell>
          <cell r="BT204">
            <v>605</v>
          </cell>
          <cell r="BU204">
            <v>1071</v>
          </cell>
          <cell r="BV204">
            <v>22</v>
          </cell>
          <cell r="BW204">
            <v>0</v>
          </cell>
          <cell r="BX204">
            <v>1093</v>
          </cell>
          <cell r="BY204">
            <v>191</v>
          </cell>
          <cell r="BZ204">
            <v>0</v>
          </cell>
          <cell r="CA204">
            <v>0</v>
          </cell>
          <cell r="CB204">
            <v>191</v>
          </cell>
          <cell r="CC204">
            <v>0</v>
          </cell>
          <cell r="CD204">
            <v>0</v>
          </cell>
          <cell r="CE204">
            <v>0</v>
          </cell>
          <cell r="CF204">
            <v>0</v>
          </cell>
          <cell r="CG204">
            <v>125</v>
          </cell>
          <cell r="CH204">
            <v>7</v>
          </cell>
          <cell r="CI204">
            <v>0</v>
          </cell>
          <cell r="CJ204">
            <v>132</v>
          </cell>
          <cell r="CK204">
            <v>1819</v>
          </cell>
          <cell r="CL204">
            <v>202</v>
          </cell>
          <cell r="CM204">
            <v>0</v>
          </cell>
          <cell r="CN204">
            <v>2021</v>
          </cell>
          <cell r="CO204">
            <v>177</v>
          </cell>
          <cell r="CP204">
            <v>0</v>
          </cell>
          <cell r="CQ204">
            <v>0</v>
          </cell>
          <cell r="CR204">
            <v>177</v>
          </cell>
          <cell r="CS204">
            <v>0</v>
          </cell>
          <cell r="CT204">
            <v>0</v>
          </cell>
          <cell r="CU204">
            <v>0</v>
          </cell>
          <cell r="CV204">
            <v>0</v>
          </cell>
          <cell r="CW204">
            <v>0</v>
          </cell>
          <cell r="CX204">
            <v>0</v>
          </cell>
          <cell r="CY204">
            <v>0</v>
          </cell>
          <cell r="CZ204">
            <v>0</v>
          </cell>
          <cell r="DA204">
            <v>0</v>
          </cell>
          <cell r="DB204">
            <v>0</v>
          </cell>
          <cell r="DC204">
            <v>0</v>
          </cell>
          <cell r="DD204">
            <v>0</v>
          </cell>
          <cell r="DE204">
            <v>6</v>
          </cell>
          <cell r="DF204">
            <v>0</v>
          </cell>
          <cell r="DG204">
            <v>0</v>
          </cell>
          <cell r="DH204">
            <v>6</v>
          </cell>
          <cell r="DI204">
            <v>0</v>
          </cell>
          <cell r="DJ204">
            <v>0</v>
          </cell>
          <cell r="DK204">
            <v>0</v>
          </cell>
          <cell r="DL204">
            <v>0</v>
          </cell>
          <cell r="DM204">
            <v>5</v>
          </cell>
          <cell r="DN204">
            <v>0</v>
          </cell>
          <cell r="DO204">
            <v>0</v>
          </cell>
          <cell r="DP204">
            <v>5</v>
          </cell>
          <cell r="DQ204">
            <v>0</v>
          </cell>
          <cell r="DR204">
            <v>0</v>
          </cell>
          <cell r="DS204">
            <v>0</v>
          </cell>
          <cell r="DT204">
            <v>0</v>
          </cell>
          <cell r="DU204">
            <v>0</v>
          </cell>
          <cell r="DV204">
            <v>0</v>
          </cell>
          <cell r="DW204">
            <v>0</v>
          </cell>
          <cell r="DX204">
            <v>0</v>
          </cell>
          <cell r="DY204">
            <v>128</v>
          </cell>
          <cell r="DZ204">
            <v>0</v>
          </cell>
          <cell r="EA204">
            <v>0</v>
          </cell>
          <cell r="EB204">
            <v>128</v>
          </cell>
          <cell r="EC204">
            <v>2</v>
          </cell>
          <cell r="ED204">
            <v>0</v>
          </cell>
          <cell r="EE204">
            <v>0</v>
          </cell>
          <cell r="EF204">
            <v>2</v>
          </cell>
          <cell r="EG204">
            <v>13</v>
          </cell>
          <cell r="EH204">
            <v>0</v>
          </cell>
          <cell r="EI204">
            <v>0</v>
          </cell>
          <cell r="EJ204">
            <v>13</v>
          </cell>
          <cell r="EK204">
            <v>0</v>
          </cell>
          <cell r="EL204">
            <v>0</v>
          </cell>
          <cell r="EM204">
            <v>0</v>
          </cell>
          <cell r="EN204">
            <v>0</v>
          </cell>
          <cell r="EO204">
            <v>0</v>
          </cell>
          <cell r="EP204">
            <v>0</v>
          </cell>
          <cell r="EQ204">
            <v>0</v>
          </cell>
          <cell r="ER204">
            <v>0</v>
          </cell>
          <cell r="ES204">
            <v>0</v>
          </cell>
          <cell r="ET204">
            <v>0</v>
          </cell>
          <cell r="EU204">
            <v>0</v>
          </cell>
          <cell r="EV204">
            <v>0</v>
          </cell>
          <cell r="EW204">
            <v>331</v>
          </cell>
          <cell r="EX204">
            <v>0</v>
          </cell>
          <cell r="EY204">
            <v>0</v>
          </cell>
          <cell r="EZ204">
            <v>331</v>
          </cell>
          <cell r="FA204">
            <v>1512</v>
          </cell>
          <cell r="FB204">
            <v>0</v>
          </cell>
          <cell r="FC204">
            <v>1324</v>
          </cell>
          <cell r="FD204">
            <v>2836</v>
          </cell>
          <cell r="FE204">
            <v>0</v>
          </cell>
          <cell r="FF204">
            <v>0</v>
          </cell>
          <cell r="FG204">
            <v>0</v>
          </cell>
          <cell r="FH204">
            <v>0</v>
          </cell>
          <cell r="FI204">
            <v>0</v>
          </cell>
          <cell r="FJ204">
            <v>0</v>
          </cell>
          <cell r="FK204">
            <v>0</v>
          </cell>
          <cell r="FL204">
            <v>0</v>
          </cell>
          <cell r="FM204">
            <v>2537</v>
          </cell>
          <cell r="FN204">
            <v>127</v>
          </cell>
          <cell r="FO204">
            <v>0</v>
          </cell>
          <cell r="FP204">
            <v>2664</v>
          </cell>
          <cell r="FQ204">
            <v>448</v>
          </cell>
          <cell r="FR204">
            <v>0</v>
          </cell>
          <cell r="FS204">
            <v>0</v>
          </cell>
          <cell r="FT204">
            <v>448</v>
          </cell>
          <cell r="FU204">
            <v>5462</v>
          </cell>
          <cell r="FV204">
            <v>0</v>
          </cell>
          <cell r="FW204">
            <v>175</v>
          </cell>
          <cell r="FX204">
            <v>5637</v>
          </cell>
          <cell r="FY204">
            <v>5910</v>
          </cell>
          <cell r="FZ204">
            <v>0</v>
          </cell>
          <cell r="GA204">
            <v>175</v>
          </cell>
          <cell r="GB204">
            <v>6085</v>
          </cell>
          <cell r="GC204">
            <v>57108</v>
          </cell>
          <cell r="GD204">
            <v>3159</v>
          </cell>
          <cell r="GE204">
            <v>3599</v>
          </cell>
          <cell r="GF204">
            <v>63866</v>
          </cell>
        </row>
        <row r="205">
          <cell r="C205" t="str">
            <v>Knowsley</v>
          </cell>
          <cell r="D205" t="str">
            <v>MD</v>
          </cell>
          <cell r="E205">
            <v>1389</v>
          </cell>
          <cell r="F205">
            <v>72</v>
          </cell>
          <cell r="G205">
            <v>0</v>
          </cell>
          <cell r="H205">
            <v>1461</v>
          </cell>
          <cell r="I205">
            <v>142</v>
          </cell>
          <cell r="J205">
            <v>0</v>
          </cell>
          <cell r="K205">
            <v>0</v>
          </cell>
          <cell r="L205">
            <v>142</v>
          </cell>
          <cell r="M205">
            <v>33</v>
          </cell>
          <cell r="N205">
            <v>0</v>
          </cell>
          <cell r="O205">
            <v>0</v>
          </cell>
          <cell r="P205">
            <v>33</v>
          </cell>
          <cell r="Q205">
            <v>7</v>
          </cell>
          <cell r="R205">
            <v>0</v>
          </cell>
          <cell r="S205">
            <v>0</v>
          </cell>
          <cell r="T205">
            <v>7</v>
          </cell>
          <cell r="U205">
            <v>1571</v>
          </cell>
          <cell r="V205">
            <v>72</v>
          </cell>
          <cell r="W205">
            <v>0</v>
          </cell>
          <cell r="X205">
            <v>1643</v>
          </cell>
          <cell r="Y205">
            <v>7654</v>
          </cell>
          <cell r="Z205">
            <v>0</v>
          </cell>
          <cell r="AA205">
            <v>0</v>
          </cell>
          <cell r="AB205">
            <v>7654</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7654</v>
          </cell>
          <cell r="BB205">
            <v>0</v>
          </cell>
          <cell r="BC205">
            <v>0</v>
          </cell>
          <cell r="BD205">
            <v>7654</v>
          </cell>
          <cell r="BE205">
            <v>375</v>
          </cell>
          <cell r="BF205">
            <v>257</v>
          </cell>
          <cell r="BG205">
            <v>0</v>
          </cell>
          <cell r="BH205">
            <v>632</v>
          </cell>
          <cell r="BI205">
            <v>0</v>
          </cell>
          <cell r="BJ205">
            <v>0</v>
          </cell>
          <cell r="BK205">
            <v>0</v>
          </cell>
          <cell r="BL205">
            <v>0</v>
          </cell>
          <cell r="BM205">
            <v>0</v>
          </cell>
          <cell r="BN205">
            <v>2656</v>
          </cell>
          <cell r="BO205">
            <v>0</v>
          </cell>
          <cell r="BP205">
            <v>2656</v>
          </cell>
          <cell r="BQ205">
            <v>0</v>
          </cell>
          <cell r="BR205">
            <v>0</v>
          </cell>
          <cell r="BS205">
            <v>0</v>
          </cell>
          <cell r="BT205">
            <v>0</v>
          </cell>
          <cell r="BU205">
            <v>154</v>
          </cell>
          <cell r="BV205">
            <v>0</v>
          </cell>
          <cell r="BW205">
            <v>0</v>
          </cell>
          <cell r="BX205">
            <v>154</v>
          </cell>
          <cell r="BY205">
            <v>186</v>
          </cell>
          <cell r="BZ205">
            <v>0</v>
          </cell>
          <cell r="CA205">
            <v>0</v>
          </cell>
          <cell r="CB205">
            <v>186</v>
          </cell>
          <cell r="CC205">
            <v>0</v>
          </cell>
          <cell r="CD205">
            <v>0</v>
          </cell>
          <cell r="CE205">
            <v>0</v>
          </cell>
          <cell r="CF205">
            <v>0</v>
          </cell>
          <cell r="CG205">
            <v>0</v>
          </cell>
          <cell r="CH205">
            <v>0</v>
          </cell>
          <cell r="CI205">
            <v>0</v>
          </cell>
          <cell r="CJ205">
            <v>0</v>
          </cell>
          <cell r="CK205">
            <v>340</v>
          </cell>
          <cell r="CL205">
            <v>0</v>
          </cell>
          <cell r="CM205">
            <v>0</v>
          </cell>
          <cell r="CN205">
            <v>340</v>
          </cell>
          <cell r="CO205">
            <v>5</v>
          </cell>
          <cell r="CP205">
            <v>0</v>
          </cell>
          <cell r="CQ205">
            <v>0</v>
          </cell>
          <cell r="CR205">
            <v>5</v>
          </cell>
          <cell r="CS205">
            <v>0</v>
          </cell>
          <cell r="CT205">
            <v>0</v>
          </cell>
          <cell r="CU205">
            <v>0</v>
          </cell>
          <cell r="CV205">
            <v>0</v>
          </cell>
          <cell r="CW205">
            <v>0</v>
          </cell>
          <cell r="CX205">
            <v>0</v>
          </cell>
          <cell r="CY205">
            <v>0</v>
          </cell>
          <cell r="CZ205">
            <v>0</v>
          </cell>
          <cell r="DA205">
            <v>0</v>
          </cell>
          <cell r="DB205">
            <v>0</v>
          </cell>
          <cell r="DC205">
            <v>0</v>
          </cell>
          <cell r="DD205">
            <v>0</v>
          </cell>
          <cell r="DE205">
            <v>27</v>
          </cell>
          <cell r="DF205">
            <v>0</v>
          </cell>
          <cell r="DG205">
            <v>0</v>
          </cell>
          <cell r="DH205">
            <v>27</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374</v>
          </cell>
          <cell r="DZ205">
            <v>0</v>
          </cell>
          <cell r="EA205">
            <v>0</v>
          </cell>
          <cell r="EB205">
            <v>374</v>
          </cell>
          <cell r="EC205">
            <v>793</v>
          </cell>
          <cell r="ED205">
            <v>0</v>
          </cell>
          <cell r="EE205">
            <v>0</v>
          </cell>
          <cell r="EF205">
            <v>793</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1199</v>
          </cell>
          <cell r="EX205">
            <v>0</v>
          </cell>
          <cell r="EY205">
            <v>0</v>
          </cell>
          <cell r="EZ205">
            <v>1199</v>
          </cell>
          <cell r="FA205">
            <v>2097</v>
          </cell>
          <cell r="FB205">
            <v>227</v>
          </cell>
          <cell r="FC205">
            <v>0</v>
          </cell>
          <cell r="FD205">
            <v>2324</v>
          </cell>
          <cell r="FE205">
            <v>0</v>
          </cell>
          <cell r="FF205">
            <v>0</v>
          </cell>
          <cell r="FG205">
            <v>0</v>
          </cell>
          <cell r="FH205">
            <v>0</v>
          </cell>
          <cell r="FI205">
            <v>0</v>
          </cell>
          <cell r="FJ205">
            <v>0</v>
          </cell>
          <cell r="FK205">
            <v>0</v>
          </cell>
          <cell r="FL205">
            <v>0</v>
          </cell>
          <cell r="FM205">
            <v>1213</v>
          </cell>
          <cell r="FN205">
            <v>0</v>
          </cell>
          <cell r="FO205">
            <v>0</v>
          </cell>
          <cell r="FP205">
            <v>1213</v>
          </cell>
          <cell r="FQ205">
            <v>157</v>
          </cell>
          <cell r="FR205">
            <v>0</v>
          </cell>
          <cell r="FS205">
            <v>0</v>
          </cell>
          <cell r="FT205">
            <v>157</v>
          </cell>
          <cell r="FU205">
            <v>7</v>
          </cell>
          <cell r="FV205">
            <v>0</v>
          </cell>
          <cell r="FW205">
            <v>0</v>
          </cell>
          <cell r="FX205">
            <v>7</v>
          </cell>
          <cell r="FY205">
            <v>164</v>
          </cell>
          <cell r="FZ205">
            <v>0</v>
          </cell>
          <cell r="GA205">
            <v>0</v>
          </cell>
          <cell r="GB205">
            <v>164</v>
          </cell>
          <cell r="GC205">
            <v>14613</v>
          </cell>
          <cell r="GD205">
            <v>3212</v>
          </cell>
          <cell r="GE205">
            <v>0</v>
          </cell>
          <cell r="GF205">
            <v>17825</v>
          </cell>
        </row>
        <row r="206">
          <cell r="C206" t="str">
            <v>Lake District National Park</v>
          </cell>
          <cell r="D206" t="str">
            <v>O</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13</v>
          </cell>
          <cell r="AD206">
            <v>0</v>
          </cell>
          <cell r="AE206">
            <v>0</v>
          </cell>
          <cell r="AF206">
            <v>13</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13</v>
          </cell>
          <cell r="BB206">
            <v>0</v>
          </cell>
          <cell r="BC206">
            <v>0</v>
          </cell>
          <cell r="BD206">
            <v>13</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193</v>
          </cell>
          <cell r="BZ206">
            <v>0</v>
          </cell>
          <cell r="CA206">
            <v>0</v>
          </cell>
          <cell r="CB206">
            <v>193</v>
          </cell>
          <cell r="CC206">
            <v>0</v>
          </cell>
          <cell r="CD206">
            <v>0</v>
          </cell>
          <cell r="CE206">
            <v>0</v>
          </cell>
          <cell r="CF206">
            <v>0</v>
          </cell>
          <cell r="CG206">
            <v>0</v>
          </cell>
          <cell r="CH206">
            <v>0</v>
          </cell>
          <cell r="CI206">
            <v>0</v>
          </cell>
          <cell r="CJ206">
            <v>0</v>
          </cell>
          <cell r="CK206">
            <v>193</v>
          </cell>
          <cell r="CL206">
            <v>0</v>
          </cell>
          <cell r="CM206">
            <v>0</v>
          </cell>
          <cell r="CN206">
            <v>193</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1</v>
          </cell>
          <cell r="DN206">
            <v>0</v>
          </cell>
          <cell r="DO206">
            <v>0</v>
          </cell>
          <cell r="DP206">
            <v>1</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1</v>
          </cell>
          <cell r="EX206">
            <v>0</v>
          </cell>
          <cell r="EY206">
            <v>0</v>
          </cell>
          <cell r="EZ206">
            <v>1</v>
          </cell>
          <cell r="FA206">
            <v>0</v>
          </cell>
          <cell r="FB206">
            <v>0</v>
          </cell>
          <cell r="FC206">
            <v>0</v>
          </cell>
          <cell r="FD206">
            <v>0</v>
          </cell>
          <cell r="FE206">
            <v>0</v>
          </cell>
          <cell r="FF206">
            <v>0</v>
          </cell>
          <cell r="FG206">
            <v>0</v>
          </cell>
          <cell r="FH206">
            <v>0</v>
          </cell>
          <cell r="FI206">
            <v>0</v>
          </cell>
          <cell r="FJ206">
            <v>0</v>
          </cell>
          <cell r="FK206">
            <v>0</v>
          </cell>
          <cell r="FL206">
            <v>0</v>
          </cell>
          <cell r="FM206">
            <v>674</v>
          </cell>
          <cell r="FN206">
            <v>0</v>
          </cell>
          <cell r="FO206">
            <v>0</v>
          </cell>
          <cell r="FP206">
            <v>674</v>
          </cell>
          <cell r="FQ206">
            <v>0</v>
          </cell>
          <cell r="FR206">
            <v>0</v>
          </cell>
          <cell r="FS206">
            <v>0</v>
          </cell>
          <cell r="FT206">
            <v>0</v>
          </cell>
          <cell r="FU206">
            <v>0</v>
          </cell>
          <cell r="FV206">
            <v>0</v>
          </cell>
          <cell r="FW206">
            <v>0</v>
          </cell>
          <cell r="FX206">
            <v>0</v>
          </cell>
          <cell r="FY206">
            <v>0</v>
          </cell>
          <cell r="FZ206">
            <v>0</v>
          </cell>
          <cell r="GA206">
            <v>0</v>
          </cell>
          <cell r="GB206">
            <v>0</v>
          </cell>
          <cell r="GC206">
            <v>881</v>
          </cell>
          <cell r="GD206">
            <v>0</v>
          </cell>
          <cell r="GE206">
            <v>0</v>
          </cell>
          <cell r="GF206">
            <v>881</v>
          </cell>
        </row>
        <row r="207">
          <cell r="C207" t="str">
            <v>Lambeth</v>
          </cell>
          <cell r="D207" t="str">
            <v>L</v>
          </cell>
          <cell r="E207">
            <v>19623</v>
          </cell>
          <cell r="F207">
            <v>167</v>
          </cell>
          <cell r="G207">
            <v>0</v>
          </cell>
          <cell r="H207">
            <v>19790</v>
          </cell>
          <cell r="I207">
            <v>1559</v>
          </cell>
          <cell r="J207">
            <v>0</v>
          </cell>
          <cell r="K207">
            <v>0</v>
          </cell>
          <cell r="L207">
            <v>1559</v>
          </cell>
          <cell r="M207">
            <v>2488</v>
          </cell>
          <cell r="N207">
            <v>0</v>
          </cell>
          <cell r="O207">
            <v>0</v>
          </cell>
          <cell r="P207">
            <v>2488</v>
          </cell>
          <cell r="Q207">
            <v>131</v>
          </cell>
          <cell r="R207">
            <v>0</v>
          </cell>
          <cell r="S207">
            <v>0</v>
          </cell>
          <cell r="T207">
            <v>131</v>
          </cell>
          <cell r="U207">
            <v>23801</v>
          </cell>
          <cell r="V207">
            <v>167</v>
          </cell>
          <cell r="W207">
            <v>0</v>
          </cell>
          <cell r="X207">
            <v>23968</v>
          </cell>
          <cell r="Y207">
            <v>16605</v>
          </cell>
          <cell r="Z207">
            <v>0</v>
          </cell>
          <cell r="AA207">
            <v>0</v>
          </cell>
          <cell r="AB207">
            <v>16605</v>
          </cell>
          <cell r="AC207">
            <v>10</v>
          </cell>
          <cell r="AD207">
            <v>0</v>
          </cell>
          <cell r="AE207">
            <v>0</v>
          </cell>
          <cell r="AF207">
            <v>52</v>
          </cell>
          <cell r="AG207">
            <v>0</v>
          </cell>
          <cell r="AH207">
            <v>0</v>
          </cell>
          <cell r="AI207">
            <v>0</v>
          </cell>
          <cell r="AJ207">
            <v>0</v>
          </cell>
          <cell r="AK207">
            <v>0</v>
          </cell>
          <cell r="AL207">
            <v>3655</v>
          </cell>
          <cell r="AM207">
            <v>0</v>
          </cell>
          <cell r="AN207">
            <v>3655</v>
          </cell>
          <cell r="AO207">
            <v>0</v>
          </cell>
          <cell r="AP207">
            <v>0</v>
          </cell>
          <cell r="AQ207">
            <v>0</v>
          </cell>
          <cell r="AR207">
            <v>0</v>
          </cell>
          <cell r="AS207">
            <v>0</v>
          </cell>
          <cell r="AT207">
            <v>0</v>
          </cell>
          <cell r="AU207">
            <v>0</v>
          </cell>
          <cell r="AV207">
            <v>0</v>
          </cell>
          <cell r="AW207">
            <v>0</v>
          </cell>
          <cell r="AX207">
            <v>0</v>
          </cell>
          <cell r="AY207">
            <v>0</v>
          </cell>
          <cell r="AZ207">
            <v>0</v>
          </cell>
          <cell r="BA207">
            <v>16615</v>
          </cell>
          <cell r="BB207">
            <v>3697</v>
          </cell>
          <cell r="BC207">
            <v>0</v>
          </cell>
          <cell r="BD207">
            <v>20312</v>
          </cell>
          <cell r="BE207">
            <v>928</v>
          </cell>
          <cell r="BF207">
            <v>0</v>
          </cell>
          <cell r="BG207">
            <v>0</v>
          </cell>
          <cell r="BH207">
            <v>928</v>
          </cell>
          <cell r="BI207">
            <v>1124</v>
          </cell>
          <cell r="BJ207">
            <v>0</v>
          </cell>
          <cell r="BK207">
            <v>0</v>
          </cell>
          <cell r="BL207">
            <v>1124</v>
          </cell>
          <cell r="BM207">
            <v>127826</v>
          </cell>
          <cell r="BN207">
            <v>56</v>
          </cell>
          <cell r="BO207">
            <v>0</v>
          </cell>
          <cell r="BP207">
            <v>127882</v>
          </cell>
          <cell r="BQ207">
            <v>105</v>
          </cell>
          <cell r="BR207">
            <v>400</v>
          </cell>
          <cell r="BS207">
            <v>0</v>
          </cell>
          <cell r="BT207">
            <v>505</v>
          </cell>
          <cell r="BU207">
            <v>1111</v>
          </cell>
          <cell r="BV207">
            <v>0</v>
          </cell>
          <cell r="BW207">
            <v>0</v>
          </cell>
          <cell r="BX207">
            <v>1111</v>
          </cell>
          <cell r="BY207">
            <v>689</v>
          </cell>
          <cell r="BZ207">
            <v>0</v>
          </cell>
          <cell r="CA207">
            <v>0</v>
          </cell>
          <cell r="CB207">
            <v>689</v>
          </cell>
          <cell r="CC207">
            <v>0</v>
          </cell>
          <cell r="CD207">
            <v>0</v>
          </cell>
          <cell r="CE207">
            <v>0</v>
          </cell>
          <cell r="CF207">
            <v>0</v>
          </cell>
          <cell r="CG207">
            <v>50</v>
          </cell>
          <cell r="CH207">
            <v>62</v>
          </cell>
          <cell r="CI207">
            <v>0</v>
          </cell>
          <cell r="CJ207">
            <v>112</v>
          </cell>
          <cell r="CK207">
            <v>1955</v>
          </cell>
          <cell r="CL207">
            <v>462</v>
          </cell>
          <cell r="CM207">
            <v>0</v>
          </cell>
          <cell r="CN207">
            <v>2417</v>
          </cell>
          <cell r="CO207">
            <v>735</v>
          </cell>
          <cell r="CP207">
            <v>0</v>
          </cell>
          <cell r="CQ207">
            <v>0</v>
          </cell>
          <cell r="CR207">
            <v>735</v>
          </cell>
          <cell r="CS207">
            <v>0</v>
          </cell>
          <cell r="CT207">
            <v>0</v>
          </cell>
          <cell r="CU207">
            <v>0</v>
          </cell>
          <cell r="CV207">
            <v>0</v>
          </cell>
          <cell r="CW207">
            <v>0</v>
          </cell>
          <cell r="CX207">
            <v>0</v>
          </cell>
          <cell r="CY207">
            <v>0</v>
          </cell>
          <cell r="CZ207">
            <v>70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100</v>
          </cell>
          <cell r="DV207">
            <v>0</v>
          </cell>
          <cell r="DW207">
            <v>0</v>
          </cell>
          <cell r="DX207">
            <v>100</v>
          </cell>
          <cell r="DY207">
            <v>1152</v>
          </cell>
          <cell r="DZ207">
            <v>0</v>
          </cell>
          <cell r="EA207">
            <v>0</v>
          </cell>
          <cell r="EB207">
            <v>1152</v>
          </cell>
          <cell r="EC207">
            <v>0</v>
          </cell>
          <cell r="ED207">
            <v>0</v>
          </cell>
          <cell r="EE207">
            <v>0</v>
          </cell>
          <cell r="EF207">
            <v>0</v>
          </cell>
          <cell r="EG207">
            <v>0</v>
          </cell>
          <cell r="EH207">
            <v>0</v>
          </cell>
          <cell r="EI207">
            <v>0</v>
          </cell>
          <cell r="EJ207">
            <v>0</v>
          </cell>
          <cell r="EK207">
            <v>1190</v>
          </cell>
          <cell r="EL207">
            <v>0</v>
          </cell>
          <cell r="EM207">
            <v>0</v>
          </cell>
          <cell r="EN207">
            <v>1190</v>
          </cell>
          <cell r="EO207">
            <v>0</v>
          </cell>
          <cell r="EP207">
            <v>0</v>
          </cell>
          <cell r="EQ207">
            <v>0</v>
          </cell>
          <cell r="ER207">
            <v>0</v>
          </cell>
          <cell r="ES207">
            <v>0</v>
          </cell>
          <cell r="ET207">
            <v>0</v>
          </cell>
          <cell r="EU207">
            <v>0</v>
          </cell>
          <cell r="EV207">
            <v>0</v>
          </cell>
          <cell r="EW207">
            <v>3177</v>
          </cell>
          <cell r="EX207">
            <v>70</v>
          </cell>
          <cell r="EY207">
            <v>0</v>
          </cell>
          <cell r="EZ207">
            <v>3247</v>
          </cell>
          <cell r="FA207">
            <v>309</v>
          </cell>
          <cell r="FB207">
            <v>919</v>
          </cell>
          <cell r="FC207">
            <v>0</v>
          </cell>
          <cell r="FD207">
            <v>1228</v>
          </cell>
          <cell r="FE207">
            <v>0</v>
          </cell>
          <cell r="FF207">
            <v>0</v>
          </cell>
          <cell r="FG207">
            <v>0</v>
          </cell>
          <cell r="FH207">
            <v>0</v>
          </cell>
          <cell r="FI207">
            <v>0</v>
          </cell>
          <cell r="FJ207">
            <v>0</v>
          </cell>
          <cell r="FK207">
            <v>0</v>
          </cell>
          <cell r="FL207">
            <v>0</v>
          </cell>
          <cell r="FM207">
            <v>37736</v>
          </cell>
          <cell r="FN207">
            <v>0</v>
          </cell>
          <cell r="FO207">
            <v>0</v>
          </cell>
          <cell r="FP207">
            <v>37736</v>
          </cell>
          <cell r="FQ207">
            <v>0</v>
          </cell>
          <cell r="FR207">
            <v>0</v>
          </cell>
          <cell r="FS207">
            <v>0</v>
          </cell>
          <cell r="FT207">
            <v>0</v>
          </cell>
          <cell r="FU207">
            <v>0</v>
          </cell>
          <cell r="FV207">
            <v>0</v>
          </cell>
          <cell r="FW207">
            <v>0</v>
          </cell>
          <cell r="FX207">
            <v>0</v>
          </cell>
          <cell r="FY207">
            <v>0</v>
          </cell>
          <cell r="FZ207">
            <v>0</v>
          </cell>
          <cell r="GA207">
            <v>0</v>
          </cell>
          <cell r="GB207">
            <v>0</v>
          </cell>
          <cell r="GC207">
            <v>213471</v>
          </cell>
          <cell r="GD207">
            <v>5371</v>
          </cell>
          <cell r="GE207">
            <v>0</v>
          </cell>
          <cell r="GF207">
            <v>218842</v>
          </cell>
        </row>
        <row r="208">
          <cell r="C208" t="str">
            <v>Lancashire</v>
          </cell>
          <cell r="D208" t="str">
            <v>SC</v>
          </cell>
          <cell r="E208">
            <v>22771</v>
          </cell>
          <cell r="F208">
            <v>0</v>
          </cell>
          <cell r="G208">
            <v>0</v>
          </cell>
          <cell r="H208">
            <v>22771</v>
          </cell>
          <cell r="I208">
            <v>6171</v>
          </cell>
          <cell r="J208">
            <v>0</v>
          </cell>
          <cell r="K208">
            <v>0</v>
          </cell>
          <cell r="L208">
            <v>6171</v>
          </cell>
          <cell r="M208">
            <v>3196</v>
          </cell>
          <cell r="N208">
            <v>0</v>
          </cell>
          <cell r="O208">
            <v>0</v>
          </cell>
          <cell r="P208">
            <v>3196</v>
          </cell>
          <cell r="Q208">
            <v>952</v>
          </cell>
          <cell r="R208">
            <v>0</v>
          </cell>
          <cell r="S208">
            <v>0</v>
          </cell>
          <cell r="T208">
            <v>952</v>
          </cell>
          <cell r="U208">
            <v>33090</v>
          </cell>
          <cell r="V208">
            <v>0</v>
          </cell>
          <cell r="W208">
            <v>0</v>
          </cell>
          <cell r="X208">
            <v>33090</v>
          </cell>
          <cell r="Y208">
            <v>82702</v>
          </cell>
          <cell r="Z208">
            <v>0</v>
          </cell>
          <cell r="AA208">
            <v>0</v>
          </cell>
          <cell r="AB208">
            <v>82702</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82702</v>
          </cell>
          <cell r="BB208">
            <v>0</v>
          </cell>
          <cell r="BC208">
            <v>0</v>
          </cell>
          <cell r="BD208">
            <v>82702</v>
          </cell>
          <cell r="BE208">
            <v>319</v>
          </cell>
          <cell r="BF208">
            <v>11478</v>
          </cell>
          <cell r="BG208">
            <v>0</v>
          </cell>
          <cell r="BH208">
            <v>11797</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11</v>
          </cell>
          <cell r="CH208">
            <v>0</v>
          </cell>
          <cell r="CI208">
            <v>0</v>
          </cell>
          <cell r="CJ208">
            <v>11</v>
          </cell>
          <cell r="CK208">
            <v>11</v>
          </cell>
          <cell r="CL208">
            <v>0</v>
          </cell>
          <cell r="CM208">
            <v>0</v>
          </cell>
          <cell r="CN208">
            <v>11</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3032</v>
          </cell>
          <cell r="EL208">
            <v>0</v>
          </cell>
          <cell r="EM208">
            <v>0</v>
          </cell>
          <cell r="EN208">
            <v>3032</v>
          </cell>
          <cell r="EO208">
            <v>0</v>
          </cell>
          <cell r="EP208">
            <v>0</v>
          </cell>
          <cell r="EQ208">
            <v>0</v>
          </cell>
          <cell r="ER208">
            <v>0</v>
          </cell>
          <cell r="ES208">
            <v>0</v>
          </cell>
          <cell r="ET208">
            <v>0</v>
          </cell>
          <cell r="EU208">
            <v>0</v>
          </cell>
          <cell r="EV208">
            <v>0</v>
          </cell>
          <cell r="EW208">
            <v>3032</v>
          </cell>
          <cell r="EX208">
            <v>0</v>
          </cell>
          <cell r="EY208">
            <v>0</v>
          </cell>
          <cell r="EZ208">
            <v>3032</v>
          </cell>
          <cell r="FA208">
            <v>0</v>
          </cell>
          <cell r="FB208">
            <v>0</v>
          </cell>
          <cell r="FC208">
            <v>0</v>
          </cell>
          <cell r="FD208">
            <v>0</v>
          </cell>
          <cell r="FE208">
            <v>0</v>
          </cell>
          <cell r="FF208">
            <v>0</v>
          </cell>
          <cell r="FG208">
            <v>0</v>
          </cell>
          <cell r="FH208">
            <v>0</v>
          </cell>
          <cell r="FI208">
            <v>0</v>
          </cell>
          <cell r="FJ208">
            <v>0</v>
          </cell>
          <cell r="FK208">
            <v>0</v>
          </cell>
          <cell r="FL208">
            <v>0</v>
          </cell>
          <cell r="FM208">
            <v>12464</v>
          </cell>
          <cell r="FN208">
            <v>0</v>
          </cell>
          <cell r="FO208">
            <v>0</v>
          </cell>
          <cell r="FP208">
            <v>12464</v>
          </cell>
          <cell r="FQ208">
            <v>0</v>
          </cell>
          <cell r="FR208">
            <v>0</v>
          </cell>
          <cell r="FS208">
            <v>0</v>
          </cell>
          <cell r="FT208">
            <v>0</v>
          </cell>
          <cell r="FU208">
            <v>1558</v>
          </cell>
          <cell r="FV208">
            <v>0</v>
          </cell>
          <cell r="FW208">
            <v>0</v>
          </cell>
          <cell r="FX208">
            <v>1558</v>
          </cell>
          <cell r="FY208">
            <v>1558</v>
          </cell>
          <cell r="FZ208">
            <v>0</v>
          </cell>
          <cell r="GA208">
            <v>0</v>
          </cell>
          <cell r="GB208">
            <v>1558</v>
          </cell>
          <cell r="GC208">
            <v>133176</v>
          </cell>
          <cell r="GD208">
            <v>11478</v>
          </cell>
          <cell r="GE208">
            <v>0</v>
          </cell>
          <cell r="GF208">
            <v>144654</v>
          </cell>
        </row>
        <row r="209">
          <cell r="C209" t="str">
            <v>Lancashire Combined Fire Authority</v>
          </cell>
          <cell r="D209" t="str">
            <v>O</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3508</v>
          </cell>
          <cell r="FJ209">
            <v>0</v>
          </cell>
          <cell r="FK209">
            <v>0</v>
          </cell>
          <cell r="FL209">
            <v>3508</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3508</v>
          </cell>
          <cell r="GD209">
            <v>0</v>
          </cell>
          <cell r="GE209">
            <v>0</v>
          </cell>
          <cell r="GF209">
            <v>3508</v>
          </cell>
        </row>
        <row r="210">
          <cell r="C210" t="str">
            <v>Lancashire Police and Crime Commissioner and Chief Constable</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22110</v>
          </cell>
          <cell r="FF210">
            <v>488</v>
          </cell>
          <cell r="FG210">
            <v>0</v>
          </cell>
          <cell r="FH210">
            <v>22598</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22110</v>
          </cell>
          <cell r="GD210">
            <v>488</v>
          </cell>
          <cell r="GE210">
            <v>0</v>
          </cell>
          <cell r="GF210">
            <v>22598</v>
          </cell>
        </row>
        <row r="211">
          <cell r="C211" t="str">
            <v>Lancaster</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1</v>
          </cell>
          <cell r="AD211">
            <v>0</v>
          </cell>
          <cell r="AE211">
            <v>0</v>
          </cell>
          <cell r="AF211">
            <v>1</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1</v>
          </cell>
          <cell r="BB211">
            <v>0</v>
          </cell>
          <cell r="BC211">
            <v>0</v>
          </cell>
          <cell r="BD211">
            <v>1</v>
          </cell>
          <cell r="BE211">
            <v>0</v>
          </cell>
          <cell r="BF211">
            <v>0</v>
          </cell>
          <cell r="BG211">
            <v>0</v>
          </cell>
          <cell r="BH211">
            <v>0</v>
          </cell>
          <cell r="BI211">
            <v>0</v>
          </cell>
          <cell r="BJ211">
            <v>0</v>
          </cell>
          <cell r="BK211">
            <v>0</v>
          </cell>
          <cell r="BL211">
            <v>0</v>
          </cell>
          <cell r="BM211">
            <v>4077</v>
          </cell>
          <cell r="BN211">
            <v>1139</v>
          </cell>
          <cell r="BO211">
            <v>0</v>
          </cell>
          <cell r="BP211">
            <v>5216</v>
          </cell>
          <cell r="BQ211">
            <v>0</v>
          </cell>
          <cell r="BR211">
            <v>0</v>
          </cell>
          <cell r="BS211">
            <v>0</v>
          </cell>
          <cell r="BT211">
            <v>0</v>
          </cell>
          <cell r="BU211">
            <v>3661</v>
          </cell>
          <cell r="BV211">
            <v>0</v>
          </cell>
          <cell r="BW211">
            <v>0</v>
          </cell>
          <cell r="BX211">
            <v>3661</v>
          </cell>
          <cell r="BY211">
            <v>63</v>
          </cell>
          <cell r="BZ211">
            <v>0</v>
          </cell>
          <cell r="CA211">
            <v>0</v>
          </cell>
          <cell r="CB211">
            <v>63</v>
          </cell>
          <cell r="CC211">
            <v>0</v>
          </cell>
          <cell r="CD211">
            <v>0</v>
          </cell>
          <cell r="CE211">
            <v>0</v>
          </cell>
          <cell r="CF211">
            <v>0</v>
          </cell>
          <cell r="CG211">
            <v>0</v>
          </cell>
          <cell r="CH211">
            <v>0</v>
          </cell>
          <cell r="CI211">
            <v>0</v>
          </cell>
          <cell r="CJ211">
            <v>0</v>
          </cell>
          <cell r="CK211">
            <v>3724</v>
          </cell>
          <cell r="CL211">
            <v>0</v>
          </cell>
          <cell r="CM211">
            <v>0</v>
          </cell>
          <cell r="CN211">
            <v>3724</v>
          </cell>
          <cell r="CO211">
            <v>19</v>
          </cell>
          <cell r="CP211">
            <v>0</v>
          </cell>
          <cell r="CQ211">
            <v>0</v>
          </cell>
          <cell r="CR211">
            <v>19</v>
          </cell>
          <cell r="CS211">
            <v>3147</v>
          </cell>
          <cell r="CT211">
            <v>0</v>
          </cell>
          <cell r="CU211">
            <v>0</v>
          </cell>
          <cell r="CV211">
            <v>3147</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18</v>
          </cell>
          <cell r="DN211">
            <v>0</v>
          </cell>
          <cell r="DO211">
            <v>0</v>
          </cell>
          <cell r="DP211">
            <v>18</v>
          </cell>
          <cell r="DQ211">
            <v>0</v>
          </cell>
          <cell r="DR211">
            <v>0</v>
          </cell>
          <cell r="DS211">
            <v>0</v>
          </cell>
          <cell r="DT211">
            <v>0</v>
          </cell>
          <cell r="DU211">
            <v>275</v>
          </cell>
          <cell r="DV211">
            <v>0</v>
          </cell>
          <cell r="DW211">
            <v>0</v>
          </cell>
          <cell r="DX211">
            <v>275</v>
          </cell>
          <cell r="DY211">
            <v>101</v>
          </cell>
          <cell r="DZ211">
            <v>0</v>
          </cell>
          <cell r="EA211">
            <v>0</v>
          </cell>
          <cell r="EB211">
            <v>101</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3560</v>
          </cell>
          <cell r="EX211">
            <v>0</v>
          </cell>
          <cell r="EY211">
            <v>0</v>
          </cell>
          <cell r="EZ211">
            <v>3560</v>
          </cell>
          <cell r="FA211">
            <v>1192</v>
          </cell>
          <cell r="FB211">
            <v>0</v>
          </cell>
          <cell r="FC211">
            <v>0</v>
          </cell>
          <cell r="FD211">
            <v>1192</v>
          </cell>
          <cell r="FE211">
            <v>0</v>
          </cell>
          <cell r="FF211">
            <v>0</v>
          </cell>
          <cell r="FG211">
            <v>0</v>
          </cell>
          <cell r="FH211">
            <v>0</v>
          </cell>
          <cell r="FI211">
            <v>0</v>
          </cell>
          <cell r="FJ211">
            <v>0</v>
          </cell>
          <cell r="FK211">
            <v>0</v>
          </cell>
          <cell r="FL211">
            <v>0</v>
          </cell>
          <cell r="FM211">
            <v>3016</v>
          </cell>
          <cell r="FN211">
            <v>0</v>
          </cell>
          <cell r="FO211">
            <v>0</v>
          </cell>
          <cell r="FP211">
            <v>3016</v>
          </cell>
          <cell r="FQ211">
            <v>0</v>
          </cell>
          <cell r="FR211">
            <v>0</v>
          </cell>
          <cell r="FS211">
            <v>0</v>
          </cell>
          <cell r="FT211">
            <v>0</v>
          </cell>
          <cell r="FU211">
            <v>0</v>
          </cell>
          <cell r="FV211">
            <v>0</v>
          </cell>
          <cell r="FW211">
            <v>0</v>
          </cell>
          <cell r="FX211">
            <v>0</v>
          </cell>
          <cell r="FY211">
            <v>0</v>
          </cell>
          <cell r="FZ211">
            <v>0</v>
          </cell>
          <cell r="GA211">
            <v>0</v>
          </cell>
          <cell r="GB211">
            <v>0</v>
          </cell>
          <cell r="GC211">
            <v>15570</v>
          </cell>
          <cell r="GD211">
            <v>1139</v>
          </cell>
          <cell r="GE211">
            <v>0</v>
          </cell>
          <cell r="GF211">
            <v>16709</v>
          </cell>
        </row>
        <row r="212">
          <cell r="C212" t="str">
            <v>Lee Valley Park Authority</v>
          </cell>
          <cell r="D212" t="str">
            <v>O</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1403</v>
          </cell>
          <cell r="BV212">
            <v>0</v>
          </cell>
          <cell r="BW212">
            <v>0</v>
          </cell>
          <cell r="BX212">
            <v>1403</v>
          </cell>
          <cell r="BY212">
            <v>1282</v>
          </cell>
          <cell r="BZ212">
            <v>0</v>
          </cell>
          <cell r="CA212">
            <v>0</v>
          </cell>
          <cell r="CB212">
            <v>1282</v>
          </cell>
          <cell r="CC212">
            <v>0</v>
          </cell>
          <cell r="CD212">
            <v>0</v>
          </cell>
          <cell r="CE212">
            <v>0</v>
          </cell>
          <cell r="CF212">
            <v>0</v>
          </cell>
          <cell r="CG212">
            <v>0</v>
          </cell>
          <cell r="CH212">
            <v>0</v>
          </cell>
          <cell r="CI212">
            <v>0</v>
          </cell>
          <cell r="CJ212">
            <v>0</v>
          </cell>
          <cell r="CK212">
            <v>2685</v>
          </cell>
          <cell r="CL212">
            <v>0</v>
          </cell>
          <cell r="CM212">
            <v>0</v>
          </cell>
          <cell r="CN212">
            <v>2685</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2685</v>
          </cell>
          <cell r="GD212">
            <v>0</v>
          </cell>
          <cell r="GE212">
            <v>0</v>
          </cell>
          <cell r="GF212">
            <v>2685</v>
          </cell>
        </row>
        <row r="213">
          <cell r="C213" t="str">
            <v>Leeds</v>
          </cell>
          <cell r="D213" t="str">
            <v>MD</v>
          </cell>
          <cell r="E213">
            <v>37893</v>
          </cell>
          <cell r="F213">
            <v>257</v>
          </cell>
          <cell r="G213">
            <v>0</v>
          </cell>
          <cell r="H213">
            <v>38150</v>
          </cell>
          <cell r="I213">
            <v>10786</v>
          </cell>
          <cell r="J213">
            <v>190</v>
          </cell>
          <cell r="K213">
            <v>0</v>
          </cell>
          <cell r="L213">
            <v>10976</v>
          </cell>
          <cell r="M213">
            <v>16177</v>
          </cell>
          <cell r="N213">
            <v>43</v>
          </cell>
          <cell r="O213">
            <v>0</v>
          </cell>
          <cell r="P213">
            <v>16220</v>
          </cell>
          <cell r="Q213">
            <v>14</v>
          </cell>
          <cell r="R213">
            <v>0</v>
          </cell>
          <cell r="S213">
            <v>0</v>
          </cell>
          <cell r="T213">
            <v>14</v>
          </cell>
          <cell r="U213">
            <v>64870</v>
          </cell>
          <cell r="V213">
            <v>490</v>
          </cell>
          <cell r="W213">
            <v>0</v>
          </cell>
          <cell r="X213">
            <v>65360</v>
          </cell>
          <cell r="Y213">
            <v>24928</v>
          </cell>
          <cell r="Z213">
            <v>0</v>
          </cell>
          <cell r="AA213">
            <v>0</v>
          </cell>
          <cell r="AB213">
            <v>24928</v>
          </cell>
          <cell r="AC213">
            <v>822</v>
          </cell>
          <cell r="AD213">
            <v>2</v>
          </cell>
          <cell r="AE213">
            <v>0</v>
          </cell>
          <cell r="AF213">
            <v>824</v>
          </cell>
          <cell r="AG213">
            <v>25</v>
          </cell>
          <cell r="AH213">
            <v>570</v>
          </cell>
          <cell r="AI213">
            <v>0</v>
          </cell>
          <cell r="AJ213">
            <v>595</v>
          </cell>
          <cell r="AK213">
            <v>529</v>
          </cell>
          <cell r="AL213">
            <v>584</v>
          </cell>
          <cell r="AM213">
            <v>0</v>
          </cell>
          <cell r="AN213">
            <v>1113</v>
          </cell>
          <cell r="AO213">
            <v>0</v>
          </cell>
          <cell r="AP213">
            <v>0</v>
          </cell>
          <cell r="AQ213">
            <v>0</v>
          </cell>
          <cell r="AR213">
            <v>0</v>
          </cell>
          <cell r="AS213">
            <v>0</v>
          </cell>
          <cell r="AT213">
            <v>0</v>
          </cell>
          <cell r="AU213">
            <v>0</v>
          </cell>
          <cell r="AV213">
            <v>0</v>
          </cell>
          <cell r="AW213">
            <v>0</v>
          </cell>
          <cell r="AX213">
            <v>0</v>
          </cell>
          <cell r="AY213">
            <v>0</v>
          </cell>
          <cell r="AZ213">
            <v>0</v>
          </cell>
          <cell r="BA213">
            <v>26304</v>
          </cell>
          <cell r="BB213">
            <v>1156</v>
          </cell>
          <cell r="BC213">
            <v>0</v>
          </cell>
          <cell r="BD213">
            <v>27460</v>
          </cell>
          <cell r="BE213">
            <v>2573</v>
          </cell>
          <cell r="BF213">
            <v>348</v>
          </cell>
          <cell r="BG213">
            <v>0</v>
          </cell>
          <cell r="BH213">
            <v>2921</v>
          </cell>
          <cell r="BI213">
            <v>0</v>
          </cell>
          <cell r="BJ213">
            <v>413</v>
          </cell>
          <cell r="BK213">
            <v>0</v>
          </cell>
          <cell r="BL213">
            <v>413</v>
          </cell>
          <cell r="BM213">
            <v>91269</v>
          </cell>
          <cell r="BN213">
            <v>10252</v>
          </cell>
          <cell r="BO213">
            <v>142</v>
          </cell>
          <cell r="BP213">
            <v>101663</v>
          </cell>
          <cell r="BQ213">
            <v>3797</v>
          </cell>
          <cell r="BR213">
            <v>647</v>
          </cell>
          <cell r="BS213">
            <v>0</v>
          </cell>
          <cell r="BT213">
            <v>4444</v>
          </cell>
          <cell r="BU213">
            <v>2040</v>
          </cell>
          <cell r="BV213">
            <v>159</v>
          </cell>
          <cell r="BW213">
            <v>0</v>
          </cell>
          <cell r="BX213">
            <v>2199</v>
          </cell>
          <cell r="BY213">
            <v>6305</v>
          </cell>
          <cell r="BZ213">
            <v>52</v>
          </cell>
          <cell r="CA213">
            <v>0</v>
          </cell>
          <cell r="CB213">
            <v>6357</v>
          </cell>
          <cell r="CC213">
            <v>114</v>
          </cell>
          <cell r="CD213">
            <v>0</v>
          </cell>
          <cell r="CE213">
            <v>0</v>
          </cell>
          <cell r="CF213">
            <v>114</v>
          </cell>
          <cell r="CG213">
            <v>822</v>
          </cell>
          <cell r="CH213">
            <v>0</v>
          </cell>
          <cell r="CI213">
            <v>0</v>
          </cell>
          <cell r="CJ213">
            <v>822</v>
          </cell>
          <cell r="CK213">
            <v>13078</v>
          </cell>
          <cell r="CL213">
            <v>858</v>
          </cell>
          <cell r="CM213">
            <v>0</v>
          </cell>
          <cell r="CN213">
            <v>13936</v>
          </cell>
          <cell r="CO213">
            <v>106</v>
          </cell>
          <cell r="CP213">
            <v>0</v>
          </cell>
          <cell r="CQ213">
            <v>0</v>
          </cell>
          <cell r="CR213">
            <v>106</v>
          </cell>
          <cell r="CS213">
            <v>0</v>
          </cell>
          <cell r="CT213">
            <v>0</v>
          </cell>
          <cell r="CU213">
            <v>0</v>
          </cell>
          <cell r="CV213">
            <v>0</v>
          </cell>
          <cell r="CW213">
            <v>46</v>
          </cell>
          <cell r="CX213">
            <v>5</v>
          </cell>
          <cell r="CY213">
            <v>0</v>
          </cell>
          <cell r="CZ213">
            <v>51</v>
          </cell>
          <cell r="DA213">
            <v>3</v>
          </cell>
          <cell r="DB213">
            <v>0</v>
          </cell>
          <cell r="DC213">
            <v>0</v>
          </cell>
          <cell r="DD213">
            <v>3</v>
          </cell>
          <cell r="DE213">
            <v>20890</v>
          </cell>
          <cell r="DF213">
            <v>0</v>
          </cell>
          <cell r="DG213">
            <v>0</v>
          </cell>
          <cell r="DH213">
            <v>20890</v>
          </cell>
          <cell r="DI213">
            <v>0</v>
          </cell>
          <cell r="DJ213">
            <v>0</v>
          </cell>
          <cell r="DK213">
            <v>0</v>
          </cell>
          <cell r="DL213">
            <v>0</v>
          </cell>
          <cell r="DM213">
            <v>0</v>
          </cell>
          <cell r="DN213">
            <v>0</v>
          </cell>
          <cell r="DO213">
            <v>0</v>
          </cell>
          <cell r="DP213">
            <v>0</v>
          </cell>
          <cell r="DQ213">
            <v>0</v>
          </cell>
          <cell r="DR213">
            <v>0</v>
          </cell>
          <cell r="DS213">
            <v>0</v>
          </cell>
          <cell r="DT213">
            <v>0</v>
          </cell>
          <cell r="DU213">
            <v>576</v>
          </cell>
          <cell r="DV213">
            <v>18</v>
          </cell>
          <cell r="DW213">
            <v>0</v>
          </cell>
          <cell r="DX213">
            <v>594</v>
          </cell>
          <cell r="DY213">
            <v>3798</v>
          </cell>
          <cell r="DZ213">
            <v>0</v>
          </cell>
          <cell r="EA213">
            <v>0</v>
          </cell>
          <cell r="EB213">
            <v>3798</v>
          </cell>
          <cell r="EC213">
            <v>3928</v>
          </cell>
          <cell r="ED213">
            <v>0</v>
          </cell>
          <cell r="EE213">
            <v>0</v>
          </cell>
          <cell r="EF213">
            <v>3928</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29347</v>
          </cell>
          <cell r="EX213">
            <v>23</v>
          </cell>
          <cell r="EY213">
            <v>0</v>
          </cell>
          <cell r="EZ213">
            <v>29370</v>
          </cell>
          <cell r="FA213">
            <v>65730</v>
          </cell>
          <cell r="FB213">
            <v>2617</v>
          </cell>
          <cell r="FC213">
            <v>2581</v>
          </cell>
          <cell r="FD213">
            <v>70928</v>
          </cell>
          <cell r="FE213">
            <v>0</v>
          </cell>
          <cell r="FF213">
            <v>0</v>
          </cell>
          <cell r="FG213">
            <v>0</v>
          </cell>
          <cell r="FH213">
            <v>0</v>
          </cell>
          <cell r="FI213">
            <v>0</v>
          </cell>
          <cell r="FJ213">
            <v>0</v>
          </cell>
          <cell r="FK213">
            <v>0</v>
          </cell>
          <cell r="FL213">
            <v>0</v>
          </cell>
          <cell r="FM213">
            <v>23787</v>
          </cell>
          <cell r="FN213">
            <v>877</v>
          </cell>
          <cell r="FO213">
            <v>0</v>
          </cell>
          <cell r="FP213">
            <v>24664</v>
          </cell>
          <cell r="FQ213">
            <v>65</v>
          </cell>
          <cell r="FR213">
            <v>0</v>
          </cell>
          <cell r="FS213">
            <v>0</v>
          </cell>
          <cell r="FT213">
            <v>65</v>
          </cell>
          <cell r="FU213">
            <v>11100</v>
          </cell>
          <cell r="FV213">
            <v>0</v>
          </cell>
          <cell r="FW213">
            <v>240</v>
          </cell>
          <cell r="FX213">
            <v>11340</v>
          </cell>
          <cell r="FY213">
            <v>11165</v>
          </cell>
          <cell r="FZ213">
            <v>0</v>
          </cell>
          <cell r="GA213">
            <v>240</v>
          </cell>
          <cell r="GB213">
            <v>11405</v>
          </cell>
          <cell r="GC213">
            <v>328123</v>
          </cell>
          <cell r="GD213">
            <v>17034</v>
          </cell>
          <cell r="GE213">
            <v>2963</v>
          </cell>
          <cell r="GF213">
            <v>348120</v>
          </cell>
        </row>
        <row r="214">
          <cell r="C214" t="str">
            <v>Leicester City UA</v>
          </cell>
          <cell r="D214" t="str">
            <v>UA</v>
          </cell>
          <cell r="E214">
            <v>6209</v>
          </cell>
          <cell r="F214">
            <v>0</v>
          </cell>
          <cell r="G214">
            <v>0</v>
          </cell>
          <cell r="H214">
            <v>6209</v>
          </cell>
          <cell r="I214">
            <v>4403</v>
          </cell>
          <cell r="J214">
            <v>0</v>
          </cell>
          <cell r="K214">
            <v>0</v>
          </cell>
          <cell r="L214">
            <v>4403</v>
          </cell>
          <cell r="M214">
            <v>81</v>
          </cell>
          <cell r="N214">
            <v>0</v>
          </cell>
          <cell r="O214">
            <v>0</v>
          </cell>
          <cell r="P214">
            <v>81</v>
          </cell>
          <cell r="Q214">
            <v>2553</v>
          </cell>
          <cell r="R214">
            <v>26</v>
          </cell>
          <cell r="S214">
            <v>0</v>
          </cell>
          <cell r="T214">
            <v>2579</v>
          </cell>
          <cell r="U214">
            <v>13246</v>
          </cell>
          <cell r="V214">
            <v>26</v>
          </cell>
          <cell r="W214">
            <v>0</v>
          </cell>
          <cell r="X214">
            <v>13272</v>
          </cell>
          <cell r="Y214">
            <v>10820</v>
          </cell>
          <cell r="Z214">
            <v>0</v>
          </cell>
          <cell r="AA214">
            <v>0</v>
          </cell>
          <cell r="AB214">
            <v>10820</v>
          </cell>
          <cell r="AC214">
            <v>491</v>
          </cell>
          <cell r="AD214">
            <v>0</v>
          </cell>
          <cell r="AE214">
            <v>0</v>
          </cell>
          <cell r="AF214">
            <v>491</v>
          </cell>
          <cell r="AG214">
            <v>973</v>
          </cell>
          <cell r="AH214">
            <v>0</v>
          </cell>
          <cell r="AI214">
            <v>0</v>
          </cell>
          <cell r="AJ214">
            <v>973</v>
          </cell>
          <cell r="AK214">
            <v>2255</v>
          </cell>
          <cell r="AL214">
            <v>0</v>
          </cell>
          <cell r="AM214">
            <v>0</v>
          </cell>
          <cell r="AN214">
            <v>2255</v>
          </cell>
          <cell r="AO214">
            <v>0</v>
          </cell>
          <cell r="AP214">
            <v>0</v>
          </cell>
          <cell r="AQ214">
            <v>0</v>
          </cell>
          <cell r="AR214">
            <v>0</v>
          </cell>
          <cell r="AS214">
            <v>0</v>
          </cell>
          <cell r="AT214">
            <v>0</v>
          </cell>
          <cell r="AU214">
            <v>0</v>
          </cell>
          <cell r="AV214">
            <v>0</v>
          </cell>
          <cell r="AW214">
            <v>0</v>
          </cell>
          <cell r="AX214">
            <v>0</v>
          </cell>
          <cell r="AY214">
            <v>0</v>
          </cell>
          <cell r="AZ214">
            <v>0</v>
          </cell>
          <cell r="BA214">
            <v>14539</v>
          </cell>
          <cell r="BB214">
            <v>0</v>
          </cell>
          <cell r="BC214">
            <v>0</v>
          </cell>
          <cell r="BD214">
            <v>14539</v>
          </cell>
          <cell r="BE214">
            <v>722</v>
          </cell>
          <cell r="BF214">
            <v>0</v>
          </cell>
          <cell r="BG214">
            <v>0</v>
          </cell>
          <cell r="BH214">
            <v>722</v>
          </cell>
          <cell r="BI214">
            <v>0</v>
          </cell>
          <cell r="BJ214">
            <v>0</v>
          </cell>
          <cell r="BK214">
            <v>0</v>
          </cell>
          <cell r="BL214">
            <v>0</v>
          </cell>
          <cell r="BM214">
            <v>21650</v>
          </cell>
          <cell r="BN214">
            <v>15</v>
          </cell>
          <cell r="BO214">
            <v>0</v>
          </cell>
          <cell r="BP214">
            <v>21665</v>
          </cell>
          <cell r="BQ214">
            <v>1198</v>
          </cell>
          <cell r="BR214">
            <v>0</v>
          </cell>
          <cell r="BS214">
            <v>0</v>
          </cell>
          <cell r="BT214">
            <v>1198</v>
          </cell>
          <cell r="BU214">
            <v>122</v>
          </cell>
          <cell r="BV214">
            <v>0</v>
          </cell>
          <cell r="BW214">
            <v>0</v>
          </cell>
          <cell r="BX214">
            <v>122</v>
          </cell>
          <cell r="BY214">
            <v>2451</v>
          </cell>
          <cell r="BZ214">
            <v>0</v>
          </cell>
          <cell r="CA214">
            <v>0</v>
          </cell>
          <cell r="CB214">
            <v>2451</v>
          </cell>
          <cell r="CC214">
            <v>0</v>
          </cell>
          <cell r="CD214">
            <v>0</v>
          </cell>
          <cell r="CE214">
            <v>0</v>
          </cell>
          <cell r="CF214">
            <v>0</v>
          </cell>
          <cell r="CG214">
            <v>141</v>
          </cell>
          <cell r="CH214">
            <v>0</v>
          </cell>
          <cell r="CI214">
            <v>0</v>
          </cell>
          <cell r="CJ214">
            <v>141</v>
          </cell>
          <cell r="CK214">
            <v>3912</v>
          </cell>
          <cell r="CL214">
            <v>0</v>
          </cell>
          <cell r="CM214">
            <v>0</v>
          </cell>
          <cell r="CN214">
            <v>3912</v>
          </cell>
          <cell r="CO214">
            <v>99</v>
          </cell>
          <cell r="CP214">
            <v>0</v>
          </cell>
          <cell r="CQ214">
            <v>0</v>
          </cell>
          <cell r="CR214">
            <v>99</v>
          </cell>
          <cell r="CS214">
            <v>0</v>
          </cell>
          <cell r="CT214">
            <v>0</v>
          </cell>
          <cell r="CU214">
            <v>0</v>
          </cell>
          <cell r="CV214">
            <v>0</v>
          </cell>
          <cell r="CW214">
            <v>0</v>
          </cell>
          <cell r="CX214">
            <v>0</v>
          </cell>
          <cell r="CY214">
            <v>0</v>
          </cell>
          <cell r="CZ214">
            <v>0</v>
          </cell>
          <cell r="DA214">
            <v>11</v>
          </cell>
          <cell r="DB214">
            <v>0</v>
          </cell>
          <cell r="DC214">
            <v>0</v>
          </cell>
          <cell r="DD214">
            <v>11</v>
          </cell>
          <cell r="DE214">
            <v>1750</v>
          </cell>
          <cell r="DF214">
            <v>0</v>
          </cell>
          <cell r="DG214">
            <v>0</v>
          </cell>
          <cell r="DH214">
            <v>1750</v>
          </cell>
          <cell r="DI214">
            <v>0</v>
          </cell>
          <cell r="DJ214">
            <v>0</v>
          </cell>
          <cell r="DK214">
            <v>0</v>
          </cell>
          <cell r="DL214">
            <v>0</v>
          </cell>
          <cell r="DM214">
            <v>255</v>
          </cell>
          <cell r="DN214">
            <v>0</v>
          </cell>
          <cell r="DO214">
            <v>0</v>
          </cell>
          <cell r="DP214">
            <v>255</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120</v>
          </cell>
          <cell r="EL214">
            <v>0</v>
          </cell>
          <cell r="EM214">
            <v>0</v>
          </cell>
          <cell r="EN214">
            <v>120</v>
          </cell>
          <cell r="EO214">
            <v>0</v>
          </cell>
          <cell r="EP214">
            <v>0</v>
          </cell>
          <cell r="EQ214">
            <v>0</v>
          </cell>
          <cell r="ER214">
            <v>0</v>
          </cell>
          <cell r="ES214">
            <v>0</v>
          </cell>
          <cell r="ET214">
            <v>0</v>
          </cell>
          <cell r="EU214">
            <v>0</v>
          </cell>
          <cell r="EV214">
            <v>0</v>
          </cell>
          <cell r="EW214">
            <v>2235</v>
          </cell>
          <cell r="EX214">
            <v>0</v>
          </cell>
          <cell r="EY214">
            <v>0</v>
          </cell>
          <cell r="EZ214">
            <v>2235</v>
          </cell>
          <cell r="FA214">
            <v>9900</v>
          </cell>
          <cell r="FB214">
            <v>16724</v>
          </cell>
          <cell r="FC214">
            <v>61</v>
          </cell>
          <cell r="FD214">
            <v>26685</v>
          </cell>
          <cell r="FE214">
            <v>0</v>
          </cell>
          <cell r="FF214">
            <v>0</v>
          </cell>
          <cell r="FG214">
            <v>0</v>
          </cell>
          <cell r="FH214">
            <v>0</v>
          </cell>
          <cell r="FI214">
            <v>0</v>
          </cell>
          <cell r="FJ214">
            <v>0</v>
          </cell>
          <cell r="FK214">
            <v>0</v>
          </cell>
          <cell r="FL214">
            <v>0</v>
          </cell>
          <cell r="FM214">
            <v>8586</v>
          </cell>
          <cell r="FN214">
            <v>10</v>
          </cell>
          <cell r="FO214">
            <v>5700</v>
          </cell>
          <cell r="FP214">
            <v>14296</v>
          </cell>
          <cell r="FQ214">
            <v>0</v>
          </cell>
          <cell r="FR214">
            <v>0</v>
          </cell>
          <cell r="FS214">
            <v>0</v>
          </cell>
          <cell r="FT214">
            <v>0</v>
          </cell>
          <cell r="FU214">
            <v>0</v>
          </cell>
          <cell r="FV214">
            <v>0</v>
          </cell>
          <cell r="FW214">
            <v>0</v>
          </cell>
          <cell r="FX214">
            <v>0</v>
          </cell>
          <cell r="FY214">
            <v>0</v>
          </cell>
          <cell r="FZ214">
            <v>0</v>
          </cell>
          <cell r="GA214">
            <v>0</v>
          </cell>
          <cell r="GB214">
            <v>0</v>
          </cell>
          <cell r="GC214">
            <v>74790</v>
          </cell>
          <cell r="GD214">
            <v>16775</v>
          </cell>
          <cell r="GE214">
            <v>5761</v>
          </cell>
          <cell r="GF214">
            <v>97326</v>
          </cell>
        </row>
        <row r="215">
          <cell r="C215" t="str">
            <v>Leicestershire</v>
          </cell>
          <cell r="D215" t="str">
            <v>SC</v>
          </cell>
          <cell r="E215">
            <v>24877</v>
          </cell>
          <cell r="F215">
            <v>0</v>
          </cell>
          <cell r="G215">
            <v>0</v>
          </cell>
          <cell r="H215">
            <v>24877</v>
          </cell>
          <cell r="I215">
            <v>151</v>
          </cell>
          <cell r="J215">
            <v>0</v>
          </cell>
          <cell r="K215">
            <v>0</v>
          </cell>
          <cell r="L215">
            <v>151</v>
          </cell>
          <cell r="M215">
            <v>8064</v>
          </cell>
          <cell r="N215">
            <v>50</v>
          </cell>
          <cell r="O215">
            <v>0</v>
          </cell>
          <cell r="P215">
            <v>8114</v>
          </cell>
          <cell r="Q215">
            <v>0</v>
          </cell>
          <cell r="R215">
            <v>56</v>
          </cell>
          <cell r="S215">
            <v>0</v>
          </cell>
          <cell r="T215">
            <v>56</v>
          </cell>
          <cell r="U215">
            <v>33092</v>
          </cell>
          <cell r="V215">
            <v>106</v>
          </cell>
          <cell r="W215">
            <v>0</v>
          </cell>
          <cell r="X215">
            <v>33198</v>
          </cell>
          <cell r="Y215">
            <v>43742</v>
          </cell>
          <cell r="Z215">
            <v>0</v>
          </cell>
          <cell r="AA215">
            <v>0</v>
          </cell>
          <cell r="AB215">
            <v>43742</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43742</v>
          </cell>
          <cell r="BB215">
            <v>0</v>
          </cell>
          <cell r="BC215">
            <v>0</v>
          </cell>
          <cell r="BD215">
            <v>43742</v>
          </cell>
          <cell r="BE215">
            <v>207</v>
          </cell>
          <cell r="BF215">
            <v>3785</v>
          </cell>
          <cell r="BG215">
            <v>0</v>
          </cell>
          <cell r="BH215">
            <v>3992</v>
          </cell>
          <cell r="BI215">
            <v>0</v>
          </cell>
          <cell r="BJ215">
            <v>0</v>
          </cell>
          <cell r="BK215">
            <v>0</v>
          </cell>
          <cell r="BL215">
            <v>0</v>
          </cell>
          <cell r="BM215">
            <v>0</v>
          </cell>
          <cell r="BN215">
            <v>0</v>
          </cell>
          <cell r="BO215">
            <v>0</v>
          </cell>
          <cell r="BP215">
            <v>0</v>
          </cell>
          <cell r="BQ215">
            <v>49</v>
          </cell>
          <cell r="BR215">
            <v>0</v>
          </cell>
          <cell r="BS215">
            <v>0</v>
          </cell>
          <cell r="BT215">
            <v>49</v>
          </cell>
          <cell r="BU215">
            <v>0</v>
          </cell>
          <cell r="BV215">
            <v>0</v>
          </cell>
          <cell r="BW215">
            <v>0</v>
          </cell>
          <cell r="BX215">
            <v>0</v>
          </cell>
          <cell r="BY215">
            <v>0</v>
          </cell>
          <cell r="BZ215">
            <v>0</v>
          </cell>
          <cell r="CA215">
            <v>0</v>
          </cell>
          <cell r="CB215">
            <v>0</v>
          </cell>
          <cell r="CC215">
            <v>0</v>
          </cell>
          <cell r="CD215">
            <v>0</v>
          </cell>
          <cell r="CE215">
            <v>0</v>
          </cell>
          <cell r="CF215">
            <v>0</v>
          </cell>
          <cell r="CG215">
            <v>442</v>
          </cell>
          <cell r="CH215">
            <v>0</v>
          </cell>
          <cell r="CI215">
            <v>0</v>
          </cell>
          <cell r="CJ215">
            <v>442</v>
          </cell>
          <cell r="CK215">
            <v>491</v>
          </cell>
          <cell r="CL215">
            <v>0</v>
          </cell>
          <cell r="CM215">
            <v>0</v>
          </cell>
          <cell r="CN215">
            <v>491</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212</v>
          </cell>
          <cell r="DJ215">
            <v>0</v>
          </cell>
          <cell r="DK215">
            <v>0</v>
          </cell>
          <cell r="DL215">
            <v>212</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133</v>
          </cell>
          <cell r="EL215">
            <v>0</v>
          </cell>
          <cell r="EM215">
            <v>0</v>
          </cell>
          <cell r="EN215">
            <v>133</v>
          </cell>
          <cell r="EO215">
            <v>0</v>
          </cell>
          <cell r="EP215">
            <v>0</v>
          </cell>
          <cell r="EQ215">
            <v>0</v>
          </cell>
          <cell r="ER215">
            <v>0</v>
          </cell>
          <cell r="ES215">
            <v>0</v>
          </cell>
          <cell r="ET215">
            <v>0</v>
          </cell>
          <cell r="EU215">
            <v>0</v>
          </cell>
          <cell r="EV215">
            <v>0</v>
          </cell>
          <cell r="EW215">
            <v>345</v>
          </cell>
          <cell r="EX215">
            <v>0</v>
          </cell>
          <cell r="EY215">
            <v>0</v>
          </cell>
          <cell r="EZ215">
            <v>345</v>
          </cell>
          <cell r="FA215">
            <v>224</v>
          </cell>
          <cell r="FB215">
            <v>2618</v>
          </cell>
          <cell r="FC215">
            <v>0</v>
          </cell>
          <cell r="FD215">
            <v>2842</v>
          </cell>
          <cell r="FE215">
            <v>0</v>
          </cell>
          <cell r="FF215">
            <v>0</v>
          </cell>
          <cell r="FG215">
            <v>0</v>
          </cell>
          <cell r="FH215">
            <v>0</v>
          </cell>
          <cell r="FI215">
            <v>0</v>
          </cell>
          <cell r="FJ215">
            <v>0</v>
          </cell>
          <cell r="FK215">
            <v>0</v>
          </cell>
          <cell r="FL215">
            <v>0</v>
          </cell>
          <cell r="FM215">
            <v>13951</v>
          </cell>
          <cell r="FN215">
            <v>225</v>
          </cell>
          <cell r="FO215">
            <v>0</v>
          </cell>
          <cell r="FP215">
            <v>14176</v>
          </cell>
          <cell r="FQ215">
            <v>0</v>
          </cell>
          <cell r="FR215">
            <v>0</v>
          </cell>
          <cell r="FS215">
            <v>0</v>
          </cell>
          <cell r="FT215">
            <v>0</v>
          </cell>
          <cell r="FU215">
            <v>0</v>
          </cell>
          <cell r="FV215">
            <v>0</v>
          </cell>
          <cell r="FW215">
            <v>0</v>
          </cell>
          <cell r="FX215">
            <v>0</v>
          </cell>
          <cell r="FY215">
            <v>0</v>
          </cell>
          <cell r="FZ215">
            <v>0</v>
          </cell>
          <cell r="GA215">
            <v>0</v>
          </cell>
          <cell r="GB215">
            <v>0</v>
          </cell>
          <cell r="GC215">
            <v>92052</v>
          </cell>
          <cell r="GD215">
            <v>6734</v>
          </cell>
          <cell r="GE215">
            <v>0</v>
          </cell>
          <cell r="GF215">
            <v>98786</v>
          </cell>
        </row>
        <row r="216">
          <cell r="C216" t="str">
            <v>Leicestershire Combined Fire Authority</v>
          </cell>
          <cell r="D216" t="str">
            <v>O</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493</v>
          </cell>
          <cell r="FJ216">
            <v>0</v>
          </cell>
          <cell r="FK216">
            <v>0</v>
          </cell>
          <cell r="FL216">
            <v>493</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493</v>
          </cell>
          <cell r="GD216">
            <v>0</v>
          </cell>
          <cell r="GE216">
            <v>0</v>
          </cell>
          <cell r="GF216">
            <v>493</v>
          </cell>
        </row>
        <row r="217">
          <cell r="C217" t="str">
            <v>Leicestershire Police and Crime Commissioner and Chief Constable</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5151</v>
          </cell>
          <cell r="FF217">
            <v>0</v>
          </cell>
          <cell r="FG217">
            <v>0</v>
          </cell>
          <cell r="FH217">
            <v>5151</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5151</v>
          </cell>
          <cell r="GD217">
            <v>0</v>
          </cell>
          <cell r="GE217">
            <v>0</v>
          </cell>
          <cell r="GF217">
            <v>5151</v>
          </cell>
        </row>
        <row r="218">
          <cell r="C218" t="str">
            <v>Lewes</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48</v>
          </cell>
          <cell r="AD218">
            <v>0</v>
          </cell>
          <cell r="AE218">
            <v>0</v>
          </cell>
          <cell r="AF218">
            <v>48</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48</v>
          </cell>
          <cell r="BB218">
            <v>0</v>
          </cell>
          <cell r="BC218">
            <v>0</v>
          </cell>
          <cell r="BD218">
            <v>48</v>
          </cell>
          <cell r="BE218">
            <v>0</v>
          </cell>
          <cell r="BF218">
            <v>0</v>
          </cell>
          <cell r="BG218">
            <v>0</v>
          </cell>
          <cell r="BH218">
            <v>0</v>
          </cell>
          <cell r="BI218">
            <v>0</v>
          </cell>
          <cell r="BJ218">
            <v>0</v>
          </cell>
          <cell r="BK218">
            <v>0</v>
          </cell>
          <cell r="BL218">
            <v>0</v>
          </cell>
          <cell r="BM218">
            <v>6098</v>
          </cell>
          <cell r="BN218">
            <v>694</v>
          </cell>
          <cell r="BO218">
            <v>0</v>
          </cell>
          <cell r="BP218">
            <v>6792</v>
          </cell>
          <cell r="BQ218">
            <v>21</v>
          </cell>
          <cell r="BR218">
            <v>0</v>
          </cell>
          <cell r="BS218">
            <v>0</v>
          </cell>
          <cell r="BT218">
            <v>21</v>
          </cell>
          <cell r="BU218">
            <v>625</v>
          </cell>
          <cell r="BV218">
            <v>91</v>
          </cell>
          <cell r="BW218">
            <v>0</v>
          </cell>
          <cell r="BX218">
            <v>716</v>
          </cell>
          <cell r="BY218">
            <v>0</v>
          </cell>
          <cell r="BZ218">
            <v>0</v>
          </cell>
          <cell r="CA218">
            <v>0</v>
          </cell>
          <cell r="CB218">
            <v>0</v>
          </cell>
          <cell r="CC218">
            <v>0</v>
          </cell>
          <cell r="CD218">
            <v>0</v>
          </cell>
          <cell r="CE218">
            <v>0</v>
          </cell>
          <cell r="CF218">
            <v>0</v>
          </cell>
          <cell r="CG218">
            <v>0</v>
          </cell>
          <cell r="CH218">
            <v>0</v>
          </cell>
          <cell r="CI218">
            <v>0</v>
          </cell>
          <cell r="CJ218">
            <v>0</v>
          </cell>
          <cell r="CK218">
            <v>646</v>
          </cell>
          <cell r="CL218">
            <v>91</v>
          </cell>
          <cell r="CM218">
            <v>0</v>
          </cell>
          <cell r="CN218">
            <v>737</v>
          </cell>
          <cell r="CO218">
            <v>29</v>
          </cell>
          <cell r="CP218">
            <v>0</v>
          </cell>
          <cell r="CQ218">
            <v>0</v>
          </cell>
          <cell r="CR218">
            <v>29</v>
          </cell>
          <cell r="CS218">
            <v>54</v>
          </cell>
          <cell r="CT218">
            <v>0</v>
          </cell>
          <cell r="CU218">
            <v>0</v>
          </cell>
          <cell r="CV218">
            <v>54</v>
          </cell>
          <cell r="CW218">
            <v>0</v>
          </cell>
          <cell r="CX218">
            <v>0</v>
          </cell>
          <cell r="CY218">
            <v>0</v>
          </cell>
          <cell r="CZ218">
            <v>0</v>
          </cell>
          <cell r="DA218">
            <v>0</v>
          </cell>
          <cell r="DB218">
            <v>0</v>
          </cell>
          <cell r="DC218">
            <v>0</v>
          </cell>
          <cell r="DD218">
            <v>0</v>
          </cell>
          <cell r="DE218">
            <v>0</v>
          </cell>
          <cell r="DF218">
            <v>113</v>
          </cell>
          <cell r="DG218">
            <v>0</v>
          </cell>
          <cell r="DH218">
            <v>113</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83</v>
          </cell>
          <cell r="EX218">
            <v>113</v>
          </cell>
          <cell r="EY218">
            <v>0</v>
          </cell>
          <cell r="EZ218">
            <v>196</v>
          </cell>
          <cell r="FA218">
            <v>9515</v>
          </cell>
          <cell r="FB218">
            <v>0</v>
          </cell>
          <cell r="FC218">
            <v>0</v>
          </cell>
          <cell r="FD218">
            <v>9515</v>
          </cell>
          <cell r="FE218">
            <v>0</v>
          </cell>
          <cell r="FF218">
            <v>0</v>
          </cell>
          <cell r="FG218">
            <v>0</v>
          </cell>
          <cell r="FH218">
            <v>0</v>
          </cell>
          <cell r="FI218">
            <v>0</v>
          </cell>
          <cell r="FJ218">
            <v>0</v>
          </cell>
          <cell r="FK218">
            <v>0</v>
          </cell>
          <cell r="FL218">
            <v>0</v>
          </cell>
          <cell r="FM218">
            <v>740</v>
          </cell>
          <cell r="FN218">
            <v>8</v>
          </cell>
          <cell r="FO218">
            <v>0</v>
          </cell>
          <cell r="FP218">
            <v>748</v>
          </cell>
          <cell r="FQ218">
            <v>937</v>
          </cell>
          <cell r="FR218">
            <v>266</v>
          </cell>
          <cell r="FS218">
            <v>0</v>
          </cell>
          <cell r="FT218">
            <v>1203</v>
          </cell>
          <cell r="FU218">
            <v>0</v>
          </cell>
          <cell r="FV218">
            <v>0</v>
          </cell>
          <cell r="FW218">
            <v>0</v>
          </cell>
          <cell r="FX218">
            <v>0</v>
          </cell>
          <cell r="FY218">
            <v>937</v>
          </cell>
          <cell r="FZ218">
            <v>266</v>
          </cell>
          <cell r="GA218">
            <v>0</v>
          </cell>
          <cell r="GB218">
            <v>1203</v>
          </cell>
          <cell r="GC218">
            <v>18067</v>
          </cell>
          <cell r="GD218">
            <v>1172</v>
          </cell>
          <cell r="GE218">
            <v>0</v>
          </cell>
          <cell r="GF218">
            <v>19239</v>
          </cell>
        </row>
        <row r="219">
          <cell r="C219" t="str">
            <v>Lewisham</v>
          </cell>
          <cell r="D219" t="str">
            <v>L</v>
          </cell>
          <cell r="E219">
            <v>7353</v>
          </cell>
          <cell r="F219">
            <v>0</v>
          </cell>
          <cell r="G219">
            <v>0</v>
          </cell>
          <cell r="H219">
            <v>7353</v>
          </cell>
          <cell r="I219">
            <v>2574</v>
          </cell>
          <cell r="J219">
            <v>0</v>
          </cell>
          <cell r="K219">
            <v>0</v>
          </cell>
          <cell r="L219">
            <v>2574</v>
          </cell>
          <cell r="M219">
            <v>0</v>
          </cell>
          <cell r="N219">
            <v>0</v>
          </cell>
          <cell r="O219">
            <v>0</v>
          </cell>
          <cell r="P219">
            <v>0</v>
          </cell>
          <cell r="Q219">
            <v>0</v>
          </cell>
          <cell r="R219">
            <v>0</v>
          </cell>
          <cell r="S219">
            <v>0</v>
          </cell>
          <cell r="T219">
            <v>0</v>
          </cell>
          <cell r="U219">
            <v>9927</v>
          </cell>
          <cell r="V219">
            <v>0</v>
          </cell>
          <cell r="W219">
            <v>0</v>
          </cell>
          <cell r="X219">
            <v>9927</v>
          </cell>
          <cell r="Y219">
            <v>7394</v>
          </cell>
          <cell r="Z219">
            <v>0</v>
          </cell>
          <cell r="AA219">
            <v>0</v>
          </cell>
          <cell r="AB219">
            <v>7394</v>
          </cell>
          <cell r="AC219">
            <v>184</v>
          </cell>
          <cell r="AD219">
            <v>0</v>
          </cell>
          <cell r="AE219">
            <v>0</v>
          </cell>
          <cell r="AF219">
            <v>184</v>
          </cell>
          <cell r="AG219">
            <v>416</v>
          </cell>
          <cell r="AH219">
            <v>0</v>
          </cell>
          <cell r="AI219">
            <v>0</v>
          </cell>
          <cell r="AJ219">
            <v>416</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7994</v>
          </cell>
          <cell r="BB219">
            <v>0</v>
          </cell>
          <cell r="BC219">
            <v>0</v>
          </cell>
          <cell r="BD219">
            <v>7994</v>
          </cell>
          <cell r="BE219">
            <v>529</v>
          </cell>
          <cell r="BF219">
            <v>0</v>
          </cell>
          <cell r="BG219">
            <v>0</v>
          </cell>
          <cell r="BH219">
            <v>529</v>
          </cell>
          <cell r="BI219">
            <v>0</v>
          </cell>
          <cell r="BJ219">
            <v>0</v>
          </cell>
          <cell r="BK219">
            <v>0</v>
          </cell>
          <cell r="BL219">
            <v>0</v>
          </cell>
          <cell r="BM219">
            <v>16834</v>
          </cell>
          <cell r="BN219">
            <v>1460</v>
          </cell>
          <cell r="BO219">
            <v>7000</v>
          </cell>
          <cell r="BP219">
            <v>25294</v>
          </cell>
          <cell r="BQ219">
            <v>358</v>
          </cell>
          <cell r="BR219">
            <v>0</v>
          </cell>
          <cell r="BS219">
            <v>0</v>
          </cell>
          <cell r="BT219">
            <v>358</v>
          </cell>
          <cell r="BU219">
            <v>189</v>
          </cell>
          <cell r="BV219">
            <v>0</v>
          </cell>
          <cell r="BW219">
            <v>0</v>
          </cell>
          <cell r="BX219">
            <v>189</v>
          </cell>
          <cell r="BY219">
            <v>640</v>
          </cell>
          <cell r="BZ219">
            <v>0</v>
          </cell>
          <cell r="CA219">
            <v>0</v>
          </cell>
          <cell r="CB219">
            <v>640</v>
          </cell>
          <cell r="CC219">
            <v>0</v>
          </cell>
          <cell r="CD219">
            <v>0</v>
          </cell>
          <cell r="CE219">
            <v>0</v>
          </cell>
          <cell r="CF219">
            <v>0</v>
          </cell>
          <cell r="CG219">
            <v>0</v>
          </cell>
          <cell r="CH219">
            <v>0</v>
          </cell>
          <cell r="CI219">
            <v>0</v>
          </cell>
          <cell r="CJ219">
            <v>0</v>
          </cell>
          <cell r="CK219">
            <v>1187</v>
          </cell>
          <cell r="CL219">
            <v>0</v>
          </cell>
          <cell r="CM219">
            <v>0</v>
          </cell>
          <cell r="CN219">
            <v>1187</v>
          </cell>
          <cell r="CO219">
            <v>199</v>
          </cell>
          <cell r="CP219">
            <v>0</v>
          </cell>
          <cell r="CQ219">
            <v>0</v>
          </cell>
          <cell r="CR219">
            <v>199</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199</v>
          </cell>
          <cell r="EX219">
            <v>0</v>
          </cell>
          <cell r="EY219">
            <v>0</v>
          </cell>
          <cell r="EZ219">
            <v>199</v>
          </cell>
          <cell r="FA219">
            <v>1128</v>
          </cell>
          <cell r="FB219">
            <v>0</v>
          </cell>
          <cell r="FC219">
            <v>0</v>
          </cell>
          <cell r="FD219">
            <v>1128</v>
          </cell>
          <cell r="FE219">
            <v>0</v>
          </cell>
          <cell r="FF219">
            <v>0</v>
          </cell>
          <cell r="FG219">
            <v>0</v>
          </cell>
          <cell r="FH219">
            <v>0</v>
          </cell>
          <cell r="FI219">
            <v>0</v>
          </cell>
          <cell r="FJ219">
            <v>0</v>
          </cell>
          <cell r="FK219">
            <v>0</v>
          </cell>
          <cell r="FL219">
            <v>0</v>
          </cell>
          <cell r="FM219">
            <v>502</v>
          </cell>
          <cell r="FN219">
            <v>0</v>
          </cell>
          <cell r="FO219">
            <v>0</v>
          </cell>
          <cell r="FP219">
            <v>502</v>
          </cell>
          <cell r="FQ219">
            <v>0</v>
          </cell>
          <cell r="FR219">
            <v>0</v>
          </cell>
          <cell r="FS219">
            <v>0</v>
          </cell>
          <cell r="FT219">
            <v>0</v>
          </cell>
          <cell r="FU219">
            <v>0</v>
          </cell>
          <cell r="FV219">
            <v>0</v>
          </cell>
          <cell r="FW219">
            <v>0</v>
          </cell>
          <cell r="FX219">
            <v>0</v>
          </cell>
          <cell r="FY219">
            <v>0</v>
          </cell>
          <cell r="FZ219">
            <v>0</v>
          </cell>
          <cell r="GA219">
            <v>0</v>
          </cell>
          <cell r="GB219">
            <v>0</v>
          </cell>
          <cell r="GC219">
            <v>38300</v>
          </cell>
          <cell r="GD219">
            <v>1460</v>
          </cell>
          <cell r="GE219">
            <v>7000</v>
          </cell>
          <cell r="GF219">
            <v>46760</v>
          </cell>
        </row>
        <row r="220">
          <cell r="C220" t="str">
            <v>Lichfield</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10</v>
          </cell>
          <cell r="AP220">
            <v>0</v>
          </cell>
          <cell r="AQ220">
            <v>0</v>
          </cell>
          <cell r="AR220">
            <v>10</v>
          </cell>
          <cell r="AS220">
            <v>0</v>
          </cell>
          <cell r="AT220">
            <v>0</v>
          </cell>
          <cell r="AU220">
            <v>0</v>
          </cell>
          <cell r="AV220">
            <v>0</v>
          </cell>
          <cell r="AW220">
            <v>0</v>
          </cell>
          <cell r="AX220">
            <v>0</v>
          </cell>
          <cell r="AY220">
            <v>0</v>
          </cell>
          <cell r="AZ220">
            <v>0</v>
          </cell>
          <cell r="BA220">
            <v>10</v>
          </cell>
          <cell r="BB220">
            <v>0</v>
          </cell>
          <cell r="BC220">
            <v>0</v>
          </cell>
          <cell r="BD220">
            <v>10</v>
          </cell>
          <cell r="BE220">
            <v>0</v>
          </cell>
          <cell r="BF220">
            <v>0</v>
          </cell>
          <cell r="BG220">
            <v>0</v>
          </cell>
          <cell r="BH220">
            <v>0</v>
          </cell>
          <cell r="BI220">
            <v>0</v>
          </cell>
          <cell r="BJ220">
            <v>0</v>
          </cell>
          <cell r="BK220">
            <v>0</v>
          </cell>
          <cell r="BL220">
            <v>0</v>
          </cell>
          <cell r="BM220">
            <v>0</v>
          </cell>
          <cell r="BN220">
            <v>828</v>
          </cell>
          <cell r="BO220">
            <v>0</v>
          </cell>
          <cell r="BP220">
            <v>828</v>
          </cell>
          <cell r="BQ220">
            <v>0</v>
          </cell>
          <cell r="BR220">
            <v>0</v>
          </cell>
          <cell r="BS220">
            <v>0</v>
          </cell>
          <cell r="BT220">
            <v>0</v>
          </cell>
          <cell r="BU220">
            <v>469</v>
          </cell>
          <cell r="BV220">
            <v>0</v>
          </cell>
          <cell r="BW220">
            <v>0</v>
          </cell>
          <cell r="BX220">
            <v>469</v>
          </cell>
          <cell r="BY220">
            <v>60</v>
          </cell>
          <cell r="BZ220">
            <v>0</v>
          </cell>
          <cell r="CA220">
            <v>0</v>
          </cell>
          <cell r="CB220">
            <v>60</v>
          </cell>
          <cell r="CC220">
            <v>0</v>
          </cell>
          <cell r="CD220">
            <v>0</v>
          </cell>
          <cell r="CE220">
            <v>0</v>
          </cell>
          <cell r="CF220">
            <v>0</v>
          </cell>
          <cell r="CG220">
            <v>0</v>
          </cell>
          <cell r="CH220">
            <v>0</v>
          </cell>
          <cell r="CI220">
            <v>0</v>
          </cell>
          <cell r="CJ220">
            <v>0</v>
          </cell>
          <cell r="CK220">
            <v>529</v>
          </cell>
          <cell r="CL220">
            <v>0</v>
          </cell>
          <cell r="CM220">
            <v>0</v>
          </cell>
          <cell r="CN220">
            <v>529</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19</v>
          </cell>
          <cell r="DN220">
            <v>0</v>
          </cell>
          <cell r="DO220">
            <v>0</v>
          </cell>
          <cell r="DP220">
            <v>19</v>
          </cell>
          <cell r="DQ220">
            <v>0</v>
          </cell>
          <cell r="DR220">
            <v>0</v>
          </cell>
          <cell r="DS220">
            <v>0</v>
          </cell>
          <cell r="DT220">
            <v>0</v>
          </cell>
          <cell r="DU220">
            <v>65</v>
          </cell>
          <cell r="DV220">
            <v>0</v>
          </cell>
          <cell r="DW220">
            <v>0</v>
          </cell>
          <cell r="DX220">
            <v>65</v>
          </cell>
          <cell r="DY220">
            <v>770</v>
          </cell>
          <cell r="DZ220">
            <v>0</v>
          </cell>
          <cell r="EA220">
            <v>0</v>
          </cell>
          <cell r="EB220">
            <v>770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854</v>
          </cell>
          <cell r="EX220">
            <v>0</v>
          </cell>
          <cell r="EY220">
            <v>0</v>
          </cell>
          <cell r="EZ220">
            <v>854</v>
          </cell>
          <cell r="FA220">
            <v>264</v>
          </cell>
          <cell r="FB220">
            <v>0</v>
          </cell>
          <cell r="FC220">
            <v>0</v>
          </cell>
          <cell r="FD220">
            <v>264</v>
          </cell>
          <cell r="FE220">
            <v>0</v>
          </cell>
          <cell r="FF220">
            <v>0</v>
          </cell>
          <cell r="FG220">
            <v>0</v>
          </cell>
          <cell r="FH220">
            <v>0</v>
          </cell>
          <cell r="FI220">
            <v>0</v>
          </cell>
          <cell r="FJ220">
            <v>0</v>
          </cell>
          <cell r="FK220">
            <v>0</v>
          </cell>
          <cell r="FL220">
            <v>0</v>
          </cell>
          <cell r="FM220">
            <v>98</v>
          </cell>
          <cell r="FN220">
            <v>0</v>
          </cell>
          <cell r="FO220">
            <v>0</v>
          </cell>
          <cell r="FP220">
            <v>98</v>
          </cell>
          <cell r="FQ220">
            <v>0</v>
          </cell>
          <cell r="FR220">
            <v>0</v>
          </cell>
          <cell r="FS220">
            <v>0</v>
          </cell>
          <cell r="FT220">
            <v>0</v>
          </cell>
          <cell r="FU220">
            <v>0</v>
          </cell>
          <cell r="FV220">
            <v>0</v>
          </cell>
          <cell r="FW220">
            <v>0</v>
          </cell>
          <cell r="FX220">
            <v>0</v>
          </cell>
          <cell r="FY220">
            <v>0</v>
          </cell>
          <cell r="FZ220">
            <v>0</v>
          </cell>
          <cell r="GA220">
            <v>0</v>
          </cell>
          <cell r="GB220">
            <v>0</v>
          </cell>
          <cell r="GC220">
            <v>1755</v>
          </cell>
          <cell r="GD220">
            <v>828</v>
          </cell>
          <cell r="GE220">
            <v>0</v>
          </cell>
          <cell r="GF220">
            <v>2583</v>
          </cell>
        </row>
        <row r="221">
          <cell r="C221" t="str">
            <v>Lincoln</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11916</v>
          </cell>
          <cell r="Z221">
            <v>0</v>
          </cell>
          <cell r="AA221">
            <v>0</v>
          </cell>
          <cell r="AB221">
            <v>11916</v>
          </cell>
          <cell r="AC221">
            <v>2640</v>
          </cell>
          <cell r="AD221">
            <v>0</v>
          </cell>
          <cell r="AE221">
            <v>0</v>
          </cell>
          <cell r="AF221">
            <v>2640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14556</v>
          </cell>
          <cell r="BB221">
            <v>0</v>
          </cell>
          <cell r="BC221">
            <v>0</v>
          </cell>
          <cell r="BD221">
            <v>14556</v>
          </cell>
          <cell r="BE221">
            <v>0</v>
          </cell>
          <cell r="BF221">
            <v>0</v>
          </cell>
          <cell r="BG221">
            <v>0</v>
          </cell>
          <cell r="BH221">
            <v>0</v>
          </cell>
          <cell r="BI221">
            <v>0</v>
          </cell>
          <cell r="BJ221">
            <v>0</v>
          </cell>
          <cell r="BK221">
            <v>0</v>
          </cell>
          <cell r="BL221">
            <v>0</v>
          </cell>
          <cell r="BM221">
            <v>10681</v>
          </cell>
          <cell r="BN221">
            <v>0</v>
          </cell>
          <cell r="BO221">
            <v>584</v>
          </cell>
          <cell r="BP221">
            <v>11265</v>
          </cell>
          <cell r="BQ221">
            <v>0</v>
          </cell>
          <cell r="BR221">
            <v>0</v>
          </cell>
          <cell r="BS221">
            <v>0</v>
          </cell>
          <cell r="BT221">
            <v>0</v>
          </cell>
          <cell r="BU221">
            <v>190</v>
          </cell>
          <cell r="BV221">
            <v>0</v>
          </cell>
          <cell r="BW221">
            <v>0</v>
          </cell>
          <cell r="BX221">
            <v>190</v>
          </cell>
          <cell r="BY221">
            <v>338</v>
          </cell>
          <cell r="BZ221">
            <v>0</v>
          </cell>
          <cell r="CA221">
            <v>0</v>
          </cell>
          <cell r="CB221">
            <v>338</v>
          </cell>
          <cell r="CC221">
            <v>0</v>
          </cell>
          <cell r="CD221">
            <v>0</v>
          </cell>
          <cell r="CE221">
            <v>0</v>
          </cell>
          <cell r="CF221">
            <v>0</v>
          </cell>
          <cell r="CG221">
            <v>0</v>
          </cell>
          <cell r="CH221">
            <v>0</v>
          </cell>
          <cell r="CI221">
            <v>0</v>
          </cell>
          <cell r="CJ221">
            <v>0</v>
          </cell>
          <cell r="CK221">
            <v>528</v>
          </cell>
          <cell r="CL221">
            <v>0</v>
          </cell>
          <cell r="CM221">
            <v>0</v>
          </cell>
          <cell r="CN221">
            <v>528</v>
          </cell>
          <cell r="CO221">
            <v>217</v>
          </cell>
          <cell r="CP221">
            <v>0</v>
          </cell>
          <cell r="CQ221">
            <v>0</v>
          </cell>
          <cell r="CR221">
            <v>217</v>
          </cell>
          <cell r="CS221">
            <v>0</v>
          </cell>
          <cell r="CT221">
            <v>0</v>
          </cell>
          <cell r="CU221">
            <v>0</v>
          </cell>
          <cell r="CV221">
            <v>0</v>
          </cell>
          <cell r="CW221">
            <v>0</v>
          </cell>
          <cell r="CX221">
            <v>0</v>
          </cell>
          <cell r="CY221">
            <v>0</v>
          </cell>
          <cell r="CZ221">
            <v>0</v>
          </cell>
          <cell r="DA221">
            <v>64</v>
          </cell>
          <cell r="DB221">
            <v>0</v>
          </cell>
          <cell r="DC221">
            <v>0</v>
          </cell>
          <cell r="DD221">
            <v>64</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281</v>
          </cell>
          <cell r="EX221">
            <v>0</v>
          </cell>
          <cell r="EY221">
            <v>0</v>
          </cell>
          <cell r="EZ221">
            <v>281</v>
          </cell>
          <cell r="FA221">
            <v>26</v>
          </cell>
          <cell r="FB221">
            <v>0</v>
          </cell>
          <cell r="FC221">
            <v>0</v>
          </cell>
          <cell r="FD221">
            <v>26</v>
          </cell>
          <cell r="FE221">
            <v>0</v>
          </cell>
          <cell r="FF221">
            <v>0</v>
          </cell>
          <cell r="FG221">
            <v>0</v>
          </cell>
          <cell r="FH221">
            <v>0</v>
          </cell>
          <cell r="FI221">
            <v>0</v>
          </cell>
          <cell r="FJ221">
            <v>0</v>
          </cell>
          <cell r="FK221">
            <v>0</v>
          </cell>
          <cell r="FL221">
            <v>0</v>
          </cell>
          <cell r="FM221">
            <v>1294</v>
          </cell>
          <cell r="FN221">
            <v>0</v>
          </cell>
          <cell r="FO221">
            <v>0</v>
          </cell>
          <cell r="FP221">
            <v>1294</v>
          </cell>
          <cell r="FQ221">
            <v>0</v>
          </cell>
          <cell r="FR221">
            <v>0</v>
          </cell>
          <cell r="FS221">
            <v>0</v>
          </cell>
          <cell r="FT221">
            <v>0</v>
          </cell>
          <cell r="FU221">
            <v>0</v>
          </cell>
          <cell r="FV221">
            <v>0</v>
          </cell>
          <cell r="FW221">
            <v>0</v>
          </cell>
          <cell r="FX221">
            <v>0</v>
          </cell>
          <cell r="FY221">
            <v>0</v>
          </cell>
          <cell r="FZ221">
            <v>0</v>
          </cell>
          <cell r="GA221">
            <v>0</v>
          </cell>
          <cell r="GB221">
            <v>0</v>
          </cell>
          <cell r="GC221">
            <v>27366</v>
          </cell>
          <cell r="GD221">
            <v>0</v>
          </cell>
          <cell r="GE221">
            <v>584</v>
          </cell>
          <cell r="GF221">
            <v>27950</v>
          </cell>
        </row>
        <row r="222">
          <cell r="C222" t="str">
            <v>Lincolnshire</v>
          </cell>
          <cell r="D222" t="str">
            <v>SC</v>
          </cell>
          <cell r="E222">
            <v>17335</v>
          </cell>
          <cell r="F222">
            <v>544</v>
          </cell>
          <cell r="G222">
            <v>0</v>
          </cell>
          <cell r="H222">
            <v>17879</v>
          </cell>
          <cell r="I222">
            <v>1322</v>
          </cell>
          <cell r="J222">
            <v>1</v>
          </cell>
          <cell r="K222">
            <v>0</v>
          </cell>
          <cell r="L222">
            <v>1323</v>
          </cell>
          <cell r="M222">
            <v>3418</v>
          </cell>
          <cell r="N222">
            <v>30</v>
          </cell>
          <cell r="O222">
            <v>0</v>
          </cell>
          <cell r="P222">
            <v>3448</v>
          </cell>
          <cell r="Q222">
            <v>686</v>
          </cell>
          <cell r="R222">
            <v>225</v>
          </cell>
          <cell r="S222">
            <v>0</v>
          </cell>
          <cell r="T222">
            <v>911</v>
          </cell>
          <cell r="U222">
            <v>22761</v>
          </cell>
          <cell r="V222">
            <v>800</v>
          </cell>
          <cell r="W222">
            <v>0</v>
          </cell>
          <cell r="X222">
            <v>23561</v>
          </cell>
          <cell r="Y222">
            <v>55938</v>
          </cell>
          <cell r="Z222">
            <v>0</v>
          </cell>
          <cell r="AA222">
            <v>0</v>
          </cell>
          <cell r="AB222">
            <v>55938</v>
          </cell>
          <cell r="AC222">
            <v>0</v>
          </cell>
          <cell r="AD222">
            <v>0</v>
          </cell>
          <cell r="AE222">
            <v>0</v>
          </cell>
          <cell r="AF222">
            <v>0</v>
          </cell>
          <cell r="AG222">
            <v>253</v>
          </cell>
          <cell r="AH222">
            <v>0</v>
          </cell>
          <cell r="AI222">
            <v>0</v>
          </cell>
          <cell r="AJ222">
            <v>253</v>
          </cell>
          <cell r="AK222">
            <v>2855</v>
          </cell>
          <cell r="AL222">
            <v>0</v>
          </cell>
          <cell r="AM222">
            <v>0</v>
          </cell>
          <cell r="AN222">
            <v>2855</v>
          </cell>
          <cell r="AO222">
            <v>0</v>
          </cell>
          <cell r="AP222">
            <v>0</v>
          </cell>
          <cell r="AQ222">
            <v>0</v>
          </cell>
          <cell r="AR222">
            <v>0</v>
          </cell>
          <cell r="AS222">
            <v>0</v>
          </cell>
          <cell r="AT222">
            <v>0</v>
          </cell>
          <cell r="AU222">
            <v>0</v>
          </cell>
          <cell r="AV222">
            <v>0</v>
          </cell>
          <cell r="AW222">
            <v>0</v>
          </cell>
          <cell r="AX222">
            <v>0</v>
          </cell>
          <cell r="AY222">
            <v>0</v>
          </cell>
          <cell r="AZ222">
            <v>0</v>
          </cell>
          <cell r="BA222">
            <v>59046</v>
          </cell>
          <cell r="BB222">
            <v>0</v>
          </cell>
          <cell r="BC222">
            <v>0</v>
          </cell>
          <cell r="BD222">
            <v>59046</v>
          </cell>
          <cell r="BE222">
            <v>2699</v>
          </cell>
          <cell r="BF222">
            <v>3166</v>
          </cell>
          <cell r="BG222">
            <v>0</v>
          </cell>
          <cell r="BH222">
            <v>5865</v>
          </cell>
          <cell r="BI222">
            <v>0</v>
          </cell>
          <cell r="BJ222">
            <v>269</v>
          </cell>
          <cell r="BK222">
            <v>0</v>
          </cell>
          <cell r="BL222">
            <v>269</v>
          </cell>
          <cell r="BM222">
            <v>21</v>
          </cell>
          <cell r="BN222">
            <v>0</v>
          </cell>
          <cell r="BO222">
            <v>0</v>
          </cell>
          <cell r="BP222">
            <v>21</v>
          </cell>
          <cell r="BQ222">
            <v>212</v>
          </cell>
          <cell r="BR222">
            <v>0</v>
          </cell>
          <cell r="BS222">
            <v>0</v>
          </cell>
          <cell r="BT222">
            <v>212</v>
          </cell>
          <cell r="BU222">
            <v>0</v>
          </cell>
          <cell r="BV222">
            <v>0</v>
          </cell>
          <cell r="BW222">
            <v>0</v>
          </cell>
          <cell r="BX222">
            <v>0</v>
          </cell>
          <cell r="BY222">
            <v>3</v>
          </cell>
          <cell r="BZ222">
            <v>0</v>
          </cell>
          <cell r="CA222">
            <v>0</v>
          </cell>
          <cell r="CB222">
            <v>3</v>
          </cell>
          <cell r="CC222">
            <v>1161</v>
          </cell>
          <cell r="CD222">
            <v>0</v>
          </cell>
          <cell r="CE222">
            <v>0</v>
          </cell>
          <cell r="CF222">
            <v>1161</v>
          </cell>
          <cell r="CG222">
            <v>134</v>
          </cell>
          <cell r="CH222">
            <v>182</v>
          </cell>
          <cell r="CI222">
            <v>0</v>
          </cell>
          <cell r="CJ222">
            <v>316</v>
          </cell>
          <cell r="CK222">
            <v>1510</v>
          </cell>
          <cell r="CL222">
            <v>182</v>
          </cell>
          <cell r="CM222">
            <v>0</v>
          </cell>
          <cell r="CN222">
            <v>1692</v>
          </cell>
          <cell r="CO222">
            <v>0</v>
          </cell>
          <cell r="CP222">
            <v>0</v>
          </cell>
          <cell r="CQ222">
            <v>0</v>
          </cell>
          <cell r="CR222">
            <v>0</v>
          </cell>
          <cell r="CS222">
            <v>0</v>
          </cell>
          <cell r="CT222">
            <v>0</v>
          </cell>
          <cell r="CU222">
            <v>0</v>
          </cell>
          <cell r="CV222">
            <v>0</v>
          </cell>
          <cell r="CW222">
            <v>25</v>
          </cell>
          <cell r="CX222">
            <v>0</v>
          </cell>
          <cell r="CY222">
            <v>0</v>
          </cell>
          <cell r="CZ222">
            <v>25</v>
          </cell>
          <cell r="DA222">
            <v>0</v>
          </cell>
          <cell r="DB222">
            <v>0</v>
          </cell>
          <cell r="DC222">
            <v>0</v>
          </cell>
          <cell r="DD222">
            <v>0</v>
          </cell>
          <cell r="DE222">
            <v>832</v>
          </cell>
          <cell r="DF222">
            <v>0</v>
          </cell>
          <cell r="DG222">
            <v>0</v>
          </cell>
          <cell r="DH222">
            <v>832</v>
          </cell>
          <cell r="DI222">
            <v>50</v>
          </cell>
          <cell r="DJ222">
            <v>3</v>
          </cell>
          <cell r="DK222">
            <v>0</v>
          </cell>
          <cell r="DL222">
            <v>53</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189</v>
          </cell>
          <cell r="ED222">
            <v>0</v>
          </cell>
          <cell r="EE222">
            <v>0</v>
          </cell>
          <cell r="EF222">
            <v>189</v>
          </cell>
          <cell r="EG222">
            <v>0</v>
          </cell>
          <cell r="EH222">
            <v>0</v>
          </cell>
          <cell r="EI222">
            <v>0</v>
          </cell>
          <cell r="EJ222">
            <v>0</v>
          </cell>
          <cell r="EK222">
            <v>449</v>
          </cell>
          <cell r="EL222">
            <v>0</v>
          </cell>
          <cell r="EM222">
            <v>0</v>
          </cell>
          <cell r="EN222">
            <v>449</v>
          </cell>
          <cell r="EO222">
            <v>0</v>
          </cell>
          <cell r="EP222">
            <v>0</v>
          </cell>
          <cell r="EQ222">
            <v>0</v>
          </cell>
          <cell r="ER222">
            <v>0</v>
          </cell>
          <cell r="ES222">
            <v>0</v>
          </cell>
          <cell r="ET222">
            <v>0</v>
          </cell>
          <cell r="EU222">
            <v>0</v>
          </cell>
          <cell r="EV222">
            <v>0</v>
          </cell>
          <cell r="EW222">
            <v>1545</v>
          </cell>
          <cell r="EX222">
            <v>3</v>
          </cell>
          <cell r="EY222">
            <v>0</v>
          </cell>
          <cell r="EZ222">
            <v>1548</v>
          </cell>
          <cell r="FA222">
            <v>4186</v>
          </cell>
          <cell r="FB222">
            <v>31</v>
          </cell>
          <cell r="FC222">
            <v>0</v>
          </cell>
          <cell r="FD222">
            <v>4217</v>
          </cell>
          <cell r="FE222">
            <v>0</v>
          </cell>
          <cell r="FF222">
            <v>0</v>
          </cell>
          <cell r="FG222">
            <v>0</v>
          </cell>
          <cell r="FH222">
            <v>0</v>
          </cell>
          <cell r="FI222">
            <v>2665</v>
          </cell>
          <cell r="FJ222">
            <v>0</v>
          </cell>
          <cell r="FK222">
            <v>0</v>
          </cell>
          <cell r="FL222">
            <v>2665</v>
          </cell>
          <cell r="FM222">
            <v>4202</v>
          </cell>
          <cell r="FN222">
            <v>0</v>
          </cell>
          <cell r="FO222">
            <v>0</v>
          </cell>
          <cell r="FP222">
            <v>4202</v>
          </cell>
          <cell r="FQ222">
            <v>0</v>
          </cell>
          <cell r="FR222">
            <v>0</v>
          </cell>
          <cell r="FS222">
            <v>0</v>
          </cell>
          <cell r="FT222">
            <v>0</v>
          </cell>
          <cell r="FU222">
            <v>0</v>
          </cell>
          <cell r="FV222">
            <v>0</v>
          </cell>
          <cell r="FW222">
            <v>0</v>
          </cell>
          <cell r="FX222">
            <v>0</v>
          </cell>
          <cell r="FY222">
            <v>0</v>
          </cell>
          <cell r="FZ222">
            <v>0</v>
          </cell>
          <cell r="GA222">
            <v>0</v>
          </cell>
          <cell r="GB222">
            <v>0</v>
          </cell>
          <cell r="GC222">
            <v>98635</v>
          </cell>
          <cell r="GD222">
            <v>4451</v>
          </cell>
          <cell r="GE222">
            <v>0</v>
          </cell>
          <cell r="GF222">
            <v>103086</v>
          </cell>
        </row>
        <row r="223">
          <cell r="C223" t="str">
            <v>Lincolnshire Police and Crime Commissioner and Chief Constable</v>
          </cell>
          <cell r="D223" t="str">
            <v>O</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8426</v>
          </cell>
          <cell r="FF223">
            <v>0</v>
          </cell>
          <cell r="FG223">
            <v>0</v>
          </cell>
          <cell r="FH223">
            <v>8426</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8426</v>
          </cell>
          <cell r="GD223">
            <v>0</v>
          </cell>
          <cell r="GE223">
            <v>0</v>
          </cell>
          <cell r="GF223">
            <v>8426</v>
          </cell>
        </row>
        <row r="224">
          <cell r="C224" t="str">
            <v>Liverpool</v>
          </cell>
          <cell r="D224" t="str">
            <v>MD</v>
          </cell>
          <cell r="E224">
            <v>8158</v>
          </cell>
          <cell r="F224">
            <v>27</v>
          </cell>
          <cell r="G224">
            <v>0</v>
          </cell>
          <cell r="H224">
            <v>8185</v>
          </cell>
          <cell r="I224">
            <v>26941</v>
          </cell>
          <cell r="J224">
            <v>0</v>
          </cell>
          <cell r="K224">
            <v>0</v>
          </cell>
          <cell r="L224">
            <v>26941</v>
          </cell>
          <cell r="M224">
            <v>292</v>
          </cell>
          <cell r="N224">
            <v>0</v>
          </cell>
          <cell r="O224">
            <v>0</v>
          </cell>
          <cell r="P224">
            <v>292</v>
          </cell>
          <cell r="Q224">
            <v>119</v>
          </cell>
          <cell r="R224">
            <v>0</v>
          </cell>
          <cell r="S224">
            <v>0</v>
          </cell>
          <cell r="T224">
            <v>119</v>
          </cell>
          <cell r="U224">
            <v>35510</v>
          </cell>
          <cell r="V224">
            <v>27</v>
          </cell>
          <cell r="W224">
            <v>0</v>
          </cell>
          <cell r="X224">
            <v>35537</v>
          </cell>
          <cell r="Y224">
            <v>34139</v>
          </cell>
          <cell r="Z224">
            <v>0</v>
          </cell>
          <cell r="AA224">
            <v>0</v>
          </cell>
          <cell r="AB224">
            <v>34139</v>
          </cell>
          <cell r="AC224">
            <v>1</v>
          </cell>
          <cell r="AD224">
            <v>0</v>
          </cell>
          <cell r="AE224">
            <v>0</v>
          </cell>
          <cell r="AF224">
            <v>1</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34140</v>
          </cell>
          <cell r="BB224">
            <v>0</v>
          </cell>
          <cell r="BC224">
            <v>0</v>
          </cell>
          <cell r="BD224">
            <v>34140</v>
          </cell>
          <cell r="BE224">
            <v>917</v>
          </cell>
          <cell r="BF224">
            <v>5012</v>
          </cell>
          <cell r="BG224">
            <v>0</v>
          </cell>
          <cell r="BH224">
            <v>5929</v>
          </cell>
          <cell r="BI224">
            <v>0</v>
          </cell>
          <cell r="BJ224">
            <v>0</v>
          </cell>
          <cell r="BK224">
            <v>0</v>
          </cell>
          <cell r="BL224">
            <v>0</v>
          </cell>
          <cell r="BM224">
            <v>4411</v>
          </cell>
          <cell r="BN224">
            <v>1122</v>
          </cell>
          <cell r="BO224">
            <v>0</v>
          </cell>
          <cell r="BP224">
            <v>5533</v>
          </cell>
          <cell r="BQ224">
            <v>0</v>
          </cell>
          <cell r="BR224">
            <v>0</v>
          </cell>
          <cell r="BS224">
            <v>1265</v>
          </cell>
          <cell r="BT224">
            <v>1265</v>
          </cell>
          <cell r="BU224">
            <v>1227</v>
          </cell>
          <cell r="BV224">
            <v>0</v>
          </cell>
          <cell r="BW224">
            <v>0</v>
          </cell>
          <cell r="BX224">
            <v>1227</v>
          </cell>
          <cell r="BY224">
            <v>110</v>
          </cell>
          <cell r="BZ224">
            <v>0</v>
          </cell>
          <cell r="CA224">
            <v>0</v>
          </cell>
          <cell r="CB224">
            <v>110</v>
          </cell>
          <cell r="CC224">
            <v>0</v>
          </cell>
          <cell r="CD224">
            <v>0</v>
          </cell>
          <cell r="CE224">
            <v>0</v>
          </cell>
          <cell r="CF224">
            <v>0</v>
          </cell>
          <cell r="CG224">
            <v>0</v>
          </cell>
          <cell r="CH224">
            <v>0</v>
          </cell>
          <cell r="CI224">
            <v>0</v>
          </cell>
          <cell r="CJ224">
            <v>0</v>
          </cell>
          <cell r="CK224">
            <v>1337</v>
          </cell>
          <cell r="CL224">
            <v>0</v>
          </cell>
          <cell r="CM224">
            <v>1265</v>
          </cell>
          <cell r="CN224">
            <v>2602</v>
          </cell>
          <cell r="CO224">
            <v>329</v>
          </cell>
          <cell r="CP224">
            <v>0</v>
          </cell>
          <cell r="CQ224">
            <v>0</v>
          </cell>
          <cell r="CR224">
            <v>329</v>
          </cell>
          <cell r="CS224">
            <v>0</v>
          </cell>
          <cell r="CT224">
            <v>0</v>
          </cell>
          <cell r="CU224">
            <v>0</v>
          </cell>
          <cell r="CV224">
            <v>0</v>
          </cell>
          <cell r="CW224">
            <v>0</v>
          </cell>
          <cell r="CX224">
            <v>0</v>
          </cell>
          <cell r="CY224">
            <v>0</v>
          </cell>
          <cell r="CZ224">
            <v>0</v>
          </cell>
          <cell r="DA224">
            <v>0</v>
          </cell>
          <cell r="DB224">
            <v>0</v>
          </cell>
          <cell r="DC224">
            <v>0</v>
          </cell>
          <cell r="DD224">
            <v>0</v>
          </cell>
          <cell r="DE224">
            <v>22</v>
          </cell>
          <cell r="DF224">
            <v>0</v>
          </cell>
          <cell r="DG224">
            <v>0</v>
          </cell>
          <cell r="DH224">
            <v>22</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279</v>
          </cell>
          <cell r="DZ224">
            <v>0</v>
          </cell>
          <cell r="EA224">
            <v>0</v>
          </cell>
          <cell r="EB224">
            <v>279</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630</v>
          </cell>
          <cell r="EX224">
            <v>0</v>
          </cell>
          <cell r="EY224">
            <v>0</v>
          </cell>
          <cell r="EZ224">
            <v>630</v>
          </cell>
          <cell r="FA224">
            <v>28653</v>
          </cell>
          <cell r="FB224">
            <v>165</v>
          </cell>
          <cell r="FC224">
            <v>1917</v>
          </cell>
          <cell r="FD224">
            <v>30735</v>
          </cell>
          <cell r="FE224">
            <v>0</v>
          </cell>
          <cell r="FF224">
            <v>0</v>
          </cell>
          <cell r="FG224">
            <v>0</v>
          </cell>
          <cell r="FH224">
            <v>0</v>
          </cell>
          <cell r="FI224">
            <v>0</v>
          </cell>
          <cell r="FJ224">
            <v>0</v>
          </cell>
          <cell r="FK224">
            <v>0</v>
          </cell>
          <cell r="FL224">
            <v>0</v>
          </cell>
          <cell r="FM224">
            <v>3376</v>
          </cell>
          <cell r="FN224">
            <v>0</v>
          </cell>
          <cell r="FO224">
            <v>0</v>
          </cell>
          <cell r="FP224">
            <v>3376</v>
          </cell>
          <cell r="FQ224">
            <v>0</v>
          </cell>
          <cell r="FR224">
            <v>74</v>
          </cell>
          <cell r="FS224">
            <v>0</v>
          </cell>
          <cell r="FT224">
            <v>74</v>
          </cell>
          <cell r="FU224">
            <v>765</v>
          </cell>
          <cell r="FV224">
            <v>0</v>
          </cell>
          <cell r="FW224">
            <v>0</v>
          </cell>
          <cell r="FX224">
            <v>765</v>
          </cell>
          <cell r="FY224">
            <v>765</v>
          </cell>
          <cell r="FZ224">
            <v>74</v>
          </cell>
          <cell r="GA224">
            <v>0</v>
          </cell>
          <cell r="GB224">
            <v>839</v>
          </cell>
          <cell r="GC224">
            <v>109739</v>
          </cell>
          <cell r="GD224">
            <v>6400</v>
          </cell>
          <cell r="GE224">
            <v>3182</v>
          </cell>
          <cell r="GF224">
            <v>119321</v>
          </cell>
        </row>
        <row r="225">
          <cell r="C225" t="str">
            <v>Luton UA</v>
          </cell>
          <cell r="D225" t="str">
            <v>UA</v>
          </cell>
          <cell r="E225">
            <v>8346</v>
          </cell>
          <cell r="F225">
            <v>0</v>
          </cell>
          <cell r="G225">
            <v>0</v>
          </cell>
          <cell r="H225">
            <v>8346</v>
          </cell>
          <cell r="I225">
            <v>7882</v>
          </cell>
          <cell r="J225">
            <v>0</v>
          </cell>
          <cell r="K225">
            <v>0</v>
          </cell>
          <cell r="L225">
            <v>7882</v>
          </cell>
          <cell r="M225">
            <v>728</v>
          </cell>
          <cell r="N225">
            <v>0</v>
          </cell>
          <cell r="O225">
            <v>0</v>
          </cell>
          <cell r="P225">
            <v>728</v>
          </cell>
          <cell r="Q225">
            <v>616</v>
          </cell>
          <cell r="R225">
            <v>0</v>
          </cell>
          <cell r="S225">
            <v>0</v>
          </cell>
          <cell r="T225">
            <v>616</v>
          </cell>
          <cell r="U225">
            <v>17572</v>
          </cell>
          <cell r="V225">
            <v>0</v>
          </cell>
          <cell r="W225">
            <v>0</v>
          </cell>
          <cell r="X225">
            <v>17572</v>
          </cell>
          <cell r="Y225">
            <v>1691</v>
          </cell>
          <cell r="Z225">
            <v>0</v>
          </cell>
          <cell r="AA225">
            <v>0</v>
          </cell>
          <cell r="AB225">
            <v>1691</v>
          </cell>
          <cell r="AC225">
            <v>405</v>
          </cell>
          <cell r="AD225">
            <v>0</v>
          </cell>
          <cell r="AE225">
            <v>0</v>
          </cell>
          <cell r="AF225">
            <v>405</v>
          </cell>
          <cell r="AG225">
            <v>19</v>
          </cell>
          <cell r="AH225">
            <v>0</v>
          </cell>
          <cell r="AI225">
            <v>0</v>
          </cell>
          <cell r="AJ225">
            <v>19</v>
          </cell>
          <cell r="AK225">
            <v>0</v>
          </cell>
          <cell r="AL225">
            <v>0</v>
          </cell>
          <cell r="AM225">
            <v>0</v>
          </cell>
          <cell r="AN225">
            <v>0</v>
          </cell>
          <cell r="AO225">
            <v>0</v>
          </cell>
          <cell r="AP225">
            <v>0</v>
          </cell>
          <cell r="AQ225">
            <v>5000</v>
          </cell>
          <cell r="AR225">
            <v>5000</v>
          </cell>
          <cell r="AS225">
            <v>0</v>
          </cell>
          <cell r="AT225">
            <v>0</v>
          </cell>
          <cell r="AU225">
            <v>0</v>
          </cell>
          <cell r="AV225">
            <v>0</v>
          </cell>
          <cell r="AW225">
            <v>0</v>
          </cell>
          <cell r="AX225">
            <v>0</v>
          </cell>
          <cell r="AY225">
            <v>0</v>
          </cell>
          <cell r="AZ225">
            <v>0</v>
          </cell>
          <cell r="BA225">
            <v>2115</v>
          </cell>
          <cell r="BB225">
            <v>0</v>
          </cell>
          <cell r="BC225">
            <v>5000</v>
          </cell>
          <cell r="BD225">
            <v>7115</v>
          </cell>
          <cell r="BE225">
            <v>5105</v>
          </cell>
          <cell r="BF225">
            <v>0</v>
          </cell>
          <cell r="BG225">
            <v>0</v>
          </cell>
          <cell r="BH225">
            <v>5105</v>
          </cell>
          <cell r="BI225">
            <v>0</v>
          </cell>
          <cell r="BJ225">
            <v>0</v>
          </cell>
          <cell r="BK225">
            <v>0</v>
          </cell>
          <cell r="BL225">
            <v>0</v>
          </cell>
          <cell r="BM225">
            <v>20490</v>
          </cell>
          <cell r="BN225">
            <v>2000</v>
          </cell>
          <cell r="BO225">
            <v>0</v>
          </cell>
          <cell r="BP225">
            <v>22490</v>
          </cell>
          <cell r="BQ225">
            <v>2904</v>
          </cell>
          <cell r="BR225">
            <v>0</v>
          </cell>
          <cell r="BS225">
            <v>0</v>
          </cell>
          <cell r="BT225">
            <v>2904</v>
          </cell>
          <cell r="BU225">
            <v>1238</v>
          </cell>
          <cell r="BV225">
            <v>0</v>
          </cell>
          <cell r="BW225">
            <v>0</v>
          </cell>
          <cell r="BX225">
            <v>1238</v>
          </cell>
          <cell r="BY225">
            <v>239</v>
          </cell>
          <cell r="BZ225">
            <v>0</v>
          </cell>
          <cell r="CA225">
            <v>0</v>
          </cell>
          <cell r="CB225">
            <v>239</v>
          </cell>
          <cell r="CC225">
            <v>0</v>
          </cell>
          <cell r="CD225">
            <v>0</v>
          </cell>
          <cell r="CE225">
            <v>0</v>
          </cell>
          <cell r="CF225">
            <v>0</v>
          </cell>
          <cell r="CG225">
            <v>57</v>
          </cell>
          <cell r="CH225">
            <v>0</v>
          </cell>
          <cell r="CI225">
            <v>0</v>
          </cell>
          <cell r="CJ225">
            <v>57</v>
          </cell>
          <cell r="CK225">
            <v>4438</v>
          </cell>
          <cell r="CL225">
            <v>0</v>
          </cell>
          <cell r="CM225">
            <v>0</v>
          </cell>
          <cell r="CN225">
            <v>4438</v>
          </cell>
          <cell r="CO225">
            <v>628</v>
          </cell>
          <cell r="CP225">
            <v>0</v>
          </cell>
          <cell r="CQ225">
            <v>0</v>
          </cell>
          <cell r="CR225">
            <v>628</v>
          </cell>
          <cell r="CS225">
            <v>0</v>
          </cell>
          <cell r="CT225">
            <v>0</v>
          </cell>
          <cell r="CU225">
            <v>0</v>
          </cell>
          <cell r="CV225">
            <v>0</v>
          </cell>
          <cell r="CW225">
            <v>46</v>
          </cell>
          <cell r="CX225">
            <v>0</v>
          </cell>
          <cell r="CY225">
            <v>0</v>
          </cell>
          <cell r="CZ225">
            <v>46</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427</v>
          </cell>
          <cell r="DV225">
            <v>0</v>
          </cell>
          <cell r="DW225">
            <v>0</v>
          </cell>
          <cell r="DX225">
            <v>427</v>
          </cell>
          <cell r="DY225">
            <v>726</v>
          </cell>
          <cell r="DZ225">
            <v>0</v>
          </cell>
          <cell r="EA225">
            <v>0</v>
          </cell>
          <cell r="EB225">
            <v>726</v>
          </cell>
          <cell r="EC225">
            <v>0</v>
          </cell>
          <cell r="ED225">
            <v>0</v>
          </cell>
          <cell r="EE225">
            <v>0</v>
          </cell>
          <cell r="EF225">
            <v>0</v>
          </cell>
          <cell r="EG225">
            <v>0</v>
          </cell>
          <cell r="EH225">
            <v>0</v>
          </cell>
          <cell r="EI225">
            <v>0</v>
          </cell>
          <cell r="EJ225">
            <v>0</v>
          </cell>
          <cell r="EK225">
            <v>616</v>
          </cell>
          <cell r="EL225">
            <v>0</v>
          </cell>
          <cell r="EM225">
            <v>0</v>
          </cell>
          <cell r="EN225">
            <v>616</v>
          </cell>
          <cell r="EO225">
            <v>0</v>
          </cell>
          <cell r="EP225">
            <v>0</v>
          </cell>
          <cell r="EQ225">
            <v>0</v>
          </cell>
          <cell r="ER225">
            <v>0</v>
          </cell>
          <cell r="ES225">
            <v>0</v>
          </cell>
          <cell r="ET225">
            <v>0</v>
          </cell>
          <cell r="EU225">
            <v>0</v>
          </cell>
          <cell r="EV225">
            <v>0</v>
          </cell>
          <cell r="EW225">
            <v>2443</v>
          </cell>
          <cell r="EX225">
            <v>0</v>
          </cell>
          <cell r="EY225">
            <v>0</v>
          </cell>
          <cell r="EZ225">
            <v>2443</v>
          </cell>
          <cell r="FA225">
            <v>0</v>
          </cell>
          <cell r="FB225">
            <v>0</v>
          </cell>
          <cell r="FC225">
            <v>0</v>
          </cell>
          <cell r="FD225">
            <v>0</v>
          </cell>
          <cell r="FE225">
            <v>0</v>
          </cell>
          <cell r="FF225">
            <v>0</v>
          </cell>
          <cell r="FG225">
            <v>0</v>
          </cell>
          <cell r="FH225">
            <v>0</v>
          </cell>
          <cell r="FI225">
            <v>0</v>
          </cell>
          <cell r="FJ225">
            <v>0</v>
          </cell>
          <cell r="FK225">
            <v>0</v>
          </cell>
          <cell r="FL225">
            <v>0</v>
          </cell>
          <cell r="FM225">
            <v>7174</v>
          </cell>
          <cell r="FN225">
            <v>0</v>
          </cell>
          <cell r="FO225">
            <v>0</v>
          </cell>
          <cell r="FP225">
            <v>7174</v>
          </cell>
          <cell r="FQ225">
            <v>10422</v>
          </cell>
          <cell r="FR225">
            <v>0</v>
          </cell>
          <cell r="FS225">
            <v>0</v>
          </cell>
          <cell r="FT225">
            <v>10422</v>
          </cell>
          <cell r="FU225">
            <v>0</v>
          </cell>
          <cell r="FV225">
            <v>0</v>
          </cell>
          <cell r="FW225">
            <v>0</v>
          </cell>
          <cell r="FX225">
            <v>0</v>
          </cell>
          <cell r="FY225">
            <v>10422</v>
          </cell>
          <cell r="FZ225">
            <v>0</v>
          </cell>
          <cell r="GA225">
            <v>0</v>
          </cell>
          <cell r="GB225">
            <v>10422</v>
          </cell>
          <cell r="GC225">
            <v>69759</v>
          </cell>
          <cell r="GD225">
            <v>2000</v>
          </cell>
          <cell r="GE225">
            <v>5000</v>
          </cell>
          <cell r="GF225">
            <v>76759</v>
          </cell>
        </row>
        <row r="226">
          <cell r="C226" t="str">
            <v>Maidstone</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941</v>
          </cell>
          <cell r="AA226">
            <v>0</v>
          </cell>
          <cell r="AB226">
            <v>941</v>
          </cell>
          <cell r="AC226">
            <v>82</v>
          </cell>
          <cell r="AD226">
            <v>0</v>
          </cell>
          <cell r="AE226">
            <v>0</v>
          </cell>
          <cell r="AF226">
            <v>82</v>
          </cell>
          <cell r="AG226">
            <v>371</v>
          </cell>
          <cell r="AH226">
            <v>0</v>
          </cell>
          <cell r="AI226">
            <v>0</v>
          </cell>
          <cell r="AJ226">
            <v>371</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453</v>
          </cell>
          <cell r="BB226">
            <v>941</v>
          </cell>
          <cell r="BC226">
            <v>0</v>
          </cell>
          <cell r="BD226">
            <v>1394</v>
          </cell>
          <cell r="BE226">
            <v>0</v>
          </cell>
          <cell r="BF226">
            <v>0</v>
          </cell>
          <cell r="BG226">
            <v>0</v>
          </cell>
          <cell r="BH226">
            <v>0</v>
          </cell>
          <cell r="BI226">
            <v>0</v>
          </cell>
          <cell r="BJ226">
            <v>0</v>
          </cell>
          <cell r="BK226">
            <v>0</v>
          </cell>
          <cell r="BL226">
            <v>0</v>
          </cell>
          <cell r="BM226">
            <v>7167</v>
          </cell>
          <cell r="BN226">
            <v>739</v>
          </cell>
          <cell r="BO226">
            <v>0</v>
          </cell>
          <cell r="BP226">
            <v>7906</v>
          </cell>
          <cell r="BQ226">
            <v>110</v>
          </cell>
          <cell r="BR226">
            <v>0</v>
          </cell>
          <cell r="BS226">
            <v>0</v>
          </cell>
          <cell r="BT226">
            <v>110</v>
          </cell>
          <cell r="BU226">
            <v>771</v>
          </cell>
          <cell r="BV226">
            <v>0</v>
          </cell>
          <cell r="BW226">
            <v>0</v>
          </cell>
          <cell r="BX226">
            <v>771</v>
          </cell>
          <cell r="BY226">
            <v>64</v>
          </cell>
          <cell r="BZ226">
            <v>0</v>
          </cell>
          <cell r="CA226">
            <v>0</v>
          </cell>
          <cell r="CB226">
            <v>64</v>
          </cell>
          <cell r="CC226">
            <v>0</v>
          </cell>
          <cell r="CD226">
            <v>0</v>
          </cell>
          <cell r="CE226">
            <v>0</v>
          </cell>
          <cell r="CF226">
            <v>0</v>
          </cell>
          <cell r="CG226">
            <v>0</v>
          </cell>
          <cell r="CH226">
            <v>0</v>
          </cell>
          <cell r="CI226">
            <v>0</v>
          </cell>
          <cell r="CJ226">
            <v>0</v>
          </cell>
          <cell r="CK226">
            <v>945</v>
          </cell>
          <cell r="CL226">
            <v>0</v>
          </cell>
          <cell r="CM226">
            <v>0</v>
          </cell>
          <cell r="CN226">
            <v>945</v>
          </cell>
          <cell r="CO226">
            <v>33</v>
          </cell>
          <cell r="CP226">
            <v>0</v>
          </cell>
          <cell r="CQ226">
            <v>0</v>
          </cell>
          <cell r="CR226">
            <v>33</v>
          </cell>
          <cell r="CS226">
            <v>0</v>
          </cell>
          <cell r="CT226">
            <v>0</v>
          </cell>
          <cell r="CU226">
            <v>0</v>
          </cell>
          <cell r="CV226">
            <v>0</v>
          </cell>
          <cell r="CW226">
            <v>0</v>
          </cell>
          <cell r="CX226">
            <v>0</v>
          </cell>
          <cell r="CY226">
            <v>0</v>
          </cell>
          <cell r="CZ226">
            <v>0</v>
          </cell>
          <cell r="DA226">
            <v>1</v>
          </cell>
          <cell r="DB226">
            <v>0</v>
          </cell>
          <cell r="DC226">
            <v>0</v>
          </cell>
          <cell r="DD226">
            <v>1</v>
          </cell>
          <cell r="DE226">
            <v>28</v>
          </cell>
          <cell r="DF226">
            <v>0</v>
          </cell>
          <cell r="DG226">
            <v>0</v>
          </cell>
          <cell r="DH226">
            <v>28</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97</v>
          </cell>
          <cell r="EH226">
            <v>0</v>
          </cell>
          <cell r="EI226">
            <v>0</v>
          </cell>
          <cell r="EJ226">
            <v>97</v>
          </cell>
          <cell r="EK226">
            <v>0</v>
          </cell>
          <cell r="EL226">
            <v>0</v>
          </cell>
          <cell r="EM226">
            <v>0</v>
          </cell>
          <cell r="EN226">
            <v>0</v>
          </cell>
          <cell r="EO226">
            <v>0</v>
          </cell>
          <cell r="EP226">
            <v>0</v>
          </cell>
          <cell r="EQ226">
            <v>0</v>
          </cell>
          <cell r="ER226">
            <v>0</v>
          </cell>
          <cell r="ES226">
            <v>0</v>
          </cell>
          <cell r="ET226">
            <v>0</v>
          </cell>
          <cell r="EU226">
            <v>0</v>
          </cell>
          <cell r="EV226">
            <v>0</v>
          </cell>
          <cell r="EW226">
            <v>159</v>
          </cell>
          <cell r="EX226">
            <v>0</v>
          </cell>
          <cell r="EY226">
            <v>0</v>
          </cell>
          <cell r="EZ226">
            <v>159</v>
          </cell>
          <cell r="FA226">
            <v>798</v>
          </cell>
          <cell r="FB226">
            <v>0</v>
          </cell>
          <cell r="FC226">
            <v>0</v>
          </cell>
          <cell r="FD226">
            <v>798</v>
          </cell>
          <cell r="FE226">
            <v>0</v>
          </cell>
          <cell r="FF226">
            <v>0</v>
          </cell>
          <cell r="FG226">
            <v>0</v>
          </cell>
          <cell r="FH226">
            <v>0</v>
          </cell>
          <cell r="FI226">
            <v>0</v>
          </cell>
          <cell r="FJ226">
            <v>0</v>
          </cell>
          <cell r="FK226">
            <v>0</v>
          </cell>
          <cell r="FL226">
            <v>0</v>
          </cell>
          <cell r="FM226">
            <v>1162</v>
          </cell>
          <cell r="FN226">
            <v>0</v>
          </cell>
          <cell r="FO226">
            <v>0</v>
          </cell>
          <cell r="FP226">
            <v>1162</v>
          </cell>
          <cell r="FQ226">
            <v>0</v>
          </cell>
          <cell r="FR226">
            <v>0</v>
          </cell>
          <cell r="FS226">
            <v>0</v>
          </cell>
          <cell r="FT226">
            <v>0</v>
          </cell>
          <cell r="FU226">
            <v>0</v>
          </cell>
          <cell r="FV226">
            <v>0</v>
          </cell>
          <cell r="FW226">
            <v>0</v>
          </cell>
          <cell r="FX226">
            <v>0</v>
          </cell>
          <cell r="FY226">
            <v>0</v>
          </cell>
          <cell r="FZ226">
            <v>0</v>
          </cell>
          <cell r="GA226">
            <v>0</v>
          </cell>
          <cell r="GB226">
            <v>0</v>
          </cell>
          <cell r="GC226">
            <v>10684</v>
          </cell>
          <cell r="GD226">
            <v>1680</v>
          </cell>
          <cell r="GE226">
            <v>0</v>
          </cell>
          <cell r="GF226">
            <v>12364</v>
          </cell>
        </row>
        <row r="227">
          <cell r="C227" t="str">
            <v>Maldon</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10</v>
          </cell>
          <cell r="AD227">
            <v>0</v>
          </cell>
          <cell r="AE227">
            <v>0</v>
          </cell>
          <cell r="AF227">
            <v>10</v>
          </cell>
          <cell r="AG227">
            <v>0</v>
          </cell>
          <cell r="AH227">
            <v>0</v>
          </cell>
          <cell r="AI227">
            <v>0</v>
          </cell>
          <cell r="AJ227">
            <v>0</v>
          </cell>
          <cell r="AK227">
            <v>0</v>
          </cell>
          <cell r="AL227">
            <v>0</v>
          </cell>
          <cell r="AM227">
            <v>0</v>
          </cell>
          <cell r="AN227">
            <v>0</v>
          </cell>
          <cell r="AO227">
            <v>0</v>
          </cell>
          <cell r="AP227">
            <v>0</v>
          </cell>
          <cell r="AQ227">
            <v>0</v>
          </cell>
          <cell r="AR227">
            <v>0</v>
          </cell>
          <cell r="AS227">
            <v>31</v>
          </cell>
          <cell r="AT227">
            <v>0</v>
          </cell>
          <cell r="AU227">
            <v>0</v>
          </cell>
          <cell r="AV227">
            <v>31</v>
          </cell>
          <cell r="AW227">
            <v>0</v>
          </cell>
          <cell r="AX227">
            <v>0</v>
          </cell>
          <cell r="AY227">
            <v>0</v>
          </cell>
          <cell r="AZ227">
            <v>0</v>
          </cell>
          <cell r="BA227">
            <v>41</v>
          </cell>
          <cell r="BB227">
            <v>0</v>
          </cell>
          <cell r="BC227">
            <v>0</v>
          </cell>
          <cell r="BD227">
            <v>41</v>
          </cell>
          <cell r="BE227">
            <v>0</v>
          </cell>
          <cell r="BF227">
            <v>0</v>
          </cell>
          <cell r="BG227">
            <v>0</v>
          </cell>
          <cell r="BH227">
            <v>0</v>
          </cell>
          <cell r="BI227">
            <v>0</v>
          </cell>
          <cell r="BJ227">
            <v>0</v>
          </cell>
          <cell r="BK227">
            <v>0</v>
          </cell>
          <cell r="BL227">
            <v>0</v>
          </cell>
          <cell r="BM227">
            <v>0</v>
          </cell>
          <cell r="BN227">
            <v>506</v>
          </cell>
          <cell r="BO227">
            <v>1</v>
          </cell>
          <cell r="BP227">
            <v>507</v>
          </cell>
          <cell r="BQ227">
            <v>0</v>
          </cell>
          <cell r="BR227">
            <v>0</v>
          </cell>
          <cell r="BS227">
            <v>0</v>
          </cell>
          <cell r="BT227">
            <v>0</v>
          </cell>
          <cell r="BU227">
            <v>353</v>
          </cell>
          <cell r="BV227">
            <v>30</v>
          </cell>
          <cell r="BW227">
            <v>0</v>
          </cell>
          <cell r="BX227">
            <v>383</v>
          </cell>
          <cell r="BY227">
            <v>0</v>
          </cell>
          <cell r="BZ227">
            <v>0</v>
          </cell>
          <cell r="CA227">
            <v>0</v>
          </cell>
          <cell r="CB227">
            <v>0</v>
          </cell>
          <cell r="CC227">
            <v>0</v>
          </cell>
          <cell r="CD227">
            <v>0</v>
          </cell>
          <cell r="CE227">
            <v>0</v>
          </cell>
          <cell r="CF227">
            <v>0</v>
          </cell>
          <cell r="CG227">
            <v>0</v>
          </cell>
          <cell r="CH227">
            <v>0</v>
          </cell>
          <cell r="CI227">
            <v>0</v>
          </cell>
          <cell r="CJ227">
            <v>0</v>
          </cell>
          <cell r="CK227">
            <v>353</v>
          </cell>
          <cell r="CL227">
            <v>30</v>
          </cell>
          <cell r="CM227">
            <v>0</v>
          </cell>
          <cell r="CN227">
            <v>383</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519</v>
          </cell>
          <cell r="EL227">
            <v>0</v>
          </cell>
          <cell r="EM227">
            <v>0</v>
          </cell>
          <cell r="EN227">
            <v>519</v>
          </cell>
          <cell r="EO227">
            <v>0</v>
          </cell>
          <cell r="EP227">
            <v>0</v>
          </cell>
          <cell r="EQ227">
            <v>0</v>
          </cell>
          <cell r="ER227">
            <v>0</v>
          </cell>
          <cell r="ES227">
            <v>0</v>
          </cell>
          <cell r="ET227">
            <v>0</v>
          </cell>
          <cell r="EU227">
            <v>0</v>
          </cell>
          <cell r="EV227">
            <v>0</v>
          </cell>
          <cell r="EW227">
            <v>519</v>
          </cell>
          <cell r="EX227">
            <v>0</v>
          </cell>
          <cell r="EY227">
            <v>0</v>
          </cell>
          <cell r="EZ227">
            <v>519</v>
          </cell>
          <cell r="FA227">
            <v>0</v>
          </cell>
          <cell r="FB227">
            <v>0</v>
          </cell>
          <cell r="FC227">
            <v>0</v>
          </cell>
          <cell r="FD227">
            <v>0</v>
          </cell>
          <cell r="FE227">
            <v>0</v>
          </cell>
          <cell r="FF227">
            <v>0</v>
          </cell>
          <cell r="FG227">
            <v>0</v>
          </cell>
          <cell r="FH227">
            <v>0</v>
          </cell>
          <cell r="FI227">
            <v>0</v>
          </cell>
          <cell r="FJ227">
            <v>0</v>
          </cell>
          <cell r="FK227">
            <v>0</v>
          </cell>
          <cell r="FL227">
            <v>0</v>
          </cell>
          <cell r="FM227">
            <v>219</v>
          </cell>
          <cell r="FN227">
            <v>0</v>
          </cell>
          <cell r="FO227">
            <v>0</v>
          </cell>
          <cell r="FP227">
            <v>219</v>
          </cell>
          <cell r="FQ227">
            <v>0</v>
          </cell>
          <cell r="FR227">
            <v>0</v>
          </cell>
          <cell r="FS227">
            <v>0</v>
          </cell>
          <cell r="FT227">
            <v>0</v>
          </cell>
          <cell r="FU227">
            <v>0</v>
          </cell>
          <cell r="FV227">
            <v>0</v>
          </cell>
          <cell r="FW227">
            <v>0</v>
          </cell>
          <cell r="FX227">
            <v>0</v>
          </cell>
          <cell r="FY227">
            <v>0</v>
          </cell>
          <cell r="FZ227">
            <v>0</v>
          </cell>
          <cell r="GA227">
            <v>0</v>
          </cell>
          <cell r="GB227">
            <v>0</v>
          </cell>
          <cell r="GC227">
            <v>1132</v>
          </cell>
          <cell r="GD227">
            <v>536</v>
          </cell>
          <cell r="GE227">
            <v>1</v>
          </cell>
          <cell r="GF227">
            <v>1669</v>
          </cell>
        </row>
        <row r="228">
          <cell r="C228" t="str">
            <v>Malvern Hills</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390</v>
          </cell>
          <cell r="BO228">
            <v>0</v>
          </cell>
          <cell r="BP228">
            <v>390</v>
          </cell>
          <cell r="BQ228">
            <v>290</v>
          </cell>
          <cell r="BR228">
            <v>0</v>
          </cell>
          <cell r="BS228">
            <v>0</v>
          </cell>
          <cell r="BT228">
            <v>290</v>
          </cell>
          <cell r="BU228">
            <v>0</v>
          </cell>
          <cell r="BV228">
            <v>0</v>
          </cell>
          <cell r="BW228">
            <v>0</v>
          </cell>
          <cell r="BX228">
            <v>0</v>
          </cell>
          <cell r="BY228">
            <v>0</v>
          </cell>
          <cell r="BZ228">
            <v>0</v>
          </cell>
          <cell r="CA228">
            <v>0</v>
          </cell>
          <cell r="CB228">
            <v>0</v>
          </cell>
          <cell r="CC228">
            <v>22</v>
          </cell>
          <cell r="CD228">
            <v>0</v>
          </cell>
          <cell r="CE228">
            <v>0</v>
          </cell>
          <cell r="CF228">
            <v>22</v>
          </cell>
          <cell r="CG228">
            <v>0</v>
          </cell>
          <cell r="CH228">
            <v>0</v>
          </cell>
          <cell r="CI228">
            <v>0</v>
          </cell>
          <cell r="CJ228">
            <v>0</v>
          </cell>
          <cell r="CK228">
            <v>312</v>
          </cell>
          <cell r="CL228">
            <v>0</v>
          </cell>
          <cell r="CM228">
            <v>0</v>
          </cell>
          <cell r="CN228">
            <v>312</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178</v>
          </cell>
          <cell r="DV228">
            <v>0</v>
          </cell>
          <cell r="DW228">
            <v>0</v>
          </cell>
          <cell r="DX228">
            <v>178</v>
          </cell>
          <cell r="DY228">
            <v>147</v>
          </cell>
          <cell r="DZ228">
            <v>0</v>
          </cell>
          <cell r="EA228">
            <v>0</v>
          </cell>
          <cell r="EB228">
            <v>147</v>
          </cell>
          <cell r="EC228">
            <v>0</v>
          </cell>
          <cell r="ED228">
            <v>0</v>
          </cell>
          <cell r="EE228">
            <v>0</v>
          </cell>
          <cell r="EF228">
            <v>0</v>
          </cell>
          <cell r="EG228">
            <v>378</v>
          </cell>
          <cell r="EH228">
            <v>0</v>
          </cell>
          <cell r="EI228">
            <v>0</v>
          </cell>
          <cell r="EJ228">
            <v>378</v>
          </cell>
          <cell r="EK228">
            <v>0</v>
          </cell>
          <cell r="EL228">
            <v>0</v>
          </cell>
          <cell r="EM228">
            <v>0</v>
          </cell>
          <cell r="EN228">
            <v>0</v>
          </cell>
          <cell r="EO228">
            <v>0</v>
          </cell>
          <cell r="EP228">
            <v>0</v>
          </cell>
          <cell r="EQ228">
            <v>0</v>
          </cell>
          <cell r="ER228">
            <v>0</v>
          </cell>
          <cell r="ES228">
            <v>0</v>
          </cell>
          <cell r="ET228">
            <v>0</v>
          </cell>
          <cell r="EU228">
            <v>0</v>
          </cell>
          <cell r="EV228">
            <v>0</v>
          </cell>
          <cell r="EW228">
            <v>703</v>
          </cell>
          <cell r="EX228">
            <v>0</v>
          </cell>
          <cell r="EY228">
            <v>0</v>
          </cell>
          <cell r="EZ228">
            <v>703</v>
          </cell>
          <cell r="FA228">
            <v>0</v>
          </cell>
          <cell r="FB228">
            <v>0</v>
          </cell>
          <cell r="FC228">
            <v>0</v>
          </cell>
          <cell r="FD228">
            <v>0</v>
          </cell>
          <cell r="FE228">
            <v>0</v>
          </cell>
          <cell r="FF228">
            <v>0</v>
          </cell>
          <cell r="FG228">
            <v>0</v>
          </cell>
          <cell r="FH228">
            <v>0</v>
          </cell>
          <cell r="FI228">
            <v>0</v>
          </cell>
          <cell r="FJ228">
            <v>0</v>
          </cell>
          <cell r="FK228">
            <v>0</v>
          </cell>
          <cell r="FL228">
            <v>0</v>
          </cell>
          <cell r="FM228">
            <v>585</v>
          </cell>
          <cell r="FN228">
            <v>0</v>
          </cell>
          <cell r="FO228">
            <v>0</v>
          </cell>
          <cell r="FP228">
            <v>585</v>
          </cell>
          <cell r="FQ228">
            <v>0</v>
          </cell>
          <cell r="FR228">
            <v>0</v>
          </cell>
          <cell r="FS228">
            <v>0</v>
          </cell>
          <cell r="FT228">
            <v>0</v>
          </cell>
          <cell r="FU228">
            <v>0</v>
          </cell>
          <cell r="FV228">
            <v>0</v>
          </cell>
          <cell r="FW228">
            <v>0</v>
          </cell>
          <cell r="FX228">
            <v>0</v>
          </cell>
          <cell r="FY228">
            <v>0</v>
          </cell>
          <cell r="FZ228">
            <v>0</v>
          </cell>
          <cell r="GA228">
            <v>0</v>
          </cell>
          <cell r="GB228">
            <v>0</v>
          </cell>
          <cell r="GC228">
            <v>1600</v>
          </cell>
          <cell r="GD228">
            <v>390</v>
          </cell>
          <cell r="GE228">
            <v>0</v>
          </cell>
          <cell r="GF228">
            <v>1990</v>
          </cell>
        </row>
        <row r="229">
          <cell r="C229" t="str">
            <v>Manchester</v>
          </cell>
          <cell r="D229" t="str">
            <v>MD</v>
          </cell>
          <cell r="E229">
            <v>6000</v>
          </cell>
          <cell r="F229">
            <v>7486</v>
          </cell>
          <cell r="G229">
            <v>0</v>
          </cell>
          <cell r="H229">
            <v>13486</v>
          </cell>
          <cell r="I229">
            <v>2553</v>
          </cell>
          <cell r="J229">
            <v>44322</v>
          </cell>
          <cell r="K229">
            <v>0</v>
          </cell>
          <cell r="L229">
            <v>46875</v>
          </cell>
          <cell r="M229">
            <v>0</v>
          </cell>
          <cell r="N229">
            <v>0</v>
          </cell>
          <cell r="O229">
            <v>0</v>
          </cell>
          <cell r="P229">
            <v>0</v>
          </cell>
          <cell r="Q229">
            <v>0</v>
          </cell>
          <cell r="R229">
            <v>0</v>
          </cell>
          <cell r="S229">
            <v>0</v>
          </cell>
          <cell r="T229">
            <v>0</v>
          </cell>
          <cell r="U229">
            <v>8553</v>
          </cell>
          <cell r="V229">
            <v>51808</v>
          </cell>
          <cell r="W229">
            <v>0</v>
          </cell>
          <cell r="X229">
            <v>60361</v>
          </cell>
          <cell r="Y229">
            <v>24157</v>
          </cell>
          <cell r="Z229">
            <v>112</v>
          </cell>
          <cell r="AA229">
            <v>0</v>
          </cell>
          <cell r="AB229">
            <v>24269</v>
          </cell>
          <cell r="AC229">
            <v>108</v>
          </cell>
          <cell r="AD229">
            <v>0</v>
          </cell>
          <cell r="AE229">
            <v>0</v>
          </cell>
          <cell r="AF229">
            <v>108</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24265</v>
          </cell>
          <cell r="BB229">
            <v>112</v>
          </cell>
          <cell r="BC229">
            <v>0</v>
          </cell>
          <cell r="BD229">
            <v>24377</v>
          </cell>
          <cell r="BE229">
            <v>348</v>
          </cell>
          <cell r="BF229">
            <v>0</v>
          </cell>
          <cell r="BG229">
            <v>0</v>
          </cell>
          <cell r="BH229">
            <v>348</v>
          </cell>
          <cell r="BI229">
            <v>0</v>
          </cell>
          <cell r="BJ229">
            <v>0</v>
          </cell>
          <cell r="BK229">
            <v>0</v>
          </cell>
          <cell r="BL229">
            <v>0</v>
          </cell>
          <cell r="BM229">
            <v>30306</v>
          </cell>
          <cell r="BN229">
            <v>5080</v>
          </cell>
          <cell r="BO229">
            <v>52716</v>
          </cell>
          <cell r="BP229">
            <v>88102</v>
          </cell>
          <cell r="BQ229">
            <v>8204</v>
          </cell>
          <cell r="BR229">
            <v>16</v>
          </cell>
          <cell r="BS229">
            <v>161</v>
          </cell>
          <cell r="BT229">
            <v>8381</v>
          </cell>
          <cell r="BU229">
            <v>2332</v>
          </cell>
          <cell r="BV229">
            <v>53</v>
          </cell>
          <cell r="BW229">
            <v>0</v>
          </cell>
          <cell r="BX229">
            <v>2385</v>
          </cell>
          <cell r="BY229">
            <v>1290</v>
          </cell>
          <cell r="BZ229">
            <v>560</v>
          </cell>
          <cell r="CA229">
            <v>0</v>
          </cell>
          <cell r="CB229">
            <v>1850</v>
          </cell>
          <cell r="CC229">
            <v>0</v>
          </cell>
          <cell r="CD229">
            <v>0</v>
          </cell>
          <cell r="CE229">
            <v>0</v>
          </cell>
          <cell r="CF229">
            <v>0</v>
          </cell>
          <cell r="CG229">
            <v>461</v>
          </cell>
          <cell r="CH229">
            <v>0</v>
          </cell>
          <cell r="CI229">
            <v>0</v>
          </cell>
          <cell r="CJ229">
            <v>461</v>
          </cell>
          <cell r="CK229">
            <v>12287</v>
          </cell>
          <cell r="CL229">
            <v>629</v>
          </cell>
          <cell r="CM229">
            <v>161</v>
          </cell>
          <cell r="CN229">
            <v>13077</v>
          </cell>
          <cell r="CO229">
            <v>0</v>
          </cell>
          <cell r="CP229">
            <v>0</v>
          </cell>
          <cell r="CQ229">
            <v>0</v>
          </cell>
          <cell r="CR229">
            <v>0</v>
          </cell>
          <cell r="CS229">
            <v>0</v>
          </cell>
          <cell r="CT229">
            <v>0</v>
          </cell>
          <cell r="CU229">
            <v>0</v>
          </cell>
          <cell r="CV229">
            <v>0</v>
          </cell>
          <cell r="CW229">
            <v>0</v>
          </cell>
          <cell r="CX229">
            <v>0</v>
          </cell>
          <cell r="CY229">
            <v>0</v>
          </cell>
          <cell r="CZ229">
            <v>0</v>
          </cell>
          <cell r="DA229">
            <v>59</v>
          </cell>
          <cell r="DB229">
            <v>0</v>
          </cell>
          <cell r="DC229">
            <v>0</v>
          </cell>
          <cell r="DD229">
            <v>59</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1024</v>
          </cell>
          <cell r="EB229">
            <v>1024</v>
          </cell>
          <cell r="EC229">
            <v>0</v>
          </cell>
          <cell r="ED229">
            <v>0</v>
          </cell>
          <cell r="EE229">
            <v>0</v>
          </cell>
          <cell r="EF229">
            <v>0</v>
          </cell>
          <cell r="EG229">
            <v>0</v>
          </cell>
          <cell r="EH229">
            <v>0</v>
          </cell>
          <cell r="EI229">
            <v>0</v>
          </cell>
          <cell r="EJ229">
            <v>0</v>
          </cell>
          <cell r="EK229">
            <v>0</v>
          </cell>
          <cell r="EL229">
            <v>0</v>
          </cell>
          <cell r="EM229">
            <v>0</v>
          </cell>
          <cell r="EN229">
            <v>0</v>
          </cell>
          <cell r="EO229">
            <v>3032</v>
          </cell>
          <cell r="EP229">
            <v>0</v>
          </cell>
          <cell r="EQ229">
            <v>0</v>
          </cell>
          <cell r="ER229">
            <v>3032</v>
          </cell>
          <cell r="ES229">
            <v>0</v>
          </cell>
          <cell r="ET229">
            <v>0</v>
          </cell>
          <cell r="EU229">
            <v>0</v>
          </cell>
          <cell r="EV229">
            <v>0</v>
          </cell>
          <cell r="EW229">
            <v>3091</v>
          </cell>
          <cell r="EX229">
            <v>0</v>
          </cell>
          <cell r="EY229">
            <v>1024</v>
          </cell>
          <cell r="EZ229">
            <v>4115</v>
          </cell>
          <cell r="FA229">
            <v>4111</v>
          </cell>
          <cell r="FB229">
            <v>303</v>
          </cell>
          <cell r="FC229">
            <v>1000</v>
          </cell>
          <cell r="FD229">
            <v>5414</v>
          </cell>
          <cell r="FE229">
            <v>0</v>
          </cell>
          <cell r="FF229">
            <v>0</v>
          </cell>
          <cell r="FG229">
            <v>0</v>
          </cell>
          <cell r="FH229">
            <v>0</v>
          </cell>
          <cell r="FI229">
            <v>0</v>
          </cell>
          <cell r="FJ229">
            <v>0</v>
          </cell>
          <cell r="FK229">
            <v>0</v>
          </cell>
          <cell r="FL229">
            <v>0</v>
          </cell>
          <cell r="FM229">
            <v>13152</v>
          </cell>
          <cell r="FN229">
            <v>1261</v>
          </cell>
          <cell r="FO229">
            <v>0</v>
          </cell>
          <cell r="FP229">
            <v>14413</v>
          </cell>
          <cell r="FQ229">
            <v>0</v>
          </cell>
          <cell r="FR229">
            <v>1665</v>
          </cell>
          <cell r="FS229">
            <v>0</v>
          </cell>
          <cell r="FT229">
            <v>1665</v>
          </cell>
          <cell r="FU229">
            <v>226</v>
          </cell>
          <cell r="FV229">
            <v>34</v>
          </cell>
          <cell r="FW229">
            <v>0</v>
          </cell>
          <cell r="FX229">
            <v>260</v>
          </cell>
          <cell r="FY229">
            <v>226</v>
          </cell>
          <cell r="FZ229">
            <v>1699</v>
          </cell>
          <cell r="GA229">
            <v>0</v>
          </cell>
          <cell r="GB229">
            <v>1925</v>
          </cell>
          <cell r="GC229">
            <v>96339</v>
          </cell>
          <cell r="GD229">
            <v>60892</v>
          </cell>
          <cell r="GE229">
            <v>54901</v>
          </cell>
          <cell r="GF229">
            <v>212132</v>
          </cell>
        </row>
        <row r="230">
          <cell r="C230" t="str">
            <v>Mansfield</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6621</v>
          </cell>
          <cell r="BN230">
            <v>459</v>
          </cell>
          <cell r="BO230">
            <v>0</v>
          </cell>
          <cell r="BP230">
            <v>7080</v>
          </cell>
          <cell r="BQ230">
            <v>0</v>
          </cell>
          <cell r="BR230">
            <v>0</v>
          </cell>
          <cell r="BS230">
            <v>0</v>
          </cell>
          <cell r="BT230">
            <v>0</v>
          </cell>
          <cell r="BU230">
            <v>18</v>
          </cell>
          <cell r="BV230">
            <v>0</v>
          </cell>
          <cell r="BW230">
            <v>0</v>
          </cell>
          <cell r="BX230">
            <v>18</v>
          </cell>
          <cell r="BY230">
            <v>8</v>
          </cell>
          <cell r="BZ230">
            <v>0</v>
          </cell>
          <cell r="CA230">
            <v>0</v>
          </cell>
          <cell r="CB230">
            <v>8</v>
          </cell>
          <cell r="CC230">
            <v>0</v>
          </cell>
          <cell r="CD230">
            <v>0</v>
          </cell>
          <cell r="CE230">
            <v>0</v>
          </cell>
          <cell r="CF230">
            <v>0</v>
          </cell>
          <cell r="CG230">
            <v>0</v>
          </cell>
          <cell r="CH230">
            <v>0</v>
          </cell>
          <cell r="CI230">
            <v>0</v>
          </cell>
          <cell r="CJ230">
            <v>0</v>
          </cell>
          <cell r="CK230">
            <v>26</v>
          </cell>
          <cell r="CL230">
            <v>0</v>
          </cell>
          <cell r="CM230">
            <v>0</v>
          </cell>
          <cell r="CN230">
            <v>26</v>
          </cell>
          <cell r="CO230">
            <v>0</v>
          </cell>
          <cell r="CP230">
            <v>0</v>
          </cell>
          <cell r="CQ230">
            <v>0</v>
          </cell>
          <cell r="CR230">
            <v>0</v>
          </cell>
          <cell r="CS230">
            <v>0</v>
          </cell>
          <cell r="CT230">
            <v>0</v>
          </cell>
          <cell r="CU230">
            <v>0</v>
          </cell>
          <cell r="CV230">
            <v>0</v>
          </cell>
          <cell r="CW230">
            <v>0</v>
          </cell>
          <cell r="CX230">
            <v>0</v>
          </cell>
          <cell r="CY230">
            <v>0</v>
          </cell>
          <cell r="CZ230">
            <v>0</v>
          </cell>
          <cell r="DA230">
            <v>268</v>
          </cell>
          <cell r="DB230">
            <v>0</v>
          </cell>
          <cell r="DC230">
            <v>0</v>
          </cell>
          <cell r="DD230">
            <v>268</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268</v>
          </cell>
          <cell r="EX230">
            <v>0</v>
          </cell>
          <cell r="EY230">
            <v>0</v>
          </cell>
          <cell r="EZ230">
            <v>268</v>
          </cell>
          <cell r="FA230">
            <v>97</v>
          </cell>
          <cell r="FB230">
            <v>54</v>
          </cell>
          <cell r="FC230">
            <v>0</v>
          </cell>
          <cell r="FD230">
            <v>151</v>
          </cell>
          <cell r="FE230">
            <v>0</v>
          </cell>
          <cell r="FF230">
            <v>0</v>
          </cell>
          <cell r="FG230">
            <v>0</v>
          </cell>
          <cell r="FH230">
            <v>0</v>
          </cell>
          <cell r="FI230">
            <v>0</v>
          </cell>
          <cell r="FJ230">
            <v>0</v>
          </cell>
          <cell r="FK230">
            <v>0</v>
          </cell>
          <cell r="FL230">
            <v>0</v>
          </cell>
          <cell r="FM230">
            <v>1521</v>
          </cell>
          <cell r="FN230">
            <v>0</v>
          </cell>
          <cell r="FO230">
            <v>0</v>
          </cell>
          <cell r="FP230">
            <v>1521</v>
          </cell>
          <cell r="FQ230">
            <v>3249</v>
          </cell>
          <cell r="FR230">
            <v>0</v>
          </cell>
          <cell r="FS230">
            <v>0</v>
          </cell>
          <cell r="FT230">
            <v>3249</v>
          </cell>
          <cell r="FU230">
            <v>0</v>
          </cell>
          <cell r="FV230">
            <v>0</v>
          </cell>
          <cell r="FW230">
            <v>0</v>
          </cell>
          <cell r="FX230">
            <v>0</v>
          </cell>
          <cell r="FY230">
            <v>3249</v>
          </cell>
          <cell r="FZ230">
            <v>0</v>
          </cell>
          <cell r="GA230">
            <v>0</v>
          </cell>
          <cell r="GB230">
            <v>3249</v>
          </cell>
          <cell r="GC230">
            <v>11782</v>
          </cell>
          <cell r="GD230">
            <v>513</v>
          </cell>
          <cell r="GE230">
            <v>0</v>
          </cell>
          <cell r="GF230">
            <v>12295</v>
          </cell>
        </row>
        <row r="231">
          <cell r="C231" t="str">
            <v>Medway UA</v>
          </cell>
          <cell r="D231" t="str">
            <v>UA</v>
          </cell>
          <cell r="E231">
            <v>2779</v>
          </cell>
          <cell r="F231">
            <v>4179</v>
          </cell>
          <cell r="G231">
            <v>0</v>
          </cell>
          <cell r="H231">
            <v>6958</v>
          </cell>
          <cell r="I231">
            <v>98</v>
          </cell>
          <cell r="J231">
            <v>1371</v>
          </cell>
          <cell r="K231">
            <v>0</v>
          </cell>
          <cell r="L231">
            <v>1469</v>
          </cell>
          <cell r="M231">
            <v>8377</v>
          </cell>
          <cell r="N231">
            <v>62</v>
          </cell>
          <cell r="O231">
            <v>0</v>
          </cell>
          <cell r="P231">
            <v>8439</v>
          </cell>
          <cell r="Q231">
            <v>283</v>
          </cell>
          <cell r="R231">
            <v>37</v>
          </cell>
          <cell r="S231">
            <v>0</v>
          </cell>
          <cell r="T231">
            <v>320</v>
          </cell>
          <cell r="U231">
            <v>11537</v>
          </cell>
          <cell r="V231">
            <v>5649</v>
          </cell>
          <cell r="W231">
            <v>0</v>
          </cell>
          <cell r="X231">
            <v>17186</v>
          </cell>
          <cell r="Y231">
            <v>10812</v>
          </cell>
          <cell r="Z231">
            <v>0</v>
          </cell>
          <cell r="AA231">
            <v>0</v>
          </cell>
          <cell r="AB231">
            <v>10812</v>
          </cell>
          <cell r="AC231">
            <v>130</v>
          </cell>
          <cell r="AD231">
            <v>0</v>
          </cell>
          <cell r="AE231">
            <v>0</v>
          </cell>
          <cell r="AF231">
            <v>130</v>
          </cell>
          <cell r="AG231">
            <v>0</v>
          </cell>
          <cell r="AH231">
            <v>0</v>
          </cell>
          <cell r="AI231">
            <v>0</v>
          </cell>
          <cell r="AJ231">
            <v>0</v>
          </cell>
          <cell r="AK231">
            <v>0</v>
          </cell>
          <cell r="AL231">
            <v>0</v>
          </cell>
          <cell r="AM231">
            <v>0</v>
          </cell>
          <cell r="AN231">
            <v>0</v>
          </cell>
          <cell r="AO231">
            <v>179</v>
          </cell>
          <cell r="AP231">
            <v>0</v>
          </cell>
          <cell r="AQ231">
            <v>0</v>
          </cell>
          <cell r="AR231">
            <v>179</v>
          </cell>
          <cell r="AS231">
            <v>0</v>
          </cell>
          <cell r="AT231">
            <v>0</v>
          </cell>
          <cell r="AU231">
            <v>0</v>
          </cell>
          <cell r="AV231">
            <v>0</v>
          </cell>
          <cell r="AW231">
            <v>477</v>
          </cell>
          <cell r="AX231">
            <v>0</v>
          </cell>
          <cell r="AY231">
            <v>0</v>
          </cell>
          <cell r="AZ231">
            <v>477</v>
          </cell>
          <cell r="BA231">
            <v>11598</v>
          </cell>
          <cell r="BB231">
            <v>0</v>
          </cell>
          <cell r="BC231">
            <v>0</v>
          </cell>
          <cell r="BD231">
            <v>11598</v>
          </cell>
          <cell r="BE231">
            <v>133</v>
          </cell>
          <cell r="BF231">
            <v>176</v>
          </cell>
          <cell r="BG231">
            <v>0</v>
          </cell>
          <cell r="BH231">
            <v>309</v>
          </cell>
          <cell r="BI231">
            <v>0</v>
          </cell>
          <cell r="BJ231">
            <v>0</v>
          </cell>
          <cell r="BK231">
            <v>0</v>
          </cell>
          <cell r="BL231">
            <v>0</v>
          </cell>
          <cell r="BM231">
            <v>8977</v>
          </cell>
          <cell r="BN231">
            <v>1641</v>
          </cell>
          <cell r="BO231">
            <v>20</v>
          </cell>
          <cell r="BP231">
            <v>10638</v>
          </cell>
          <cell r="BQ231">
            <v>2433</v>
          </cell>
          <cell r="BR231">
            <v>0</v>
          </cell>
          <cell r="BS231">
            <v>0</v>
          </cell>
          <cell r="BT231">
            <v>2433</v>
          </cell>
          <cell r="BU231">
            <v>21</v>
          </cell>
          <cell r="BV231">
            <v>0</v>
          </cell>
          <cell r="BW231">
            <v>0</v>
          </cell>
          <cell r="BX231">
            <v>21</v>
          </cell>
          <cell r="BY231">
            <v>181</v>
          </cell>
          <cell r="BZ231">
            <v>0</v>
          </cell>
          <cell r="CA231">
            <v>0</v>
          </cell>
          <cell r="CB231">
            <v>181</v>
          </cell>
          <cell r="CC231">
            <v>0</v>
          </cell>
          <cell r="CD231">
            <v>0</v>
          </cell>
          <cell r="CE231">
            <v>0</v>
          </cell>
          <cell r="CF231">
            <v>0</v>
          </cell>
          <cell r="CG231">
            <v>1068</v>
          </cell>
          <cell r="CH231">
            <v>0</v>
          </cell>
          <cell r="CI231">
            <v>0</v>
          </cell>
          <cell r="CJ231">
            <v>1068</v>
          </cell>
          <cell r="CK231">
            <v>3703</v>
          </cell>
          <cell r="CL231">
            <v>0</v>
          </cell>
          <cell r="CM231">
            <v>0</v>
          </cell>
          <cell r="CN231">
            <v>3703</v>
          </cell>
          <cell r="CO231">
            <v>39</v>
          </cell>
          <cell r="CP231">
            <v>0</v>
          </cell>
          <cell r="CQ231">
            <v>0</v>
          </cell>
          <cell r="CR231">
            <v>39</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39</v>
          </cell>
          <cell r="EX231">
            <v>0</v>
          </cell>
          <cell r="EY231">
            <v>0</v>
          </cell>
          <cell r="EZ231">
            <v>39</v>
          </cell>
          <cell r="FA231">
            <v>2556</v>
          </cell>
          <cell r="FB231">
            <v>0</v>
          </cell>
          <cell r="FC231">
            <v>0</v>
          </cell>
          <cell r="FD231">
            <v>2556</v>
          </cell>
          <cell r="FE231">
            <v>0</v>
          </cell>
          <cell r="FF231">
            <v>0</v>
          </cell>
          <cell r="FG231">
            <v>0</v>
          </cell>
          <cell r="FH231">
            <v>0</v>
          </cell>
          <cell r="FI231">
            <v>0</v>
          </cell>
          <cell r="FJ231">
            <v>0</v>
          </cell>
          <cell r="FK231">
            <v>0</v>
          </cell>
          <cell r="FL231">
            <v>0</v>
          </cell>
          <cell r="FM231">
            <v>1701</v>
          </cell>
          <cell r="FN231">
            <v>0</v>
          </cell>
          <cell r="FO231">
            <v>0</v>
          </cell>
          <cell r="FP231">
            <v>1701</v>
          </cell>
          <cell r="FQ231">
            <v>0</v>
          </cell>
          <cell r="FR231">
            <v>0</v>
          </cell>
          <cell r="FS231">
            <v>0</v>
          </cell>
          <cell r="FT231">
            <v>0</v>
          </cell>
          <cell r="FU231">
            <v>0</v>
          </cell>
          <cell r="FV231">
            <v>0</v>
          </cell>
          <cell r="FW231">
            <v>0</v>
          </cell>
          <cell r="FX231">
            <v>0</v>
          </cell>
          <cell r="FY231">
            <v>0</v>
          </cell>
          <cell r="FZ231">
            <v>0</v>
          </cell>
          <cell r="GA231">
            <v>0</v>
          </cell>
          <cell r="GB231">
            <v>0</v>
          </cell>
          <cell r="GC231">
            <v>40244</v>
          </cell>
          <cell r="GD231">
            <v>7466</v>
          </cell>
          <cell r="GE231">
            <v>20</v>
          </cell>
          <cell r="GF231">
            <v>47730</v>
          </cell>
        </row>
        <row r="232">
          <cell r="C232" t="str">
            <v>Melton</v>
          </cell>
          <cell r="D232" t="str">
            <v>SD</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16</v>
          </cell>
          <cell r="AD232">
            <v>0</v>
          </cell>
          <cell r="AE232">
            <v>0</v>
          </cell>
          <cell r="AF232">
            <v>16</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16</v>
          </cell>
          <cell r="BB232">
            <v>0</v>
          </cell>
          <cell r="BC232">
            <v>0</v>
          </cell>
          <cell r="BD232">
            <v>16</v>
          </cell>
          <cell r="BE232">
            <v>0</v>
          </cell>
          <cell r="BF232">
            <v>0</v>
          </cell>
          <cell r="BG232">
            <v>0</v>
          </cell>
          <cell r="BH232">
            <v>0</v>
          </cell>
          <cell r="BI232">
            <v>0</v>
          </cell>
          <cell r="BJ232">
            <v>0</v>
          </cell>
          <cell r="BK232">
            <v>0</v>
          </cell>
          <cell r="BL232">
            <v>0</v>
          </cell>
          <cell r="BM232">
            <v>1746</v>
          </cell>
          <cell r="BN232">
            <v>170</v>
          </cell>
          <cell r="BO232">
            <v>0</v>
          </cell>
          <cell r="BP232">
            <v>1916</v>
          </cell>
          <cell r="BQ232">
            <v>0</v>
          </cell>
          <cell r="BR232">
            <v>0</v>
          </cell>
          <cell r="BS232">
            <v>0</v>
          </cell>
          <cell r="BT232">
            <v>0</v>
          </cell>
          <cell r="BU232">
            <v>170</v>
          </cell>
          <cell r="BV232">
            <v>50</v>
          </cell>
          <cell r="BW232">
            <v>0</v>
          </cell>
          <cell r="BX232">
            <v>220</v>
          </cell>
          <cell r="BY232">
            <v>28</v>
          </cell>
          <cell r="BZ232">
            <v>0</v>
          </cell>
          <cell r="CA232">
            <v>0</v>
          </cell>
          <cell r="CB232">
            <v>28</v>
          </cell>
          <cell r="CC232">
            <v>0</v>
          </cell>
          <cell r="CD232">
            <v>0</v>
          </cell>
          <cell r="CE232">
            <v>0</v>
          </cell>
          <cell r="CF232">
            <v>0</v>
          </cell>
          <cell r="CG232">
            <v>0</v>
          </cell>
          <cell r="CH232">
            <v>0</v>
          </cell>
          <cell r="CI232">
            <v>0</v>
          </cell>
          <cell r="CJ232">
            <v>0</v>
          </cell>
          <cell r="CK232">
            <v>198</v>
          </cell>
          <cell r="CL232">
            <v>50</v>
          </cell>
          <cell r="CM232">
            <v>0</v>
          </cell>
          <cell r="CN232">
            <v>248</v>
          </cell>
          <cell r="CO232">
            <v>0</v>
          </cell>
          <cell r="CP232">
            <v>0</v>
          </cell>
          <cell r="CQ232">
            <v>0</v>
          </cell>
          <cell r="CR232">
            <v>0</v>
          </cell>
          <cell r="CS232">
            <v>0</v>
          </cell>
          <cell r="CT232">
            <v>0</v>
          </cell>
          <cell r="CU232">
            <v>0</v>
          </cell>
          <cell r="CV232">
            <v>0</v>
          </cell>
          <cell r="CW232">
            <v>0</v>
          </cell>
          <cell r="CX232">
            <v>0</v>
          </cell>
          <cell r="CY232">
            <v>0</v>
          </cell>
          <cell r="CZ232">
            <v>0</v>
          </cell>
          <cell r="DA232">
            <v>11</v>
          </cell>
          <cell r="DB232">
            <v>0</v>
          </cell>
          <cell r="DC232">
            <v>0</v>
          </cell>
          <cell r="DD232">
            <v>11</v>
          </cell>
          <cell r="DE232">
            <v>0</v>
          </cell>
          <cell r="DF232">
            <v>0</v>
          </cell>
          <cell r="DG232">
            <v>0</v>
          </cell>
          <cell r="DH232">
            <v>0</v>
          </cell>
          <cell r="DI232">
            <v>4523</v>
          </cell>
          <cell r="DJ232">
            <v>0</v>
          </cell>
          <cell r="DK232">
            <v>0</v>
          </cell>
          <cell r="DL232">
            <v>4523</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4534</v>
          </cell>
          <cell r="EX232">
            <v>0</v>
          </cell>
          <cell r="EY232">
            <v>0</v>
          </cell>
          <cell r="EZ232">
            <v>4534</v>
          </cell>
          <cell r="FA232">
            <v>0</v>
          </cell>
          <cell r="FB232">
            <v>0</v>
          </cell>
          <cell r="FC232">
            <v>0</v>
          </cell>
          <cell r="FD232">
            <v>0</v>
          </cell>
          <cell r="FE232">
            <v>0</v>
          </cell>
          <cell r="FF232">
            <v>0</v>
          </cell>
          <cell r="FG232">
            <v>0</v>
          </cell>
          <cell r="FH232">
            <v>0</v>
          </cell>
          <cell r="FI232">
            <v>0</v>
          </cell>
          <cell r="FJ232">
            <v>0</v>
          </cell>
          <cell r="FK232">
            <v>0</v>
          </cell>
          <cell r="FL232">
            <v>0</v>
          </cell>
          <cell r="FM232">
            <v>41</v>
          </cell>
          <cell r="FN232">
            <v>0</v>
          </cell>
          <cell r="FO232">
            <v>0</v>
          </cell>
          <cell r="FP232">
            <v>41</v>
          </cell>
          <cell r="FQ232">
            <v>0</v>
          </cell>
          <cell r="FR232">
            <v>0</v>
          </cell>
          <cell r="FS232">
            <v>0</v>
          </cell>
          <cell r="FT232">
            <v>0</v>
          </cell>
          <cell r="FU232">
            <v>0</v>
          </cell>
          <cell r="FV232">
            <v>0</v>
          </cell>
          <cell r="FW232">
            <v>0</v>
          </cell>
          <cell r="FX232">
            <v>0</v>
          </cell>
          <cell r="FY232">
            <v>0</v>
          </cell>
          <cell r="FZ232">
            <v>0</v>
          </cell>
          <cell r="GA232">
            <v>0</v>
          </cell>
          <cell r="GB232">
            <v>0</v>
          </cell>
          <cell r="GC232">
            <v>6535</v>
          </cell>
          <cell r="GD232">
            <v>220</v>
          </cell>
          <cell r="GE232">
            <v>0</v>
          </cell>
          <cell r="GF232">
            <v>6755</v>
          </cell>
        </row>
        <row r="233">
          <cell r="C233" t="str">
            <v>Mendip</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44</v>
          </cell>
          <cell r="AD233">
            <v>0</v>
          </cell>
          <cell r="AE233">
            <v>0</v>
          </cell>
          <cell r="AF233">
            <v>44</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44</v>
          </cell>
          <cell r="BB233">
            <v>0</v>
          </cell>
          <cell r="BC233">
            <v>0</v>
          </cell>
          <cell r="BD233">
            <v>44</v>
          </cell>
          <cell r="BE233">
            <v>0</v>
          </cell>
          <cell r="BF233">
            <v>0</v>
          </cell>
          <cell r="BG233">
            <v>0</v>
          </cell>
          <cell r="BH233">
            <v>0</v>
          </cell>
          <cell r="BI233">
            <v>0</v>
          </cell>
          <cell r="BJ233">
            <v>0</v>
          </cell>
          <cell r="BK233">
            <v>0</v>
          </cell>
          <cell r="BL233">
            <v>0</v>
          </cell>
          <cell r="BM233">
            <v>0</v>
          </cell>
          <cell r="BN233">
            <v>628</v>
          </cell>
          <cell r="BO233">
            <v>0</v>
          </cell>
          <cell r="BP233">
            <v>628</v>
          </cell>
          <cell r="BQ233">
            <v>0</v>
          </cell>
          <cell r="BR233">
            <v>0</v>
          </cell>
          <cell r="BS233">
            <v>0</v>
          </cell>
          <cell r="BT233">
            <v>0</v>
          </cell>
          <cell r="BU233">
            <v>50</v>
          </cell>
          <cell r="BV233">
            <v>4</v>
          </cell>
          <cell r="BW233">
            <v>0</v>
          </cell>
          <cell r="BX233">
            <v>54</v>
          </cell>
          <cell r="BY233">
            <v>93</v>
          </cell>
          <cell r="BZ233">
            <v>0</v>
          </cell>
          <cell r="CA233">
            <v>0</v>
          </cell>
          <cell r="CB233">
            <v>93</v>
          </cell>
          <cell r="CC233">
            <v>0</v>
          </cell>
          <cell r="CD233">
            <v>0</v>
          </cell>
          <cell r="CE233">
            <v>0</v>
          </cell>
          <cell r="CF233">
            <v>0</v>
          </cell>
          <cell r="CG233">
            <v>0</v>
          </cell>
          <cell r="CH233">
            <v>0</v>
          </cell>
          <cell r="CI233">
            <v>0</v>
          </cell>
          <cell r="CJ233">
            <v>0</v>
          </cell>
          <cell r="CK233">
            <v>143</v>
          </cell>
          <cell r="CL233">
            <v>4</v>
          </cell>
          <cell r="CM233">
            <v>0</v>
          </cell>
          <cell r="CN233">
            <v>147</v>
          </cell>
          <cell r="CO233">
            <v>42</v>
          </cell>
          <cell r="CP233">
            <v>0</v>
          </cell>
          <cell r="CQ233">
            <v>0</v>
          </cell>
          <cell r="CR233">
            <v>42</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80</v>
          </cell>
          <cell r="DZ233">
            <v>0</v>
          </cell>
          <cell r="EA233">
            <v>0</v>
          </cell>
          <cell r="EB233">
            <v>80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122</v>
          </cell>
          <cell r="EX233">
            <v>0</v>
          </cell>
          <cell r="EY233">
            <v>0</v>
          </cell>
          <cell r="EZ233">
            <v>122</v>
          </cell>
          <cell r="FA233">
            <v>0</v>
          </cell>
          <cell r="FB233">
            <v>0</v>
          </cell>
          <cell r="FC233">
            <v>0</v>
          </cell>
          <cell r="FD233">
            <v>0</v>
          </cell>
          <cell r="FE233">
            <v>0</v>
          </cell>
          <cell r="FF233">
            <v>0</v>
          </cell>
          <cell r="FG233">
            <v>0</v>
          </cell>
          <cell r="FH233">
            <v>0</v>
          </cell>
          <cell r="FI233">
            <v>0</v>
          </cell>
          <cell r="FJ233">
            <v>0</v>
          </cell>
          <cell r="FK233">
            <v>0</v>
          </cell>
          <cell r="FL233">
            <v>0</v>
          </cell>
          <cell r="FM233">
            <v>49</v>
          </cell>
          <cell r="FN233">
            <v>273</v>
          </cell>
          <cell r="FO233">
            <v>0</v>
          </cell>
          <cell r="FP233">
            <v>322</v>
          </cell>
          <cell r="FQ233">
            <v>0</v>
          </cell>
          <cell r="FR233">
            <v>0</v>
          </cell>
          <cell r="FS233">
            <v>0</v>
          </cell>
          <cell r="FT233">
            <v>0</v>
          </cell>
          <cell r="FU233">
            <v>0</v>
          </cell>
          <cell r="FV233">
            <v>0</v>
          </cell>
          <cell r="FW233">
            <v>0</v>
          </cell>
          <cell r="FX233">
            <v>0</v>
          </cell>
          <cell r="FY233">
            <v>0</v>
          </cell>
          <cell r="FZ233">
            <v>0</v>
          </cell>
          <cell r="GA233">
            <v>0</v>
          </cell>
          <cell r="GB233">
            <v>0</v>
          </cell>
          <cell r="GC233">
            <v>358</v>
          </cell>
          <cell r="GD233">
            <v>905</v>
          </cell>
          <cell r="GE233">
            <v>0</v>
          </cell>
          <cell r="GF233">
            <v>1263</v>
          </cell>
        </row>
        <row r="234">
          <cell r="C234" t="str">
            <v>Merseyside Fire &amp; CD Authority</v>
          </cell>
          <cell r="D234" t="str">
            <v>O</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3652</v>
          </cell>
          <cell r="FJ234">
            <v>0</v>
          </cell>
          <cell r="FK234">
            <v>0</v>
          </cell>
          <cell r="FL234">
            <v>3652</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3652</v>
          </cell>
          <cell r="GD234">
            <v>0</v>
          </cell>
          <cell r="GE234">
            <v>0</v>
          </cell>
          <cell r="GF234">
            <v>3652</v>
          </cell>
        </row>
        <row r="235">
          <cell r="C235" t="str">
            <v>Merseyside Police and Crime Commissioner and Chief Constable</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32421</v>
          </cell>
          <cell r="FF235">
            <v>0</v>
          </cell>
          <cell r="FG235">
            <v>0</v>
          </cell>
          <cell r="FH235">
            <v>32421</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32421</v>
          </cell>
          <cell r="GD235">
            <v>0</v>
          </cell>
          <cell r="GE235">
            <v>0</v>
          </cell>
          <cell r="GF235">
            <v>32421</v>
          </cell>
        </row>
        <row r="236">
          <cell r="C236" t="str">
            <v>Merseyside Waste Disposal Authority</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14</v>
          </cell>
          <cell r="ED236">
            <v>0</v>
          </cell>
          <cell r="EE236">
            <v>0</v>
          </cell>
          <cell r="EF236">
            <v>14</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14</v>
          </cell>
          <cell r="EX236">
            <v>0</v>
          </cell>
          <cell r="EY236">
            <v>0</v>
          </cell>
          <cell r="EZ236">
            <v>14</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14</v>
          </cell>
          <cell r="GD236">
            <v>0</v>
          </cell>
          <cell r="GE236">
            <v>0</v>
          </cell>
          <cell r="GF236">
            <v>14</v>
          </cell>
        </row>
        <row r="237">
          <cell r="C237" t="str">
            <v>Merton</v>
          </cell>
          <cell r="D237" t="str">
            <v>L</v>
          </cell>
          <cell r="E237">
            <v>4381</v>
          </cell>
          <cell r="F237">
            <v>0</v>
          </cell>
          <cell r="G237">
            <v>0</v>
          </cell>
          <cell r="H237">
            <v>4381</v>
          </cell>
          <cell r="I237">
            <v>6559</v>
          </cell>
          <cell r="J237">
            <v>888</v>
          </cell>
          <cell r="K237">
            <v>0</v>
          </cell>
          <cell r="L237">
            <v>7447</v>
          </cell>
          <cell r="M237">
            <v>108</v>
          </cell>
          <cell r="N237">
            <v>0</v>
          </cell>
          <cell r="O237">
            <v>0</v>
          </cell>
          <cell r="P237">
            <v>108</v>
          </cell>
          <cell r="Q237">
            <v>569</v>
          </cell>
          <cell r="R237">
            <v>0</v>
          </cell>
          <cell r="S237">
            <v>0</v>
          </cell>
          <cell r="T237">
            <v>569</v>
          </cell>
          <cell r="U237">
            <v>11617</v>
          </cell>
          <cell r="V237">
            <v>888</v>
          </cell>
          <cell r="W237">
            <v>0</v>
          </cell>
          <cell r="X237">
            <v>12505</v>
          </cell>
          <cell r="Y237">
            <v>8368</v>
          </cell>
          <cell r="Z237">
            <v>0</v>
          </cell>
          <cell r="AA237">
            <v>0</v>
          </cell>
          <cell r="AB237">
            <v>8368</v>
          </cell>
          <cell r="AC237">
            <v>155</v>
          </cell>
          <cell r="AD237">
            <v>0</v>
          </cell>
          <cell r="AE237">
            <v>0</v>
          </cell>
          <cell r="AF237">
            <v>155</v>
          </cell>
          <cell r="AG237">
            <v>151</v>
          </cell>
          <cell r="AH237">
            <v>0</v>
          </cell>
          <cell r="AI237">
            <v>0</v>
          </cell>
          <cell r="AJ237">
            <v>151</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8674</v>
          </cell>
          <cell r="BB237">
            <v>0</v>
          </cell>
          <cell r="BC237">
            <v>0</v>
          </cell>
          <cell r="BD237">
            <v>8674</v>
          </cell>
          <cell r="BE237">
            <v>987</v>
          </cell>
          <cell r="BF237">
            <v>782</v>
          </cell>
          <cell r="BG237">
            <v>0</v>
          </cell>
          <cell r="BH237">
            <v>1769</v>
          </cell>
          <cell r="BI237">
            <v>0</v>
          </cell>
          <cell r="BJ237">
            <v>0</v>
          </cell>
          <cell r="BK237">
            <v>0</v>
          </cell>
          <cell r="BL237">
            <v>0</v>
          </cell>
          <cell r="BM237">
            <v>0</v>
          </cell>
          <cell r="BN237">
            <v>760</v>
          </cell>
          <cell r="BO237">
            <v>0</v>
          </cell>
          <cell r="BP237">
            <v>760</v>
          </cell>
          <cell r="BQ237">
            <v>9</v>
          </cell>
          <cell r="BR237">
            <v>0</v>
          </cell>
          <cell r="BS237">
            <v>0</v>
          </cell>
          <cell r="BT237">
            <v>9</v>
          </cell>
          <cell r="BU237">
            <v>919</v>
          </cell>
          <cell r="BV237">
            <v>11</v>
          </cell>
          <cell r="BW237">
            <v>0</v>
          </cell>
          <cell r="BX237">
            <v>930</v>
          </cell>
          <cell r="BY237">
            <v>705</v>
          </cell>
          <cell r="BZ237">
            <v>0</v>
          </cell>
          <cell r="CA237">
            <v>0</v>
          </cell>
          <cell r="CB237">
            <v>705</v>
          </cell>
          <cell r="CC237">
            <v>0</v>
          </cell>
          <cell r="CD237">
            <v>0</v>
          </cell>
          <cell r="CE237">
            <v>0</v>
          </cell>
          <cell r="CF237">
            <v>0</v>
          </cell>
          <cell r="CG237">
            <v>73</v>
          </cell>
          <cell r="CH237">
            <v>0</v>
          </cell>
          <cell r="CI237">
            <v>0</v>
          </cell>
          <cell r="CJ237">
            <v>73</v>
          </cell>
          <cell r="CK237">
            <v>1706</v>
          </cell>
          <cell r="CL237">
            <v>11</v>
          </cell>
          <cell r="CM237">
            <v>0</v>
          </cell>
          <cell r="CN237">
            <v>1717</v>
          </cell>
          <cell r="CO237">
            <v>11</v>
          </cell>
          <cell r="CP237">
            <v>0</v>
          </cell>
          <cell r="CQ237">
            <v>0</v>
          </cell>
          <cell r="CR237">
            <v>11</v>
          </cell>
          <cell r="CS237">
            <v>0</v>
          </cell>
          <cell r="CT237">
            <v>0</v>
          </cell>
          <cell r="CU237">
            <v>0</v>
          </cell>
          <cell r="CV237">
            <v>0</v>
          </cell>
          <cell r="CW237">
            <v>26</v>
          </cell>
          <cell r="CX237">
            <v>0</v>
          </cell>
          <cell r="CY237">
            <v>0</v>
          </cell>
          <cell r="CZ237">
            <v>26</v>
          </cell>
          <cell r="DA237">
            <v>322</v>
          </cell>
          <cell r="DB237">
            <v>0</v>
          </cell>
          <cell r="DC237">
            <v>0</v>
          </cell>
          <cell r="DD237">
            <v>322</v>
          </cell>
          <cell r="DE237">
            <v>0</v>
          </cell>
          <cell r="DF237">
            <v>0</v>
          </cell>
          <cell r="DG237">
            <v>0</v>
          </cell>
          <cell r="DH237">
            <v>0</v>
          </cell>
          <cell r="DI237">
            <v>0</v>
          </cell>
          <cell r="DJ237">
            <v>0</v>
          </cell>
          <cell r="DK237">
            <v>0</v>
          </cell>
          <cell r="DL237">
            <v>0</v>
          </cell>
          <cell r="DM237">
            <v>1</v>
          </cell>
          <cell r="DN237">
            <v>0</v>
          </cell>
          <cell r="DO237">
            <v>0</v>
          </cell>
          <cell r="DP237">
            <v>1</v>
          </cell>
          <cell r="DQ237">
            <v>0</v>
          </cell>
          <cell r="DR237">
            <v>0</v>
          </cell>
          <cell r="DS237">
            <v>0</v>
          </cell>
          <cell r="DT237">
            <v>0</v>
          </cell>
          <cell r="DU237">
            <v>0</v>
          </cell>
          <cell r="DV237">
            <v>0</v>
          </cell>
          <cell r="DW237">
            <v>0</v>
          </cell>
          <cell r="DX237">
            <v>0</v>
          </cell>
          <cell r="DY237">
            <v>358</v>
          </cell>
          <cell r="DZ237">
            <v>27</v>
          </cell>
          <cell r="EA237">
            <v>0</v>
          </cell>
          <cell r="EB237">
            <v>385</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718</v>
          </cell>
          <cell r="EX237">
            <v>27</v>
          </cell>
          <cell r="EY237">
            <v>0</v>
          </cell>
          <cell r="EZ237">
            <v>745</v>
          </cell>
          <cell r="FA237">
            <v>579</v>
          </cell>
          <cell r="FB237">
            <v>571</v>
          </cell>
          <cell r="FC237">
            <v>0</v>
          </cell>
          <cell r="FD237">
            <v>1150</v>
          </cell>
          <cell r="FE237">
            <v>0</v>
          </cell>
          <cell r="FF237">
            <v>0</v>
          </cell>
          <cell r="FG237">
            <v>0</v>
          </cell>
          <cell r="FH237">
            <v>0</v>
          </cell>
          <cell r="FI237">
            <v>0</v>
          </cell>
          <cell r="FJ237">
            <v>0</v>
          </cell>
          <cell r="FK237">
            <v>0</v>
          </cell>
          <cell r="FL237">
            <v>0</v>
          </cell>
          <cell r="FM237">
            <v>3145</v>
          </cell>
          <cell r="FN237">
            <v>161</v>
          </cell>
          <cell r="FO237">
            <v>0</v>
          </cell>
          <cell r="FP237">
            <v>3306</v>
          </cell>
          <cell r="FQ237">
            <v>0</v>
          </cell>
          <cell r="FR237">
            <v>0</v>
          </cell>
          <cell r="FS237">
            <v>0</v>
          </cell>
          <cell r="FT237">
            <v>0</v>
          </cell>
          <cell r="FU237">
            <v>0</v>
          </cell>
          <cell r="FV237">
            <v>0</v>
          </cell>
          <cell r="FW237">
            <v>0</v>
          </cell>
          <cell r="FX237">
            <v>0</v>
          </cell>
          <cell r="FY237">
            <v>0</v>
          </cell>
          <cell r="FZ237">
            <v>0</v>
          </cell>
          <cell r="GA237">
            <v>0</v>
          </cell>
          <cell r="GB237">
            <v>0</v>
          </cell>
          <cell r="GC237">
            <v>27426</v>
          </cell>
          <cell r="GD237">
            <v>3200</v>
          </cell>
          <cell r="GE237">
            <v>0</v>
          </cell>
          <cell r="GF237">
            <v>30626</v>
          </cell>
        </row>
        <row r="238">
          <cell r="C238" t="str">
            <v>Mid Devon</v>
          </cell>
          <cell r="D238" t="str">
            <v>SD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4476</v>
          </cell>
          <cell r="BN238">
            <v>334</v>
          </cell>
          <cell r="BO238">
            <v>0</v>
          </cell>
          <cell r="BP238">
            <v>4810</v>
          </cell>
          <cell r="BQ238">
            <v>0</v>
          </cell>
          <cell r="BR238">
            <v>0</v>
          </cell>
          <cell r="BS238">
            <v>0</v>
          </cell>
          <cell r="BT238">
            <v>0</v>
          </cell>
          <cell r="BU238">
            <v>122</v>
          </cell>
          <cell r="BV238">
            <v>0</v>
          </cell>
          <cell r="BW238">
            <v>0</v>
          </cell>
          <cell r="BX238">
            <v>122</v>
          </cell>
          <cell r="BY238">
            <v>0</v>
          </cell>
          <cell r="BZ238">
            <v>0</v>
          </cell>
          <cell r="CA238">
            <v>0</v>
          </cell>
          <cell r="CB238">
            <v>0</v>
          </cell>
          <cell r="CC238">
            <v>64</v>
          </cell>
          <cell r="CD238">
            <v>0</v>
          </cell>
          <cell r="CE238">
            <v>0</v>
          </cell>
          <cell r="CF238">
            <v>64</v>
          </cell>
          <cell r="CG238">
            <v>0</v>
          </cell>
          <cell r="CH238">
            <v>0</v>
          </cell>
          <cell r="CI238">
            <v>0</v>
          </cell>
          <cell r="CJ238">
            <v>0</v>
          </cell>
          <cell r="CK238">
            <v>186</v>
          </cell>
          <cell r="CL238">
            <v>0</v>
          </cell>
          <cell r="CM238">
            <v>0</v>
          </cell>
          <cell r="CN238">
            <v>186</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297</v>
          </cell>
          <cell r="FN238">
            <v>0</v>
          </cell>
          <cell r="FO238">
            <v>0</v>
          </cell>
          <cell r="FP238">
            <v>297</v>
          </cell>
          <cell r="FQ238">
            <v>0</v>
          </cell>
          <cell r="FR238">
            <v>0</v>
          </cell>
          <cell r="FS238">
            <v>0</v>
          </cell>
          <cell r="FT238">
            <v>0</v>
          </cell>
          <cell r="FU238">
            <v>0</v>
          </cell>
          <cell r="FV238">
            <v>0</v>
          </cell>
          <cell r="FW238">
            <v>0</v>
          </cell>
          <cell r="FX238">
            <v>0</v>
          </cell>
          <cell r="FY238">
            <v>0</v>
          </cell>
          <cell r="FZ238">
            <v>0</v>
          </cell>
          <cell r="GA238">
            <v>0</v>
          </cell>
          <cell r="GB238">
            <v>0</v>
          </cell>
          <cell r="GC238">
            <v>4959</v>
          </cell>
          <cell r="GD238">
            <v>334</v>
          </cell>
          <cell r="GE238">
            <v>0</v>
          </cell>
          <cell r="GF238">
            <v>5293</v>
          </cell>
        </row>
        <row r="239">
          <cell r="C239" t="str">
            <v>Mid Suffolk</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9408</v>
          </cell>
          <cell r="BN239">
            <v>402</v>
          </cell>
          <cell r="BO239">
            <v>93</v>
          </cell>
          <cell r="BP239">
            <v>9903</v>
          </cell>
          <cell r="BQ239">
            <v>0</v>
          </cell>
          <cell r="BR239">
            <v>7</v>
          </cell>
          <cell r="BS239">
            <v>0</v>
          </cell>
          <cell r="BT239">
            <v>7</v>
          </cell>
          <cell r="BU239">
            <v>114</v>
          </cell>
          <cell r="BV239">
            <v>204</v>
          </cell>
          <cell r="BW239">
            <v>0</v>
          </cell>
          <cell r="BX239">
            <v>318</v>
          </cell>
          <cell r="BY239">
            <v>113</v>
          </cell>
          <cell r="BZ239">
            <v>0</v>
          </cell>
          <cell r="CA239">
            <v>0</v>
          </cell>
          <cell r="CB239">
            <v>113</v>
          </cell>
          <cell r="CC239">
            <v>0</v>
          </cell>
          <cell r="CD239">
            <v>0</v>
          </cell>
          <cell r="CE239">
            <v>0</v>
          </cell>
          <cell r="CF239">
            <v>0</v>
          </cell>
          <cell r="CG239">
            <v>0</v>
          </cell>
          <cell r="CH239">
            <v>0</v>
          </cell>
          <cell r="CI239">
            <v>0</v>
          </cell>
          <cell r="CJ239">
            <v>0</v>
          </cell>
          <cell r="CK239">
            <v>227</v>
          </cell>
          <cell r="CL239">
            <v>211</v>
          </cell>
          <cell r="CM239">
            <v>0</v>
          </cell>
          <cell r="CN239">
            <v>438</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285</v>
          </cell>
          <cell r="DZ239">
            <v>0</v>
          </cell>
          <cell r="EA239">
            <v>0</v>
          </cell>
          <cell r="EB239">
            <v>285</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285</v>
          </cell>
          <cell r="EX239">
            <v>0</v>
          </cell>
          <cell r="EY239">
            <v>0</v>
          </cell>
          <cell r="EZ239">
            <v>285</v>
          </cell>
          <cell r="FA239">
            <v>3501</v>
          </cell>
          <cell r="FB239">
            <v>0</v>
          </cell>
          <cell r="FC239">
            <v>0</v>
          </cell>
          <cell r="FD239">
            <v>3501</v>
          </cell>
          <cell r="FE239">
            <v>0</v>
          </cell>
          <cell r="FF239">
            <v>0</v>
          </cell>
          <cell r="FG239">
            <v>0</v>
          </cell>
          <cell r="FH239">
            <v>0</v>
          </cell>
          <cell r="FI239">
            <v>0</v>
          </cell>
          <cell r="FJ239">
            <v>0</v>
          </cell>
          <cell r="FK239">
            <v>0</v>
          </cell>
          <cell r="FL239">
            <v>0</v>
          </cell>
          <cell r="FM239">
            <v>572</v>
          </cell>
          <cell r="FN239">
            <v>0</v>
          </cell>
          <cell r="FO239">
            <v>0</v>
          </cell>
          <cell r="FP239">
            <v>572</v>
          </cell>
          <cell r="FQ239">
            <v>0</v>
          </cell>
          <cell r="FR239">
            <v>0</v>
          </cell>
          <cell r="FS239">
            <v>0</v>
          </cell>
          <cell r="FT239">
            <v>0</v>
          </cell>
          <cell r="FU239">
            <v>0</v>
          </cell>
          <cell r="FV239">
            <v>0</v>
          </cell>
          <cell r="FW239">
            <v>0</v>
          </cell>
          <cell r="FX239">
            <v>0</v>
          </cell>
          <cell r="FY239">
            <v>0</v>
          </cell>
          <cell r="FZ239">
            <v>0</v>
          </cell>
          <cell r="GA239">
            <v>0</v>
          </cell>
          <cell r="GB239">
            <v>0</v>
          </cell>
          <cell r="GC239">
            <v>13993</v>
          </cell>
          <cell r="GD239">
            <v>613</v>
          </cell>
          <cell r="GE239">
            <v>93</v>
          </cell>
          <cell r="GF239">
            <v>14699</v>
          </cell>
        </row>
        <row r="240">
          <cell r="C240" t="str">
            <v>Mid Sussex</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15</v>
          </cell>
          <cell r="AA240">
            <v>0</v>
          </cell>
          <cell r="AB240">
            <v>15</v>
          </cell>
          <cell r="AC240">
            <v>47</v>
          </cell>
          <cell r="AD240">
            <v>88</v>
          </cell>
          <cell r="AE240">
            <v>0</v>
          </cell>
          <cell r="AF240">
            <v>135</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47</v>
          </cell>
          <cell r="BB240">
            <v>103</v>
          </cell>
          <cell r="BC240">
            <v>0</v>
          </cell>
          <cell r="BD240">
            <v>150</v>
          </cell>
          <cell r="BE240">
            <v>0</v>
          </cell>
          <cell r="BF240">
            <v>0</v>
          </cell>
          <cell r="BG240">
            <v>0</v>
          </cell>
          <cell r="BH240">
            <v>0</v>
          </cell>
          <cell r="BI240">
            <v>0</v>
          </cell>
          <cell r="BJ240">
            <v>0</v>
          </cell>
          <cell r="BK240">
            <v>0</v>
          </cell>
          <cell r="BL240">
            <v>0</v>
          </cell>
          <cell r="BM240">
            <v>0</v>
          </cell>
          <cell r="BN240">
            <v>677</v>
          </cell>
          <cell r="BO240">
            <v>0</v>
          </cell>
          <cell r="BP240">
            <v>677</v>
          </cell>
          <cell r="BQ240">
            <v>0</v>
          </cell>
          <cell r="BR240">
            <v>56</v>
          </cell>
          <cell r="BS240">
            <v>0</v>
          </cell>
          <cell r="BT240">
            <v>56</v>
          </cell>
          <cell r="BU240">
            <v>660</v>
          </cell>
          <cell r="BV240">
            <v>194</v>
          </cell>
          <cell r="BW240">
            <v>0</v>
          </cell>
          <cell r="BX240">
            <v>854</v>
          </cell>
          <cell r="BY240">
            <v>0</v>
          </cell>
          <cell r="BZ240">
            <v>0</v>
          </cell>
          <cell r="CA240">
            <v>0</v>
          </cell>
          <cell r="CB240">
            <v>0</v>
          </cell>
          <cell r="CC240">
            <v>0</v>
          </cell>
          <cell r="CD240">
            <v>0</v>
          </cell>
          <cell r="CE240">
            <v>0</v>
          </cell>
          <cell r="CF240">
            <v>0</v>
          </cell>
          <cell r="CG240">
            <v>0</v>
          </cell>
          <cell r="CH240">
            <v>0</v>
          </cell>
          <cell r="CI240">
            <v>0</v>
          </cell>
          <cell r="CJ240">
            <v>0</v>
          </cell>
          <cell r="CK240">
            <v>660</v>
          </cell>
          <cell r="CL240">
            <v>250</v>
          </cell>
          <cell r="CM240">
            <v>0</v>
          </cell>
          <cell r="CN240">
            <v>910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14</v>
          </cell>
          <cell r="DG240">
            <v>0</v>
          </cell>
          <cell r="DH240">
            <v>14</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40</v>
          </cell>
          <cell r="DZ240">
            <v>2</v>
          </cell>
          <cell r="EA240">
            <v>0</v>
          </cell>
          <cell r="EB240">
            <v>42</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40</v>
          </cell>
          <cell r="EX240">
            <v>16</v>
          </cell>
          <cell r="EY240">
            <v>0</v>
          </cell>
          <cell r="EZ240">
            <v>56</v>
          </cell>
          <cell r="FA240">
            <v>19</v>
          </cell>
          <cell r="FB240">
            <v>0</v>
          </cell>
          <cell r="FC240">
            <v>0</v>
          </cell>
          <cell r="FD240">
            <v>19</v>
          </cell>
          <cell r="FE240">
            <v>0</v>
          </cell>
          <cell r="FF240">
            <v>0</v>
          </cell>
          <cell r="FG240">
            <v>0</v>
          </cell>
          <cell r="FH240">
            <v>0</v>
          </cell>
          <cell r="FI240">
            <v>0</v>
          </cell>
          <cell r="FJ240">
            <v>0</v>
          </cell>
          <cell r="FK240">
            <v>0</v>
          </cell>
          <cell r="FL240">
            <v>0</v>
          </cell>
          <cell r="FM240">
            <v>1077</v>
          </cell>
          <cell r="FN240">
            <v>13</v>
          </cell>
          <cell r="FO240">
            <v>0</v>
          </cell>
          <cell r="FP240">
            <v>1090</v>
          </cell>
          <cell r="FQ240">
            <v>25678</v>
          </cell>
          <cell r="FR240">
            <v>51</v>
          </cell>
          <cell r="FS240">
            <v>0</v>
          </cell>
          <cell r="FT240">
            <v>25729</v>
          </cell>
          <cell r="FU240">
            <v>0</v>
          </cell>
          <cell r="FV240">
            <v>0</v>
          </cell>
          <cell r="FW240">
            <v>0</v>
          </cell>
          <cell r="FX240">
            <v>0</v>
          </cell>
          <cell r="FY240">
            <v>25678</v>
          </cell>
          <cell r="FZ240">
            <v>51</v>
          </cell>
          <cell r="GA240">
            <v>0</v>
          </cell>
          <cell r="GB240">
            <v>25729</v>
          </cell>
          <cell r="GC240">
            <v>27521</v>
          </cell>
          <cell r="GD240">
            <v>1110</v>
          </cell>
          <cell r="GE240">
            <v>0</v>
          </cell>
          <cell r="GF240">
            <v>28631</v>
          </cell>
        </row>
        <row r="241">
          <cell r="C241" t="str">
            <v>Middlesbrough UA</v>
          </cell>
          <cell r="D241" t="str">
            <v>UA</v>
          </cell>
          <cell r="E241">
            <v>1363</v>
          </cell>
          <cell r="F241">
            <v>0</v>
          </cell>
          <cell r="G241">
            <v>0</v>
          </cell>
          <cell r="H241">
            <v>1363</v>
          </cell>
          <cell r="I241">
            <v>85</v>
          </cell>
          <cell r="J241">
            <v>0</v>
          </cell>
          <cell r="K241">
            <v>0</v>
          </cell>
          <cell r="L241">
            <v>85</v>
          </cell>
          <cell r="M241">
            <v>347</v>
          </cell>
          <cell r="N241">
            <v>0</v>
          </cell>
          <cell r="O241">
            <v>0</v>
          </cell>
          <cell r="P241">
            <v>347</v>
          </cell>
          <cell r="Q241">
            <v>0</v>
          </cell>
          <cell r="R241">
            <v>94</v>
          </cell>
          <cell r="S241">
            <v>0</v>
          </cell>
          <cell r="T241">
            <v>94</v>
          </cell>
          <cell r="U241">
            <v>1795</v>
          </cell>
          <cell r="V241">
            <v>94</v>
          </cell>
          <cell r="W241">
            <v>0</v>
          </cell>
          <cell r="X241">
            <v>1889</v>
          </cell>
          <cell r="Y241">
            <v>8750</v>
          </cell>
          <cell r="Z241">
            <v>0</v>
          </cell>
          <cell r="AA241">
            <v>0</v>
          </cell>
          <cell r="AB241">
            <v>8750</v>
          </cell>
          <cell r="AC241">
            <v>0</v>
          </cell>
          <cell r="AD241">
            <v>0</v>
          </cell>
          <cell r="AE241">
            <v>0</v>
          </cell>
          <cell r="AF241">
            <v>0</v>
          </cell>
          <cell r="AG241">
            <v>62</v>
          </cell>
          <cell r="AH241">
            <v>0</v>
          </cell>
          <cell r="AI241">
            <v>0</v>
          </cell>
          <cell r="AJ241">
            <v>62</v>
          </cell>
          <cell r="AK241">
            <v>0</v>
          </cell>
          <cell r="AL241">
            <v>0</v>
          </cell>
          <cell r="AM241">
            <v>0</v>
          </cell>
          <cell r="AN241">
            <v>0</v>
          </cell>
          <cell r="AO241">
            <v>0</v>
          </cell>
          <cell r="AP241">
            <v>0</v>
          </cell>
          <cell r="AQ241">
            <v>0</v>
          </cell>
          <cell r="AR241">
            <v>0</v>
          </cell>
          <cell r="AS241">
            <v>0</v>
          </cell>
          <cell r="AT241">
            <v>0</v>
          </cell>
          <cell r="AU241">
            <v>0</v>
          </cell>
          <cell r="AV241">
            <v>0</v>
          </cell>
          <cell r="AW241">
            <v>7</v>
          </cell>
          <cell r="AX241">
            <v>0</v>
          </cell>
          <cell r="AY241">
            <v>0</v>
          </cell>
          <cell r="AZ241">
            <v>7</v>
          </cell>
          <cell r="BA241">
            <v>8819</v>
          </cell>
          <cell r="BB241">
            <v>0</v>
          </cell>
          <cell r="BC241">
            <v>0</v>
          </cell>
          <cell r="BD241">
            <v>8819</v>
          </cell>
          <cell r="BE241">
            <v>1285</v>
          </cell>
          <cell r="BF241">
            <v>101</v>
          </cell>
          <cell r="BG241">
            <v>16</v>
          </cell>
          <cell r="BH241">
            <v>1402</v>
          </cell>
          <cell r="BI241">
            <v>2788</v>
          </cell>
          <cell r="BJ241">
            <v>0</v>
          </cell>
          <cell r="BK241">
            <v>0</v>
          </cell>
          <cell r="BL241">
            <v>2788</v>
          </cell>
          <cell r="BM241">
            <v>2552</v>
          </cell>
          <cell r="BN241">
            <v>1606</v>
          </cell>
          <cell r="BO241">
            <v>35</v>
          </cell>
          <cell r="BP241">
            <v>4193</v>
          </cell>
          <cell r="BQ241">
            <v>496</v>
          </cell>
          <cell r="BR241">
            <v>0</v>
          </cell>
          <cell r="BS241">
            <v>0</v>
          </cell>
          <cell r="BT241">
            <v>496</v>
          </cell>
          <cell r="BU241">
            <v>690</v>
          </cell>
          <cell r="BV241">
            <v>0</v>
          </cell>
          <cell r="BW241">
            <v>0</v>
          </cell>
          <cell r="BX241">
            <v>690</v>
          </cell>
          <cell r="BY241">
            <v>401</v>
          </cell>
          <cell r="BZ241">
            <v>0</v>
          </cell>
          <cell r="CA241">
            <v>0</v>
          </cell>
          <cell r="CB241">
            <v>401</v>
          </cell>
          <cell r="CC241">
            <v>0</v>
          </cell>
          <cell r="CD241">
            <v>0</v>
          </cell>
          <cell r="CE241">
            <v>0</v>
          </cell>
          <cell r="CF241">
            <v>0</v>
          </cell>
          <cell r="CG241">
            <v>0</v>
          </cell>
          <cell r="CH241">
            <v>0</v>
          </cell>
          <cell r="CI241">
            <v>0</v>
          </cell>
          <cell r="CJ241">
            <v>0</v>
          </cell>
          <cell r="CK241">
            <v>1587</v>
          </cell>
          <cell r="CL241">
            <v>0</v>
          </cell>
          <cell r="CM241">
            <v>0</v>
          </cell>
          <cell r="CN241">
            <v>1587</v>
          </cell>
          <cell r="CO241">
            <v>347</v>
          </cell>
          <cell r="CP241">
            <v>0</v>
          </cell>
          <cell r="CQ241">
            <v>0</v>
          </cell>
          <cell r="CR241">
            <v>347</v>
          </cell>
          <cell r="CS241">
            <v>7</v>
          </cell>
          <cell r="CT241">
            <v>0</v>
          </cell>
          <cell r="CU241">
            <v>0</v>
          </cell>
          <cell r="CV241">
            <v>7</v>
          </cell>
          <cell r="CW241">
            <v>44</v>
          </cell>
          <cell r="CX241">
            <v>0</v>
          </cell>
          <cell r="CY241">
            <v>0</v>
          </cell>
          <cell r="CZ241">
            <v>44</v>
          </cell>
          <cell r="DA241">
            <v>0</v>
          </cell>
          <cell r="DB241">
            <v>0</v>
          </cell>
          <cell r="DC241">
            <v>0</v>
          </cell>
          <cell r="DD241">
            <v>0</v>
          </cell>
          <cell r="DE241">
            <v>0</v>
          </cell>
          <cell r="DF241">
            <v>0</v>
          </cell>
          <cell r="DG241">
            <v>0</v>
          </cell>
          <cell r="DH241">
            <v>0</v>
          </cell>
          <cell r="DI241">
            <v>0</v>
          </cell>
          <cell r="DJ241">
            <v>0</v>
          </cell>
          <cell r="DK241">
            <v>0</v>
          </cell>
          <cell r="DL241">
            <v>0</v>
          </cell>
          <cell r="DM241">
            <v>157</v>
          </cell>
          <cell r="DN241">
            <v>0</v>
          </cell>
          <cell r="DO241">
            <v>0</v>
          </cell>
          <cell r="DP241">
            <v>157</v>
          </cell>
          <cell r="DQ241">
            <v>0</v>
          </cell>
          <cell r="DR241">
            <v>0</v>
          </cell>
          <cell r="DS241">
            <v>0</v>
          </cell>
          <cell r="DT241">
            <v>0</v>
          </cell>
          <cell r="DU241">
            <v>0</v>
          </cell>
          <cell r="DV241">
            <v>0</v>
          </cell>
          <cell r="DW241">
            <v>0</v>
          </cell>
          <cell r="DX241">
            <v>0</v>
          </cell>
          <cell r="DY241">
            <v>0</v>
          </cell>
          <cell r="DZ241">
            <v>0</v>
          </cell>
          <cell r="EA241">
            <v>0</v>
          </cell>
          <cell r="EB241">
            <v>0</v>
          </cell>
          <cell r="EC241">
            <v>155</v>
          </cell>
          <cell r="ED241">
            <v>0</v>
          </cell>
          <cell r="EE241">
            <v>0</v>
          </cell>
          <cell r="EF241">
            <v>155</v>
          </cell>
          <cell r="EG241">
            <v>0</v>
          </cell>
          <cell r="EH241">
            <v>0</v>
          </cell>
          <cell r="EI241">
            <v>0</v>
          </cell>
          <cell r="EJ241">
            <v>0</v>
          </cell>
          <cell r="EK241">
            <v>0</v>
          </cell>
          <cell r="EL241">
            <v>0</v>
          </cell>
          <cell r="EM241">
            <v>0</v>
          </cell>
          <cell r="EN241">
            <v>0</v>
          </cell>
          <cell r="EO241">
            <v>0</v>
          </cell>
          <cell r="EP241">
            <v>0</v>
          </cell>
          <cell r="EQ241">
            <v>0</v>
          </cell>
          <cell r="ER241">
            <v>0</v>
          </cell>
          <cell r="ES241">
            <v>37</v>
          </cell>
          <cell r="ET241">
            <v>0</v>
          </cell>
          <cell r="EU241">
            <v>0</v>
          </cell>
          <cell r="EV241">
            <v>37</v>
          </cell>
          <cell r="EW241">
            <v>747</v>
          </cell>
          <cell r="EX241">
            <v>0</v>
          </cell>
          <cell r="EY241">
            <v>0</v>
          </cell>
          <cell r="EZ241">
            <v>747</v>
          </cell>
          <cell r="FA241">
            <v>6466</v>
          </cell>
          <cell r="FB241">
            <v>159</v>
          </cell>
          <cell r="FC241">
            <v>0</v>
          </cell>
          <cell r="FD241">
            <v>6625</v>
          </cell>
          <cell r="FE241">
            <v>0</v>
          </cell>
          <cell r="FF241">
            <v>0</v>
          </cell>
          <cell r="FG241">
            <v>0</v>
          </cell>
          <cell r="FH241">
            <v>0</v>
          </cell>
          <cell r="FI241">
            <v>0</v>
          </cell>
          <cell r="FJ241">
            <v>0</v>
          </cell>
          <cell r="FK241">
            <v>0</v>
          </cell>
          <cell r="FL241">
            <v>0</v>
          </cell>
          <cell r="FM241">
            <v>8387</v>
          </cell>
          <cell r="FN241">
            <v>0</v>
          </cell>
          <cell r="FO241">
            <v>0</v>
          </cell>
          <cell r="FP241">
            <v>8387</v>
          </cell>
          <cell r="FQ241">
            <v>83</v>
          </cell>
          <cell r="FR241">
            <v>0</v>
          </cell>
          <cell r="FS241">
            <v>0</v>
          </cell>
          <cell r="FT241">
            <v>83</v>
          </cell>
          <cell r="FU241">
            <v>162</v>
          </cell>
          <cell r="FV241">
            <v>0</v>
          </cell>
          <cell r="FW241">
            <v>0</v>
          </cell>
          <cell r="FX241">
            <v>162</v>
          </cell>
          <cell r="FY241">
            <v>245</v>
          </cell>
          <cell r="FZ241">
            <v>0</v>
          </cell>
          <cell r="GA241">
            <v>0</v>
          </cell>
          <cell r="GB241">
            <v>245</v>
          </cell>
          <cell r="GC241">
            <v>34671</v>
          </cell>
          <cell r="GD241">
            <v>1960</v>
          </cell>
          <cell r="GE241">
            <v>51</v>
          </cell>
          <cell r="GF241">
            <v>36682</v>
          </cell>
        </row>
        <row r="242">
          <cell r="C242" t="str">
            <v>Milton Keynes UA</v>
          </cell>
          <cell r="D242" t="str">
            <v>UA</v>
          </cell>
          <cell r="E242">
            <v>29401</v>
          </cell>
          <cell r="F242">
            <v>1536</v>
          </cell>
          <cell r="G242">
            <v>0</v>
          </cell>
          <cell r="H242">
            <v>30937</v>
          </cell>
          <cell r="I242">
            <v>15169</v>
          </cell>
          <cell r="J242">
            <v>0</v>
          </cell>
          <cell r="K242">
            <v>0</v>
          </cell>
          <cell r="L242">
            <v>15169</v>
          </cell>
          <cell r="M242">
            <v>216</v>
          </cell>
          <cell r="N242">
            <v>28</v>
          </cell>
          <cell r="O242">
            <v>0</v>
          </cell>
          <cell r="P242">
            <v>244</v>
          </cell>
          <cell r="Q242">
            <v>27</v>
          </cell>
          <cell r="R242">
            <v>0</v>
          </cell>
          <cell r="S242">
            <v>0</v>
          </cell>
          <cell r="T242">
            <v>27</v>
          </cell>
          <cell r="U242">
            <v>44813</v>
          </cell>
          <cell r="V242">
            <v>1564</v>
          </cell>
          <cell r="W242">
            <v>0</v>
          </cell>
          <cell r="X242">
            <v>46377</v>
          </cell>
          <cell r="Y242">
            <v>20792</v>
          </cell>
          <cell r="Z242">
            <v>0</v>
          </cell>
          <cell r="AA242">
            <v>0</v>
          </cell>
          <cell r="AB242">
            <v>20792</v>
          </cell>
          <cell r="AC242">
            <v>114</v>
          </cell>
          <cell r="AD242">
            <v>0</v>
          </cell>
          <cell r="AE242">
            <v>0</v>
          </cell>
          <cell r="AF242">
            <v>114</v>
          </cell>
          <cell r="AG242">
            <v>285</v>
          </cell>
          <cell r="AH242">
            <v>10</v>
          </cell>
          <cell r="AI242">
            <v>0</v>
          </cell>
          <cell r="AJ242">
            <v>295</v>
          </cell>
          <cell r="AK242">
            <v>0</v>
          </cell>
          <cell r="AL242">
            <v>43</v>
          </cell>
          <cell r="AM242">
            <v>0</v>
          </cell>
          <cell r="AN242">
            <v>43</v>
          </cell>
          <cell r="AO242">
            <v>0</v>
          </cell>
          <cell r="AP242">
            <v>0</v>
          </cell>
          <cell r="AQ242">
            <v>0</v>
          </cell>
          <cell r="AR242">
            <v>0</v>
          </cell>
          <cell r="AS242">
            <v>0</v>
          </cell>
          <cell r="AT242">
            <v>0</v>
          </cell>
          <cell r="AU242">
            <v>0</v>
          </cell>
          <cell r="AV242">
            <v>0</v>
          </cell>
          <cell r="AW242">
            <v>0</v>
          </cell>
          <cell r="AX242">
            <v>0</v>
          </cell>
          <cell r="AY242">
            <v>0</v>
          </cell>
          <cell r="AZ242">
            <v>0</v>
          </cell>
          <cell r="BA242">
            <v>21191</v>
          </cell>
          <cell r="BB242">
            <v>53</v>
          </cell>
          <cell r="BC242">
            <v>0</v>
          </cell>
          <cell r="BD242">
            <v>21244</v>
          </cell>
          <cell r="BE242">
            <v>175</v>
          </cell>
          <cell r="BF242">
            <v>0</v>
          </cell>
          <cell r="BG242">
            <v>0</v>
          </cell>
          <cell r="BH242">
            <v>175</v>
          </cell>
          <cell r="BI242">
            <v>2333</v>
          </cell>
          <cell r="BJ242">
            <v>80</v>
          </cell>
          <cell r="BK242">
            <v>0</v>
          </cell>
          <cell r="BL242">
            <v>2413</v>
          </cell>
          <cell r="BM242">
            <v>14621</v>
          </cell>
          <cell r="BN242">
            <v>5501</v>
          </cell>
          <cell r="BO242">
            <v>0</v>
          </cell>
          <cell r="BP242">
            <v>20122</v>
          </cell>
          <cell r="BQ242">
            <v>2039</v>
          </cell>
          <cell r="BR242">
            <v>0</v>
          </cell>
          <cell r="BS242">
            <v>0</v>
          </cell>
          <cell r="BT242">
            <v>2039</v>
          </cell>
          <cell r="BU242">
            <v>4621</v>
          </cell>
          <cell r="BV242">
            <v>16</v>
          </cell>
          <cell r="BW242">
            <v>0</v>
          </cell>
          <cell r="BX242">
            <v>4637</v>
          </cell>
          <cell r="BY242">
            <v>352</v>
          </cell>
          <cell r="BZ242">
            <v>0</v>
          </cell>
          <cell r="CA242">
            <v>0</v>
          </cell>
          <cell r="CB242">
            <v>352</v>
          </cell>
          <cell r="CC242">
            <v>0</v>
          </cell>
          <cell r="CD242">
            <v>0</v>
          </cell>
          <cell r="CE242">
            <v>0</v>
          </cell>
          <cell r="CF242">
            <v>0</v>
          </cell>
          <cell r="CG242">
            <v>107</v>
          </cell>
          <cell r="CH242">
            <v>0</v>
          </cell>
          <cell r="CI242">
            <v>0</v>
          </cell>
          <cell r="CJ242">
            <v>107</v>
          </cell>
          <cell r="CK242">
            <v>7119</v>
          </cell>
          <cell r="CL242">
            <v>16</v>
          </cell>
          <cell r="CM242">
            <v>0</v>
          </cell>
          <cell r="CN242">
            <v>7135</v>
          </cell>
          <cell r="CO242">
            <v>78</v>
          </cell>
          <cell r="CP242">
            <v>0</v>
          </cell>
          <cell r="CQ242">
            <v>0</v>
          </cell>
          <cell r="CR242">
            <v>78</v>
          </cell>
          <cell r="CS242">
            <v>0</v>
          </cell>
          <cell r="CT242">
            <v>0</v>
          </cell>
          <cell r="CU242">
            <v>0</v>
          </cell>
          <cell r="CV242">
            <v>0</v>
          </cell>
          <cell r="CW242">
            <v>0</v>
          </cell>
          <cell r="CX242">
            <v>0</v>
          </cell>
          <cell r="CY242">
            <v>0</v>
          </cell>
          <cell r="CZ242">
            <v>0</v>
          </cell>
          <cell r="DA242">
            <v>0</v>
          </cell>
          <cell r="DB242">
            <v>0</v>
          </cell>
          <cell r="DC242">
            <v>0</v>
          </cell>
          <cell r="DD242">
            <v>0</v>
          </cell>
          <cell r="DE242">
            <v>1</v>
          </cell>
          <cell r="DF242">
            <v>0</v>
          </cell>
          <cell r="DG242">
            <v>0</v>
          </cell>
          <cell r="DH242">
            <v>1</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3</v>
          </cell>
          <cell r="DZ242">
            <v>0</v>
          </cell>
          <cell r="EA242">
            <v>0</v>
          </cell>
          <cell r="EB242">
            <v>3</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82</v>
          </cell>
          <cell r="EX242">
            <v>0</v>
          </cell>
          <cell r="EY242">
            <v>0</v>
          </cell>
          <cell r="EZ242">
            <v>82</v>
          </cell>
          <cell r="FA242">
            <v>61</v>
          </cell>
          <cell r="FB242">
            <v>0</v>
          </cell>
          <cell r="FC242">
            <v>0</v>
          </cell>
          <cell r="FD242">
            <v>61</v>
          </cell>
          <cell r="FE242">
            <v>0</v>
          </cell>
          <cell r="FF242">
            <v>0</v>
          </cell>
          <cell r="FG242">
            <v>0</v>
          </cell>
          <cell r="FH242">
            <v>0</v>
          </cell>
          <cell r="FI242">
            <v>0</v>
          </cell>
          <cell r="FJ242">
            <v>0</v>
          </cell>
          <cell r="FK242">
            <v>0</v>
          </cell>
          <cell r="FL242">
            <v>0</v>
          </cell>
          <cell r="FM242">
            <v>3951</v>
          </cell>
          <cell r="FN242">
            <v>792</v>
          </cell>
          <cell r="FO242">
            <v>0</v>
          </cell>
          <cell r="FP242">
            <v>4743</v>
          </cell>
          <cell r="FQ242">
            <v>0</v>
          </cell>
          <cell r="FR242">
            <v>0</v>
          </cell>
          <cell r="FS242">
            <v>0</v>
          </cell>
          <cell r="FT242">
            <v>0</v>
          </cell>
          <cell r="FU242">
            <v>0</v>
          </cell>
          <cell r="FV242">
            <v>0</v>
          </cell>
          <cell r="FW242">
            <v>0</v>
          </cell>
          <cell r="FX242">
            <v>0</v>
          </cell>
          <cell r="FY242">
            <v>0</v>
          </cell>
          <cell r="FZ242">
            <v>0</v>
          </cell>
          <cell r="GA242">
            <v>0</v>
          </cell>
          <cell r="GB242">
            <v>0</v>
          </cell>
          <cell r="GC242">
            <v>94346</v>
          </cell>
          <cell r="GD242">
            <v>8006</v>
          </cell>
          <cell r="GE242">
            <v>0</v>
          </cell>
          <cell r="GF242">
            <v>102352</v>
          </cell>
        </row>
        <row r="243">
          <cell r="C243" t="str">
            <v>Mole Valley</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11</v>
          </cell>
          <cell r="AL243">
            <v>0</v>
          </cell>
          <cell r="AM243">
            <v>0</v>
          </cell>
          <cell r="AN243">
            <v>11</v>
          </cell>
          <cell r="AO243">
            <v>0</v>
          </cell>
          <cell r="AP243">
            <v>0</v>
          </cell>
          <cell r="AQ243">
            <v>0</v>
          </cell>
          <cell r="AR243">
            <v>0</v>
          </cell>
          <cell r="AS243">
            <v>0</v>
          </cell>
          <cell r="AT243">
            <v>0</v>
          </cell>
          <cell r="AU243">
            <v>0</v>
          </cell>
          <cell r="AV243">
            <v>0</v>
          </cell>
          <cell r="AW243">
            <v>0</v>
          </cell>
          <cell r="AX243">
            <v>0</v>
          </cell>
          <cell r="AY243">
            <v>0</v>
          </cell>
          <cell r="AZ243">
            <v>0</v>
          </cell>
          <cell r="BA243">
            <v>11</v>
          </cell>
          <cell r="BB243">
            <v>0</v>
          </cell>
          <cell r="BC243">
            <v>0</v>
          </cell>
          <cell r="BD243">
            <v>11</v>
          </cell>
          <cell r="BE243">
            <v>48</v>
          </cell>
          <cell r="BF243">
            <v>0</v>
          </cell>
          <cell r="BG243">
            <v>0</v>
          </cell>
          <cell r="BH243">
            <v>48</v>
          </cell>
          <cell r="BI243">
            <v>0</v>
          </cell>
          <cell r="BJ243">
            <v>0</v>
          </cell>
          <cell r="BK243">
            <v>0</v>
          </cell>
          <cell r="BL243">
            <v>0</v>
          </cell>
          <cell r="BM243">
            <v>296</v>
          </cell>
          <cell r="BN243">
            <v>982</v>
          </cell>
          <cell r="BO243">
            <v>0</v>
          </cell>
          <cell r="BP243">
            <v>1278</v>
          </cell>
          <cell r="BQ243">
            <v>636</v>
          </cell>
          <cell r="BR243">
            <v>0</v>
          </cell>
          <cell r="BS243">
            <v>0</v>
          </cell>
          <cell r="BT243">
            <v>636</v>
          </cell>
          <cell r="BU243">
            <v>2928</v>
          </cell>
          <cell r="BV243">
            <v>20</v>
          </cell>
          <cell r="BW243">
            <v>0</v>
          </cell>
          <cell r="BX243">
            <v>2948</v>
          </cell>
          <cell r="BY243">
            <v>0</v>
          </cell>
          <cell r="BZ243">
            <v>0</v>
          </cell>
          <cell r="CA243">
            <v>0</v>
          </cell>
          <cell r="CB243">
            <v>0</v>
          </cell>
          <cell r="CC243">
            <v>0</v>
          </cell>
          <cell r="CD243">
            <v>0</v>
          </cell>
          <cell r="CE243">
            <v>0</v>
          </cell>
          <cell r="CF243">
            <v>0</v>
          </cell>
          <cell r="CG243">
            <v>0</v>
          </cell>
          <cell r="CH243">
            <v>0</v>
          </cell>
          <cell r="CI243">
            <v>0</v>
          </cell>
          <cell r="CJ243">
            <v>0</v>
          </cell>
          <cell r="CK243">
            <v>3564</v>
          </cell>
          <cell r="CL243">
            <v>20</v>
          </cell>
          <cell r="CM243">
            <v>0</v>
          </cell>
          <cell r="CN243">
            <v>3584</v>
          </cell>
          <cell r="CO243">
            <v>2</v>
          </cell>
          <cell r="CP243">
            <v>0</v>
          </cell>
          <cell r="CQ243">
            <v>0</v>
          </cell>
          <cell r="CR243">
            <v>2</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2</v>
          </cell>
          <cell r="EX243">
            <v>0</v>
          </cell>
          <cell r="EY243">
            <v>0</v>
          </cell>
          <cell r="EZ243">
            <v>2</v>
          </cell>
          <cell r="FA243">
            <v>0</v>
          </cell>
          <cell r="FB243">
            <v>332</v>
          </cell>
          <cell r="FC243">
            <v>0</v>
          </cell>
          <cell r="FD243">
            <v>332</v>
          </cell>
          <cell r="FE243">
            <v>0</v>
          </cell>
          <cell r="FF243">
            <v>0</v>
          </cell>
          <cell r="FG243">
            <v>0</v>
          </cell>
          <cell r="FH243">
            <v>0</v>
          </cell>
          <cell r="FI243">
            <v>0</v>
          </cell>
          <cell r="FJ243">
            <v>0</v>
          </cell>
          <cell r="FK243">
            <v>0</v>
          </cell>
          <cell r="FL243">
            <v>0</v>
          </cell>
          <cell r="FM243">
            <v>3899</v>
          </cell>
          <cell r="FN243">
            <v>42</v>
          </cell>
          <cell r="FO243">
            <v>0</v>
          </cell>
          <cell r="FP243">
            <v>3941</v>
          </cell>
          <cell r="FQ243">
            <v>8478</v>
          </cell>
          <cell r="FR243">
            <v>0</v>
          </cell>
          <cell r="FS243">
            <v>0</v>
          </cell>
          <cell r="FT243">
            <v>8478</v>
          </cell>
          <cell r="FU243">
            <v>0</v>
          </cell>
          <cell r="FV243">
            <v>0</v>
          </cell>
          <cell r="FW243">
            <v>0</v>
          </cell>
          <cell r="FX243">
            <v>0</v>
          </cell>
          <cell r="FY243">
            <v>8478</v>
          </cell>
          <cell r="FZ243">
            <v>0</v>
          </cell>
          <cell r="GA243">
            <v>0</v>
          </cell>
          <cell r="GB243">
            <v>8478</v>
          </cell>
          <cell r="GC243">
            <v>16298</v>
          </cell>
          <cell r="GD243">
            <v>1376</v>
          </cell>
          <cell r="GE243">
            <v>0</v>
          </cell>
          <cell r="GF243">
            <v>17674</v>
          </cell>
        </row>
        <row r="244">
          <cell r="C244" t="str">
            <v>New Forest</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12</v>
          </cell>
          <cell r="AD244">
            <v>0</v>
          </cell>
          <cell r="AE244">
            <v>0</v>
          </cell>
          <cell r="AF244">
            <v>12</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12</v>
          </cell>
          <cell r="BB244">
            <v>0</v>
          </cell>
          <cell r="BC244">
            <v>0</v>
          </cell>
          <cell r="BD244">
            <v>12</v>
          </cell>
          <cell r="BE244">
            <v>0</v>
          </cell>
          <cell r="BF244">
            <v>0</v>
          </cell>
          <cell r="BG244">
            <v>0</v>
          </cell>
          <cell r="BH244">
            <v>0</v>
          </cell>
          <cell r="BI244">
            <v>0</v>
          </cell>
          <cell r="BJ244">
            <v>0</v>
          </cell>
          <cell r="BK244">
            <v>0</v>
          </cell>
          <cell r="BL244">
            <v>0</v>
          </cell>
          <cell r="BM244">
            <v>14412</v>
          </cell>
          <cell r="BN244">
            <v>698</v>
          </cell>
          <cell r="BO244">
            <v>0</v>
          </cell>
          <cell r="BP244">
            <v>15110</v>
          </cell>
          <cell r="BQ244">
            <v>32</v>
          </cell>
          <cell r="BR244">
            <v>0</v>
          </cell>
          <cell r="BS244">
            <v>0</v>
          </cell>
          <cell r="BT244">
            <v>32</v>
          </cell>
          <cell r="BU244">
            <v>0</v>
          </cell>
          <cell r="BV244">
            <v>474</v>
          </cell>
          <cell r="BW244">
            <v>0</v>
          </cell>
          <cell r="BX244">
            <v>474</v>
          </cell>
          <cell r="BY244">
            <v>0</v>
          </cell>
          <cell r="BZ244">
            <v>0</v>
          </cell>
          <cell r="CA244">
            <v>0</v>
          </cell>
          <cell r="CB244">
            <v>0</v>
          </cell>
          <cell r="CC244">
            <v>0</v>
          </cell>
          <cell r="CD244">
            <v>0</v>
          </cell>
          <cell r="CE244">
            <v>0</v>
          </cell>
          <cell r="CF244">
            <v>0</v>
          </cell>
          <cell r="CG244">
            <v>0</v>
          </cell>
          <cell r="CH244">
            <v>0</v>
          </cell>
          <cell r="CI244">
            <v>0</v>
          </cell>
          <cell r="CJ244">
            <v>0</v>
          </cell>
          <cell r="CK244">
            <v>32</v>
          </cell>
          <cell r="CL244">
            <v>474</v>
          </cell>
          <cell r="CM244">
            <v>0</v>
          </cell>
          <cell r="CN244">
            <v>506</v>
          </cell>
          <cell r="CO244">
            <v>39</v>
          </cell>
          <cell r="CP244">
            <v>0</v>
          </cell>
          <cell r="CQ244">
            <v>0</v>
          </cell>
          <cell r="CR244">
            <v>39</v>
          </cell>
          <cell r="CS244">
            <v>1851</v>
          </cell>
          <cell r="CT244">
            <v>0</v>
          </cell>
          <cell r="CU244">
            <v>0</v>
          </cell>
          <cell r="CV244">
            <v>1851</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12</v>
          </cell>
          <cell r="DN244">
            <v>0</v>
          </cell>
          <cell r="DO244">
            <v>0</v>
          </cell>
          <cell r="DP244">
            <v>12</v>
          </cell>
          <cell r="DQ244">
            <v>0</v>
          </cell>
          <cell r="DR244">
            <v>0</v>
          </cell>
          <cell r="DS244">
            <v>0</v>
          </cell>
          <cell r="DT244">
            <v>0</v>
          </cell>
          <cell r="DU244">
            <v>364</v>
          </cell>
          <cell r="DV244">
            <v>0</v>
          </cell>
          <cell r="DW244">
            <v>0</v>
          </cell>
          <cell r="DX244">
            <v>364</v>
          </cell>
          <cell r="DY244">
            <v>19</v>
          </cell>
          <cell r="DZ244">
            <v>0</v>
          </cell>
          <cell r="EA244">
            <v>0</v>
          </cell>
          <cell r="EB244">
            <v>19</v>
          </cell>
          <cell r="EC244">
            <v>0</v>
          </cell>
          <cell r="ED244">
            <v>0</v>
          </cell>
          <cell r="EE244">
            <v>0</v>
          </cell>
          <cell r="EF244">
            <v>0</v>
          </cell>
          <cell r="EG244">
            <v>0</v>
          </cell>
          <cell r="EH244">
            <v>0</v>
          </cell>
          <cell r="EI244">
            <v>0</v>
          </cell>
          <cell r="EJ244">
            <v>0</v>
          </cell>
          <cell r="EK244">
            <v>27</v>
          </cell>
          <cell r="EL244">
            <v>0</v>
          </cell>
          <cell r="EM244">
            <v>0</v>
          </cell>
          <cell r="EN244">
            <v>27</v>
          </cell>
          <cell r="EO244">
            <v>0</v>
          </cell>
          <cell r="EP244">
            <v>0</v>
          </cell>
          <cell r="EQ244">
            <v>0</v>
          </cell>
          <cell r="ER244">
            <v>0</v>
          </cell>
          <cell r="ES244">
            <v>0</v>
          </cell>
          <cell r="ET244">
            <v>0</v>
          </cell>
          <cell r="EU244">
            <v>0</v>
          </cell>
          <cell r="EV244">
            <v>0</v>
          </cell>
          <cell r="EW244">
            <v>2312</v>
          </cell>
          <cell r="EX244">
            <v>0</v>
          </cell>
          <cell r="EY244">
            <v>0</v>
          </cell>
          <cell r="EZ244">
            <v>2312</v>
          </cell>
          <cell r="FA244">
            <v>0</v>
          </cell>
          <cell r="FB244">
            <v>0</v>
          </cell>
          <cell r="FC244">
            <v>0</v>
          </cell>
          <cell r="FD244">
            <v>0</v>
          </cell>
          <cell r="FE244">
            <v>0</v>
          </cell>
          <cell r="FF244">
            <v>0</v>
          </cell>
          <cell r="FG244">
            <v>0</v>
          </cell>
          <cell r="FH244">
            <v>0</v>
          </cell>
          <cell r="FI244">
            <v>0</v>
          </cell>
          <cell r="FJ244">
            <v>0</v>
          </cell>
          <cell r="FK244">
            <v>0</v>
          </cell>
          <cell r="FL244">
            <v>0</v>
          </cell>
          <cell r="FM244">
            <v>177</v>
          </cell>
          <cell r="FN244">
            <v>37</v>
          </cell>
          <cell r="FO244">
            <v>0</v>
          </cell>
          <cell r="FP244">
            <v>214</v>
          </cell>
          <cell r="FQ244">
            <v>0</v>
          </cell>
          <cell r="FR244">
            <v>0</v>
          </cell>
          <cell r="FS244">
            <v>0</v>
          </cell>
          <cell r="FT244">
            <v>0</v>
          </cell>
          <cell r="FU244">
            <v>0</v>
          </cell>
          <cell r="FV244">
            <v>0</v>
          </cell>
          <cell r="FW244">
            <v>0</v>
          </cell>
          <cell r="FX244">
            <v>0</v>
          </cell>
          <cell r="FY244">
            <v>0</v>
          </cell>
          <cell r="FZ244">
            <v>0</v>
          </cell>
          <cell r="GA244">
            <v>0</v>
          </cell>
          <cell r="GB244">
            <v>0</v>
          </cell>
          <cell r="GC244">
            <v>16945</v>
          </cell>
          <cell r="GD244">
            <v>1209</v>
          </cell>
          <cell r="GE244">
            <v>0</v>
          </cell>
          <cell r="GF244">
            <v>18154</v>
          </cell>
        </row>
        <row r="245">
          <cell r="C245" t="str">
            <v>New Forest Park</v>
          </cell>
          <cell r="D245" t="str">
            <v>O</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11</v>
          </cell>
          <cell r="BR245">
            <v>247</v>
          </cell>
          <cell r="BS245">
            <v>0</v>
          </cell>
          <cell r="BT245">
            <v>258</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11</v>
          </cell>
          <cell r="CL245">
            <v>247</v>
          </cell>
          <cell r="CM245">
            <v>0</v>
          </cell>
          <cell r="CN245">
            <v>258</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348</v>
          </cell>
          <cell r="FN245">
            <v>109</v>
          </cell>
          <cell r="FO245">
            <v>0</v>
          </cell>
          <cell r="FP245">
            <v>457</v>
          </cell>
          <cell r="FQ245">
            <v>0</v>
          </cell>
          <cell r="FR245">
            <v>0</v>
          </cell>
          <cell r="FS245">
            <v>0</v>
          </cell>
          <cell r="FT245">
            <v>0</v>
          </cell>
          <cell r="FU245">
            <v>0</v>
          </cell>
          <cell r="FV245">
            <v>0</v>
          </cell>
          <cell r="FW245">
            <v>0</v>
          </cell>
          <cell r="FX245">
            <v>0</v>
          </cell>
          <cell r="FY245">
            <v>0</v>
          </cell>
          <cell r="FZ245">
            <v>0</v>
          </cell>
          <cell r="GA245">
            <v>0</v>
          </cell>
          <cell r="GB245">
            <v>0</v>
          </cell>
          <cell r="GC245">
            <v>359</v>
          </cell>
          <cell r="GD245">
            <v>356</v>
          </cell>
          <cell r="GE245">
            <v>0</v>
          </cell>
          <cell r="GF245">
            <v>715</v>
          </cell>
        </row>
        <row r="246">
          <cell r="C246" t="str">
            <v>Newark &amp; Sherwood</v>
          </cell>
          <cell r="D246" t="str">
            <v>SD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1000</v>
          </cell>
          <cell r="AA246">
            <v>0</v>
          </cell>
          <cell r="AB246">
            <v>1000</v>
          </cell>
          <cell r="AC246">
            <v>4</v>
          </cell>
          <cell r="AD246">
            <v>0</v>
          </cell>
          <cell r="AE246">
            <v>0</v>
          </cell>
          <cell r="AF246">
            <v>4</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4</v>
          </cell>
          <cell r="BB246">
            <v>1000</v>
          </cell>
          <cell r="BC246">
            <v>0</v>
          </cell>
          <cell r="BD246">
            <v>1004</v>
          </cell>
          <cell r="BE246">
            <v>0</v>
          </cell>
          <cell r="BF246">
            <v>0</v>
          </cell>
          <cell r="BG246">
            <v>0</v>
          </cell>
          <cell r="BH246">
            <v>0</v>
          </cell>
          <cell r="BI246">
            <v>0</v>
          </cell>
          <cell r="BJ246">
            <v>0</v>
          </cell>
          <cell r="BK246">
            <v>0</v>
          </cell>
          <cell r="BL246">
            <v>0</v>
          </cell>
          <cell r="BM246">
            <v>9613</v>
          </cell>
          <cell r="BN246">
            <v>550</v>
          </cell>
          <cell r="BO246">
            <v>0</v>
          </cell>
          <cell r="BP246">
            <v>10163</v>
          </cell>
          <cell r="BQ246">
            <v>1329</v>
          </cell>
          <cell r="BR246">
            <v>0</v>
          </cell>
          <cell r="BS246">
            <v>0</v>
          </cell>
          <cell r="BT246">
            <v>1329</v>
          </cell>
          <cell r="BU246">
            <v>942</v>
          </cell>
          <cell r="BV246">
            <v>0</v>
          </cell>
          <cell r="BW246">
            <v>0</v>
          </cell>
          <cell r="BX246">
            <v>942</v>
          </cell>
          <cell r="BY246">
            <v>0</v>
          </cell>
          <cell r="BZ246">
            <v>0</v>
          </cell>
          <cell r="CA246">
            <v>0</v>
          </cell>
          <cell r="CB246">
            <v>0</v>
          </cell>
          <cell r="CC246">
            <v>0</v>
          </cell>
          <cell r="CD246">
            <v>0</v>
          </cell>
          <cell r="CE246">
            <v>0</v>
          </cell>
          <cell r="CF246">
            <v>0</v>
          </cell>
          <cell r="CG246">
            <v>0</v>
          </cell>
          <cell r="CH246">
            <v>0</v>
          </cell>
          <cell r="CI246">
            <v>0</v>
          </cell>
          <cell r="CJ246">
            <v>0</v>
          </cell>
          <cell r="CK246">
            <v>2271</v>
          </cell>
          <cell r="CL246">
            <v>0</v>
          </cell>
          <cell r="CM246">
            <v>0</v>
          </cell>
          <cell r="CN246">
            <v>2271</v>
          </cell>
          <cell r="CO246">
            <v>0</v>
          </cell>
          <cell r="CP246">
            <v>0</v>
          </cell>
          <cell r="CQ246">
            <v>0</v>
          </cell>
          <cell r="CR246">
            <v>0</v>
          </cell>
          <cell r="CS246">
            <v>0</v>
          </cell>
          <cell r="CT246">
            <v>0</v>
          </cell>
          <cell r="CU246">
            <v>0</v>
          </cell>
          <cell r="CV246">
            <v>0</v>
          </cell>
          <cell r="CW246">
            <v>0</v>
          </cell>
          <cell r="CX246">
            <v>0</v>
          </cell>
          <cell r="CY246">
            <v>0</v>
          </cell>
          <cell r="CZ246">
            <v>0</v>
          </cell>
          <cell r="DA246">
            <v>267</v>
          </cell>
          <cell r="DB246">
            <v>0</v>
          </cell>
          <cell r="DC246">
            <v>0</v>
          </cell>
          <cell r="DD246">
            <v>267</v>
          </cell>
          <cell r="DE246">
            <v>0</v>
          </cell>
          <cell r="DF246">
            <v>10</v>
          </cell>
          <cell r="DG246">
            <v>0</v>
          </cell>
          <cell r="DH246">
            <v>10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267</v>
          </cell>
          <cell r="EX246">
            <v>10</v>
          </cell>
          <cell r="EY246">
            <v>0</v>
          </cell>
          <cell r="EZ246">
            <v>277</v>
          </cell>
          <cell r="FA246">
            <v>0</v>
          </cell>
          <cell r="FB246">
            <v>85</v>
          </cell>
          <cell r="FC246">
            <v>0</v>
          </cell>
          <cell r="FD246">
            <v>85</v>
          </cell>
          <cell r="FE246">
            <v>0</v>
          </cell>
          <cell r="FF246">
            <v>0</v>
          </cell>
          <cell r="FG246">
            <v>0</v>
          </cell>
          <cell r="FH246">
            <v>0</v>
          </cell>
          <cell r="FI246">
            <v>0</v>
          </cell>
          <cell r="FJ246">
            <v>0</v>
          </cell>
          <cell r="FK246">
            <v>0</v>
          </cell>
          <cell r="FL246">
            <v>0</v>
          </cell>
          <cell r="FM246">
            <v>4630</v>
          </cell>
          <cell r="FN246">
            <v>0</v>
          </cell>
          <cell r="FO246">
            <v>0</v>
          </cell>
          <cell r="FP246">
            <v>4630</v>
          </cell>
          <cell r="FQ246">
            <v>0</v>
          </cell>
          <cell r="FR246">
            <v>0</v>
          </cell>
          <cell r="FS246">
            <v>0</v>
          </cell>
          <cell r="FT246">
            <v>0</v>
          </cell>
          <cell r="FU246">
            <v>0</v>
          </cell>
          <cell r="FV246">
            <v>0</v>
          </cell>
          <cell r="FW246">
            <v>0</v>
          </cell>
          <cell r="FX246">
            <v>0</v>
          </cell>
          <cell r="FY246">
            <v>0</v>
          </cell>
          <cell r="FZ246">
            <v>0</v>
          </cell>
          <cell r="GA246">
            <v>0</v>
          </cell>
          <cell r="GB246">
            <v>0</v>
          </cell>
          <cell r="GC246">
            <v>16785</v>
          </cell>
          <cell r="GD246">
            <v>1645</v>
          </cell>
          <cell r="GE246">
            <v>0</v>
          </cell>
          <cell r="GF246">
            <v>18430</v>
          </cell>
        </row>
        <row r="247">
          <cell r="C247" t="str">
            <v>Newcastle upon Tyne</v>
          </cell>
          <cell r="D247" t="str">
            <v>MD</v>
          </cell>
          <cell r="E247">
            <v>814</v>
          </cell>
          <cell r="F247">
            <v>7585</v>
          </cell>
          <cell r="G247">
            <v>0</v>
          </cell>
          <cell r="H247">
            <v>8399</v>
          </cell>
          <cell r="I247">
            <v>870</v>
          </cell>
          <cell r="J247">
            <v>1093</v>
          </cell>
          <cell r="K247">
            <v>0</v>
          </cell>
          <cell r="L247">
            <v>1963</v>
          </cell>
          <cell r="M247">
            <v>32</v>
          </cell>
          <cell r="N247">
            <v>79</v>
          </cell>
          <cell r="O247">
            <v>0</v>
          </cell>
          <cell r="P247">
            <v>111</v>
          </cell>
          <cell r="Q247">
            <v>0</v>
          </cell>
          <cell r="R247">
            <v>0</v>
          </cell>
          <cell r="S247">
            <v>0</v>
          </cell>
          <cell r="T247">
            <v>0</v>
          </cell>
          <cell r="U247">
            <v>1716</v>
          </cell>
          <cell r="V247">
            <v>8757</v>
          </cell>
          <cell r="W247">
            <v>0</v>
          </cell>
          <cell r="X247">
            <v>10473</v>
          </cell>
          <cell r="Y247">
            <v>15885</v>
          </cell>
          <cell r="Z247">
            <v>0</v>
          </cell>
          <cell r="AA247">
            <v>0</v>
          </cell>
          <cell r="AB247">
            <v>15885</v>
          </cell>
          <cell r="AC247">
            <v>0</v>
          </cell>
          <cell r="AD247">
            <v>0</v>
          </cell>
          <cell r="AE247">
            <v>0</v>
          </cell>
          <cell r="AF247">
            <v>0</v>
          </cell>
          <cell r="AG247">
            <v>29</v>
          </cell>
          <cell r="AH247">
            <v>0</v>
          </cell>
          <cell r="AI247">
            <v>0</v>
          </cell>
          <cell r="AJ247">
            <v>29</v>
          </cell>
          <cell r="AK247">
            <v>205</v>
          </cell>
          <cell r="AL247">
            <v>0</v>
          </cell>
          <cell r="AM247">
            <v>0</v>
          </cell>
          <cell r="AN247">
            <v>205</v>
          </cell>
          <cell r="AO247">
            <v>0</v>
          </cell>
          <cell r="AP247">
            <v>0</v>
          </cell>
          <cell r="AQ247">
            <v>0</v>
          </cell>
          <cell r="AR247">
            <v>0</v>
          </cell>
          <cell r="AS247">
            <v>0</v>
          </cell>
          <cell r="AT247">
            <v>0</v>
          </cell>
          <cell r="AU247">
            <v>0</v>
          </cell>
          <cell r="AV247">
            <v>0</v>
          </cell>
          <cell r="AW247">
            <v>0</v>
          </cell>
          <cell r="AX247">
            <v>0</v>
          </cell>
          <cell r="AY247">
            <v>0</v>
          </cell>
          <cell r="AZ247">
            <v>0</v>
          </cell>
          <cell r="BA247">
            <v>16119</v>
          </cell>
          <cell r="BB247">
            <v>0</v>
          </cell>
          <cell r="BC247">
            <v>0</v>
          </cell>
          <cell r="BD247">
            <v>16119</v>
          </cell>
          <cell r="BE247">
            <v>402</v>
          </cell>
          <cell r="BF247">
            <v>17</v>
          </cell>
          <cell r="BG247">
            <v>0</v>
          </cell>
          <cell r="BH247">
            <v>419</v>
          </cell>
          <cell r="BI247">
            <v>0</v>
          </cell>
          <cell r="BJ247">
            <v>114</v>
          </cell>
          <cell r="BK247">
            <v>0</v>
          </cell>
          <cell r="BL247">
            <v>114</v>
          </cell>
          <cell r="BM247">
            <v>54284</v>
          </cell>
          <cell r="BN247">
            <v>5227</v>
          </cell>
          <cell r="BO247">
            <v>8577</v>
          </cell>
          <cell r="BP247">
            <v>68088</v>
          </cell>
          <cell r="BQ247">
            <v>368</v>
          </cell>
          <cell r="BR247">
            <v>0</v>
          </cell>
          <cell r="BS247">
            <v>600</v>
          </cell>
          <cell r="BT247">
            <v>968</v>
          </cell>
          <cell r="BU247">
            <v>2904</v>
          </cell>
          <cell r="BV247">
            <v>406</v>
          </cell>
          <cell r="BW247">
            <v>0</v>
          </cell>
          <cell r="BX247">
            <v>3310</v>
          </cell>
          <cell r="BY247">
            <v>1428</v>
          </cell>
          <cell r="BZ247">
            <v>0</v>
          </cell>
          <cell r="CA247">
            <v>0</v>
          </cell>
          <cell r="CB247">
            <v>1428</v>
          </cell>
          <cell r="CC247">
            <v>0</v>
          </cell>
          <cell r="CD247">
            <v>0</v>
          </cell>
          <cell r="CE247">
            <v>0</v>
          </cell>
          <cell r="CF247">
            <v>0</v>
          </cell>
          <cell r="CG247">
            <v>415</v>
          </cell>
          <cell r="CH247">
            <v>0</v>
          </cell>
          <cell r="CI247">
            <v>0</v>
          </cell>
          <cell r="CJ247">
            <v>415</v>
          </cell>
          <cell r="CK247">
            <v>5115</v>
          </cell>
          <cell r="CL247">
            <v>406</v>
          </cell>
          <cell r="CM247">
            <v>600</v>
          </cell>
          <cell r="CN247">
            <v>6121</v>
          </cell>
          <cell r="CO247">
            <v>224</v>
          </cell>
          <cell r="CP247">
            <v>0</v>
          </cell>
          <cell r="CQ247">
            <v>0</v>
          </cell>
          <cell r="CR247">
            <v>224</v>
          </cell>
          <cell r="CS247">
            <v>0</v>
          </cell>
          <cell r="CT247">
            <v>0</v>
          </cell>
          <cell r="CU247">
            <v>0</v>
          </cell>
          <cell r="CV247">
            <v>0</v>
          </cell>
          <cell r="CW247">
            <v>0</v>
          </cell>
          <cell r="CX247">
            <v>0</v>
          </cell>
          <cell r="CY247">
            <v>0</v>
          </cell>
          <cell r="CZ247">
            <v>0</v>
          </cell>
          <cell r="DA247">
            <v>0</v>
          </cell>
          <cell r="DB247">
            <v>0</v>
          </cell>
          <cell r="DC247">
            <v>0</v>
          </cell>
          <cell r="DD247">
            <v>0</v>
          </cell>
          <cell r="DE247">
            <v>1718</v>
          </cell>
          <cell r="DF247">
            <v>425</v>
          </cell>
          <cell r="DG247">
            <v>0</v>
          </cell>
          <cell r="DH247">
            <v>2143</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124</v>
          </cell>
          <cell r="ED247">
            <v>0</v>
          </cell>
          <cell r="EE247">
            <v>0</v>
          </cell>
          <cell r="EF247">
            <v>124</v>
          </cell>
          <cell r="EG247">
            <v>0</v>
          </cell>
          <cell r="EH247">
            <v>0</v>
          </cell>
          <cell r="EI247">
            <v>0</v>
          </cell>
          <cell r="EJ247">
            <v>0</v>
          </cell>
          <cell r="EK247">
            <v>0</v>
          </cell>
          <cell r="EL247">
            <v>0</v>
          </cell>
          <cell r="EM247">
            <v>0</v>
          </cell>
          <cell r="EN247">
            <v>0</v>
          </cell>
          <cell r="EO247">
            <v>0</v>
          </cell>
          <cell r="EP247">
            <v>0</v>
          </cell>
          <cell r="EQ247">
            <v>0</v>
          </cell>
          <cell r="ER247">
            <v>0</v>
          </cell>
          <cell r="ES247">
            <v>205</v>
          </cell>
          <cell r="ET247">
            <v>0</v>
          </cell>
          <cell r="EU247">
            <v>0</v>
          </cell>
          <cell r="EV247">
            <v>205</v>
          </cell>
          <cell r="EW247">
            <v>2271</v>
          </cell>
          <cell r="EX247">
            <v>425</v>
          </cell>
          <cell r="EY247">
            <v>0</v>
          </cell>
          <cell r="EZ247">
            <v>2696</v>
          </cell>
          <cell r="FA247">
            <v>4160</v>
          </cell>
          <cell r="FB247">
            <v>653</v>
          </cell>
          <cell r="FC247">
            <v>0</v>
          </cell>
          <cell r="FD247">
            <v>4813</v>
          </cell>
          <cell r="FE247">
            <v>0</v>
          </cell>
          <cell r="FF247">
            <v>0</v>
          </cell>
          <cell r="FG247">
            <v>0</v>
          </cell>
          <cell r="FH247">
            <v>0</v>
          </cell>
          <cell r="FI247">
            <v>0</v>
          </cell>
          <cell r="FJ247">
            <v>0</v>
          </cell>
          <cell r="FK247">
            <v>0</v>
          </cell>
          <cell r="FL247">
            <v>0</v>
          </cell>
          <cell r="FM247">
            <v>9070</v>
          </cell>
          <cell r="FN247">
            <v>431</v>
          </cell>
          <cell r="FO247">
            <v>0</v>
          </cell>
          <cell r="FP247">
            <v>9501</v>
          </cell>
          <cell r="FQ247">
            <v>5061</v>
          </cell>
          <cell r="FR247">
            <v>20</v>
          </cell>
          <cell r="FS247">
            <v>0</v>
          </cell>
          <cell r="FT247">
            <v>5081</v>
          </cell>
          <cell r="FU247">
            <v>0</v>
          </cell>
          <cell r="FV247">
            <v>0</v>
          </cell>
          <cell r="FW247">
            <v>0</v>
          </cell>
          <cell r="FX247">
            <v>0</v>
          </cell>
          <cell r="FY247">
            <v>5061</v>
          </cell>
          <cell r="FZ247">
            <v>20</v>
          </cell>
          <cell r="GA247">
            <v>0</v>
          </cell>
          <cell r="GB247">
            <v>5081</v>
          </cell>
          <cell r="GC247">
            <v>98198</v>
          </cell>
          <cell r="GD247">
            <v>16050</v>
          </cell>
          <cell r="GE247">
            <v>9177</v>
          </cell>
          <cell r="GF247">
            <v>123425</v>
          </cell>
        </row>
        <row r="248">
          <cell r="C248" t="str">
            <v>Newcastle-under-Lyme</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24</v>
          </cell>
          <cell r="AD248">
            <v>0</v>
          </cell>
          <cell r="AE248">
            <v>0</v>
          </cell>
          <cell r="AF248">
            <v>24</v>
          </cell>
          <cell r="AG248">
            <v>10</v>
          </cell>
          <cell r="AH248">
            <v>0</v>
          </cell>
          <cell r="AI248">
            <v>0</v>
          </cell>
          <cell r="AJ248">
            <v>10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34</v>
          </cell>
          <cell r="BB248">
            <v>0</v>
          </cell>
          <cell r="BC248">
            <v>0</v>
          </cell>
          <cell r="BD248">
            <v>34</v>
          </cell>
          <cell r="BE248">
            <v>0</v>
          </cell>
          <cell r="BF248">
            <v>0</v>
          </cell>
          <cell r="BG248">
            <v>0</v>
          </cell>
          <cell r="BH248">
            <v>0</v>
          </cell>
          <cell r="BI248">
            <v>0</v>
          </cell>
          <cell r="BJ248">
            <v>0</v>
          </cell>
          <cell r="BK248">
            <v>0</v>
          </cell>
          <cell r="BL248">
            <v>0</v>
          </cell>
          <cell r="BM248">
            <v>0</v>
          </cell>
          <cell r="BN248">
            <v>1102</v>
          </cell>
          <cell r="BO248">
            <v>22</v>
          </cell>
          <cell r="BP248">
            <v>1124</v>
          </cell>
          <cell r="BQ248">
            <v>0</v>
          </cell>
          <cell r="BR248">
            <v>0</v>
          </cell>
          <cell r="BS248">
            <v>0</v>
          </cell>
          <cell r="BT248">
            <v>0</v>
          </cell>
          <cell r="BU248">
            <v>40</v>
          </cell>
          <cell r="BV248">
            <v>0</v>
          </cell>
          <cell r="BW248">
            <v>0</v>
          </cell>
          <cell r="BX248">
            <v>40</v>
          </cell>
          <cell r="BY248">
            <v>85</v>
          </cell>
          <cell r="BZ248">
            <v>0</v>
          </cell>
          <cell r="CA248">
            <v>0</v>
          </cell>
          <cell r="CB248">
            <v>85</v>
          </cell>
          <cell r="CC248">
            <v>0</v>
          </cell>
          <cell r="CD248">
            <v>0</v>
          </cell>
          <cell r="CE248">
            <v>0</v>
          </cell>
          <cell r="CF248">
            <v>0</v>
          </cell>
          <cell r="CG248">
            <v>0</v>
          </cell>
          <cell r="CH248">
            <v>0</v>
          </cell>
          <cell r="CI248">
            <v>0</v>
          </cell>
          <cell r="CJ248">
            <v>0</v>
          </cell>
          <cell r="CK248">
            <v>125</v>
          </cell>
          <cell r="CL248">
            <v>0</v>
          </cell>
          <cell r="CM248">
            <v>0</v>
          </cell>
          <cell r="CN248">
            <v>125</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624</v>
          </cell>
          <cell r="DZ248">
            <v>0</v>
          </cell>
          <cell r="EA248">
            <v>0</v>
          </cell>
          <cell r="EB248">
            <v>624</v>
          </cell>
          <cell r="EC248">
            <v>0</v>
          </cell>
          <cell r="ED248">
            <v>0</v>
          </cell>
          <cell r="EE248">
            <v>0</v>
          </cell>
          <cell r="EF248">
            <v>0</v>
          </cell>
          <cell r="EG248">
            <v>0</v>
          </cell>
          <cell r="EH248">
            <v>0</v>
          </cell>
          <cell r="EI248">
            <v>0</v>
          </cell>
          <cell r="EJ248">
            <v>0</v>
          </cell>
          <cell r="EK248">
            <v>3941</v>
          </cell>
          <cell r="EL248">
            <v>0</v>
          </cell>
          <cell r="EM248">
            <v>0</v>
          </cell>
          <cell r="EN248">
            <v>3941</v>
          </cell>
          <cell r="EO248">
            <v>0</v>
          </cell>
          <cell r="EP248">
            <v>0</v>
          </cell>
          <cell r="EQ248">
            <v>0</v>
          </cell>
          <cell r="ER248">
            <v>0</v>
          </cell>
          <cell r="ES248">
            <v>0</v>
          </cell>
          <cell r="ET248">
            <v>0</v>
          </cell>
          <cell r="EU248">
            <v>0</v>
          </cell>
          <cell r="EV248">
            <v>0</v>
          </cell>
          <cell r="EW248">
            <v>4565</v>
          </cell>
          <cell r="EX248">
            <v>0</v>
          </cell>
          <cell r="EY248">
            <v>0</v>
          </cell>
          <cell r="EZ248">
            <v>4565</v>
          </cell>
          <cell r="FA248">
            <v>212</v>
          </cell>
          <cell r="FB248">
            <v>0</v>
          </cell>
          <cell r="FC248">
            <v>0</v>
          </cell>
          <cell r="FD248">
            <v>212</v>
          </cell>
          <cell r="FE248">
            <v>0</v>
          </cell>
          <cell r="FF248">
            <v>0</v>
          </cell>
          <cell r="FG248">
            <v>0</v>
          </cell>
          <cell r="FH248">
            <v>0</v>
          </cell>
          <cell r="FI248">
            <v>0</v>
          </cell>
          <cell r="FJ248">
            <v>0</v>
          </cell>
          <cell r="FK248">
            <v>0</v>
          </cell>
          <cell r="FL248">
            <v>0</v>
          </cell>
          <cell r="FM248">
            <v>2670</v>
          </cell>
          <cell r="FN248">
            <v>0</v>
          </cell>
          <cell r="FO248">
            <v>0</v>
          </cell>
          <cell r="FP248">
            <v>2670</v>
          </cell>
          <cell r="FQ248">
            <v>0</v>
          </cell>
          <cell r="FR248">
            <v>0</v>
          </cell>
          <cell r="FS248">
            <v>0</v>
          </cell>
          <cell r="FT248">
            <v>0</v>
          </cell>
          <cell r="FU248">
            <v>0</v>
          </cell>
          <cell r="FV248">
            <v>0</v>
          </cell>
          <cell r="FW248">
            <v>0</v>
          </cell>
          <cell r="FX248">
            <v>0</v>
          </cell>
          <cell r="FY248">
            <v>0</v>
          </cell>
          <cell r="FZ248">
            <v>0</v>
          </cell>
          <cell r="GA248">
            <v>0</v>
          </cell>
          <cell r="GB248">
            <v>0</v>
          </cell>
          <cell r="GC248">
            <v>7606</v>
          </cell>
          <cell r="GD248">
            <v>1102</v>
          </cell>
          <cell r="GE248">
            <v>22</v>
          </cell>
          <cell r="GF248">
            <v>8730</v>
          </cell>
        </row>
        <row r="249">
          <cell r="C249" t="str">
            <v>Newham</v>
          </cell>
          <cell r="D249" t="str">
            <v>L</v>
          </cell>
          <cell r="E249">
            <v>24013</v>
          </cell>
          <cell r="F249">
            <v>0</v>
          </cell>
          <cell r="G249">
            <v>0</v>
          </cell>
          <cell r="H249">
            <v>24013</v>
          </cell>
          <cell r="I249">
            <v>8198</v>
          </cell>
          <cell r="J249">
            <v>0</v>
          </cell>
          <cell r="K249">
            <v>0</v>
          </cell>
          <cell r="L249">
            <v>8198</v>
          </cell>
          <cell r="M249">
            <v>144</v>
          </cell>
          <cell r="N249">
            <v>0</v>
          </cell>
          <cell r="O249">
            <v>0</v>
          </cell>
          <cell r="P249">
            <v>144</v>
          </cell>
          <cell r="Q249">
            <v>0</v>
          </cell>
          <cell r="R249">
            <v>0</v>
          </cell>
          <cell r="S249">
            <v>0</v>
          </cell>
          <cell r="T249">
            <v>0</v>
          </cell>
          <cell r="U249">
            <v>32355</v>
          </cell>
          <cell r="V249">
            <v>0</v>
          </cell>
          <cell r="W249">
            <v>0</v>
          </cell>
          <cell r="X249">
            <v>32355</v>
          </cell>
          <cell r="Y249">
            <v>22870</v>
          </cell>
          <cell r="Z249">
            <v>0</v>
          </cell>
          <cell r="AA249">
            <v>0</v>
          </cell>
          <cell r="AB249">
            <v>22870</v>
          </cell>
          <cell r="AC249">
            <v>1246</v>
          </cell>
          <cell r="AD249">
            <v>0</v>
          </cell>
          <cell r="AE249">
            <v>0</v>
          </cell>
          <cell r="AF249">
            <v>1246</v>
          </cell>
          <cell r="AG249">
            <v>0</v>
          </cell>
          <cell r="AH249">
            <v>0</v>
          </cell>
          <cell r="AI249">
            <v>0</v>
          </cell>
          <cell r="AJ249">
            <v>0</v>
          </cell>
          <cell r="AK249">
            <v>7</v>
          </cell>
          <cell r="AL249">
            <v>0</v>
          </cell>
          <cell r="AM249">
            <v>0</v>
          </cell>
          <cell r="AN249">
            <v>7</v>
          </cell>
          <cell r="AO249">
            <v>0</v>
          </cell>
          <cell r="AP249">
            <v>0</v>
          </cell>
          <cell r="AQ249">
            <v>0</v>
          </cell>
          <cell r="AR249">
            <v>0</v>
          </cell>
          <cell r="AS249">
            <v>0</v>
          </cell>
          <cell r="AT249">
            <v>0</v>
          </cell>
          <cell r="AU249">
            <v>0</v>
          </cell>
          <cell r="AV249">
            <v>0</v>
          </cell>
          <cell r="AW249">
            <v>0</v>
          </cell>
          <cell r="AX249">
            <v>0</v>
          </cell>
          <cell r="AY249">
            <v>0</v>
          </cell>
          <cell r="AZ249">
            <v>0</v>
          </cell>
          <cell r="BA249">
            <v>24123</v>
          </cell>
          <cell r="BB249">
            <v>0</v>
          </cell>
          <cell r="BC249">
            <v>0</v>
          </cell>
          <cell r="BD249">
            <v>24123</v>
          </cell>
          <cell r="BE249">
            <v>846</v>
          </cell>
          <cell r="BF249">
            <v>2655</v>
          </cell>
          <cell r="BG249">
            <v>0</v>
          </cell>
          <cell r="BH249">
            <v>3501</v>
          </cell>
          <cell r="BI249">
            <v>0</v>
          </cell>
          <cell r="BJ249">
            <v>0</v>
          </cell>
          <cell r="BK249">
            <v>0</v>
          </cell>
          <cell r="BL249">
            <v>0</v>
          </cell>
          <cell r="BM249">
            <v>55570</v>
          </cell>
          <cell r="BN249">
            <v>0</v>
          </cell>
          <cell r="BO249">
            <v>4564</v>
          </cell>
          <cell r="BP249">
            <v>60134</v>
          </cell>
          <cell r="BQ249">
            <v>43</v>
          </cell>
          <cell r="BR249">
            <v>0</v>
          </cell>
          <cell r="BS249">
            <v>0</v>
          </cell>
          <cell r="BT249">
            <v>43</v>
          </cell>
          <cell r="BU249">
            <v>916</v>
          </cell>
          <cell r="BV249">
            <v>0</v>
          </cell>
          <cell r="BW249">
            <v>0</v>
          </cell>
          <cell r="BX249">
            <v>916</v>
          </cell>
          <cell r="BY249">
            <v>146</v>
          </cell>
          <cell r="BZ249">
            <v>0</v>
          </cell>
          <cell r="CA249">
            <v>0</v>
          </cell>
          <cell r="CB249">
            <v>146</v>
          </cell>
          <cell r="CC249">
            <v>0</v>
          </cell>
          <cell r="CD249">
            <v>0</v>
          </cell>
          <cell r="CE249">
            <v>0</v>
          </cell>
          <cell r="CF249">
            <v>0</v>
          </cell>
          <cell r="CG249">
            <v>0</v>
          </cell>
          <cell r="CH249">
            <v>0</v>
          </cell>
          <cell r="CI249">
            <v>0</v>
          </cell>
          <cell r="CJ249">
            <v>0</v>
          </cell>
          <cell r="CK249">
            <v>1105</v>
          </cell>
          <cell r="CL249">
            <v>0</v>
          </cell>
          <cell r="CM249">
            <v>0</v>
          </cell>
          <cell r="CN249">
            <v>1105</v>
          </cell>
          <cell r="CO249">
            <v>0</v>
          </cell>
          <cell r="CP249">
            <v>0</v>
          </cell>
          <cell r="CQ249">
            <v>0</v>
          </cell>
          <cell r="CR249">
            <v>0</v>
          </cell>
          <cell r="CS249">
            <v>0</v>
          </cell>
          <cell r="CT249">
            <v>0</v>
          </cell>
          <cell r="CU249">
            <v>0</v>
          </cell>
          <cell r="CV249">
            <v>0</v>
          </cell>
          <cell r="CW249">
            <v>0</v>
          </cell>
          <cell r="CX249">
            <v>0</v>
          </cell>
          <cell r="CY249">
            <v>0</v>
          </cell>
          <cell r="CZ249">
            <v>0</v>
          </cell>
          <cell r="DA249">
            <v>120</v>
          </cell>
          <cell r="DB249">
            <v>0</v>
          </cell>
          <cell r="DC249">
            <v>0</v>
          </cell>
          <cell r="DD249">
            <v>120</v>
          </cell>
          <cell r="DE249">
            <v>0</v>
          </cell>
          <cell r="DF249">
            <v>0</v>
          </cell>
          <cell r="DG249">
            <v>0</v>
          </cell>
          <cell r="DH249">
            <v>0</v>
          </cell>
          <cell r="DI249">
            <v>0</v>
          </cell>
          <cell r="DJ249">
            <v>0</v>
          </cell>
          <cell r="DK249">
            <v>0</v>
          </cell>
          <cell r="DL249">
            <v>0</v>
          </cell>
          <cell r="DM249">
            <v>12</v>
          </cell>
          <cell r="DN249">
            <v>0</v>
          </cell>
          <cell r="DO249">
            <v>0</v>
          </cell>
          <cell r="DP249">
            <v>12</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132</v>
          </cell>
          <cell r="EX249">
            <v>0</v>
          </cell>
          <cell r="EY249">
            <v>0</v>
          </cell>
          <cell r="EZ249">
            <v>132</v>
          </cell>
          <cell r="FA249">
            <v>4624</v>
          </cell>
          <cell r="FB249">
            <v>0</v>
          </cell>
          <cell r="FC249">
            <v>0</v>
          </cell>
          <cell r="FD249">
            <v>4624</v>
          </cell>
          <cell r="FE249">
            <v>0</v>
          </cell>
          <cell r="FF249">
            <v>0</v>
          </cell>
          <cell r="FG249">
            <v>0</v>
          </cell>
          <cell r="FH249">
            <v>0</v>
          </cell>
          <cell r="FI249">
            <v>0</v>
          </cell>
          <cell r="FJ249">
            <v>0</v>
          </cell>
          <cell r="FK249">
            <v>0</v>
          </cell>
          <cell r="FL249">
            <v>0</v>
          </cell>
          <cell r="FM249">
            <v>4570</v>
          </cell>
          <cell r="FN249">
            <v>0</v>
          </cell>
          <cell r="FO249">
            <v>0</v>
          </cell>
          <cell r="FP249">
            <v>4570</v>
          </cell>
          <cell r="FQ249">
            <v>0</v>
          </cell>
          <cell r="FR249">
            <v>0</v>
          </cell>
          <cell r="FS249">
            <v>0</v>
          </cell>
          <cell r="FT249">
            <v>0</v>
          </cell>
          <cell r="FU249">
            <v>0</v>
          </cell>
          <cell r="FV249">
            <v>0</v>
          </cell>
          <cell r="FW249">
            <v>0</v>
          </cell>
          <cell r="FX249">
            <v>0</v>
          </cell>
          <cell r="FY249">
            <v>0</v>
          </cell>
          <cell r="FZ249">
            <v>0</v>
          </cell>
          <cell r="GA249">
            <v>0</v>
          </cell>
          <cell r="GB249">
            <v>0</v>
          </cell>
          <cell r="GC249">
            <v>123325</v>
          </cell>
          <cell r="GD249">
            <v>2655</v>
          </cell>
          <cell r="GE249">
            <v>4564</v>
          </cell>
          <cell r="GF249">
            <v>130544</v>
          </cell>
        </row>
        <row r="250">
          <cell r="C250" t="str">
            <v>Norfolk</v>
          </cell>
          <cell r="D250" t="str">
            <v>SC</v>
          </cell>
          <cell r="E250">
            <v>27168</v>
          </cell>
          <cell r="F250">
            <v>3675</v>
          </cell>
          <cell r="G250">
            <v>0</v>
          </cell>
          <cell r="H250">
            <v>30843</v>
          </cell>
          <cell r="I250">
            <v>723</v>
          </cell>
          <cell r="J250">
            <v>295</v>
          </cell>
          <cell r="K250">
            <v>0</v>
          </cell>
          <cell r="L250">
            <v>1018</v>
          </cell>
          <cell r="M250">
            <v>0</v>
          </cell>
          <cell r="N250">
            <v>4077</v>
          </cell>
          <cell r="O250">
            <v>0</v>
          </cell>
          <cell r="P250">
            <v>4077</v>
          </cell>
          <cell r="Q250">
            <v>956</v>
          </cell>
          <cell r="R250">
            <v>10</v>
          </cell>
          <cell r="S250">
            <v>0</v>
          </cell>
          <cell r="T250">
            <v>966</v>
          </cell>
          <cell r="U250">
            <v>28847</v>
          </cell>
          <cell r="V250">
            <v>8057</v>
          </cell>
          <cell r="W250">
            <v>0</v>
          </cell>
          <cell r="X250">
            <v>36904</v>
          </cell>
          <cell r="Y250">
            <v>119470</v>
          </cell>
          <cell r="Z250">
            <v>0</v>
          </cell>
          <cell r="AA250">
            <v>2066</v>
          </cell>
          <cell r="AB250">
            <v>121536</v>
          </cell>
          <cell r="AC250">
            <v>0</v>
          </cell>
          <cell r="AD250">
            <v>0</v>
          </cell>
          <cell r="AE250">
            <v>0</v>
          </cell>
          <cell r="AF250">
            <v>0</v>
          </cell>
          <cell r="AG250">
            <v>193</v>
          </cell>
          <cell r="AH250">
            <v>0</v>
          </cell>
          <cell r="AI250">
            <v>0</v>
          </cell>
          <cell r="AJ250">
            <v>193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119663</v>
          </cell>
          <cell r="BB250">
            <v>0</v>
          </cell>
          <cell r="BC250">
            <v>2066</v>
          </cell>
          <cell r="BD250">
            <v>121729</v>
          </cell>
          <cell r="BE250">
            <v>1226</v>
          </cell>
          <cell r="BF250">
            <v>6652</v>
          </cell>
          <cell r="BG250">
            <v>0</v>
          </cell>
          <cell r="BH250">
            <v>7878</v>
          </cell>
          <cell r="BI250">
            <v>0</v>
          </cell>
          <cell r="BJ250">
            <v>0</v>
          </cell>
          <cell r="BK250">
            <v>0</v>
          </cell>
          <cell r="BL250">
            <v>0</v>
          </cell>
          <cell r="BM250">
            <v>0</v>
          </cell>
          <cell r="BN250">
            <v>0</v>
          </cell>
          <cell r="BO250">
            <v>0</v>
          </cell>
          <cell r="BP250">
            <v>0</v>
          </cell>
          <cell r="BQ250">
            <v>809</v>
          </cell>
          <cell r="BR250">
            <v>19</v>
          </cell>
          <cell r="BS250">
            <v>0</v>
          </cell>
          <cell r="BT250">
            <v>828</v>
          </cell>
          <cell r="BU250">
            <v>0</v>
          </cell>
          <cell r="BV250">
            <v>0</v>
          </cell>
          <cell r="BW250">
            <v>0</v>
          </cell>
          <cell r="BX250">
            <v>0</v>
          </cell>
          <cell r="BY250">
            <v>0</v>
          </cell>
          <cell r="BZ250">
            <v>0</v>
          </cell>
          <cell r="CA250">
            <v>0</v>
          </cell>
          <cell r="CB250">
            <v>0</v>
          </cell>
          <cell r="CC250">
            <v>0</v>
          </cell>
          <cell r="CD250">
            <v>0</v>
          </cell>
          <cell r="CE250">
            <v>0</v>
          </cell>
          <cell r="CF250">
            <v>0</v>
          </cell>
          <cell r="CG250">
            <v>1204</v>
          </cell>
          <cell r="CH250">
            <v>0</v>
          </cell>
          <cell r="CI250">
            <v>0</v>
          </cell>
          <cell r="CJ250">
            <v>1204</v>
          </cell>
          <cell r="CK250">
            <v>2013</v>
          </cell>
          <cell r="CL250">
            <v>19</v>
          </cell>
          <cell r="CM250">
            <v>0</v>
          </cell>
          <cell r="CN250">
            <v>2032</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335</v>
          </cell>
          <cell r="DJ250">
            <v>0</v>
          </cell>
          <cell r="DK250">
            <v>0</v>
          </cell>
          <cell r="DL250">
            <v>335</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2074</v>
          </cell>
          <cell r="ED250">
            <v>0</v>
          </cell>
          <cell r="EE250">
            <v>0</v>
          </cell>
          <cell r="EF250">
            <v>2074</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2409</v>
          </cell>
          <cell r="EX250">
            <v>0</v>
          </cell>
          <cell r="EY250">
            <v>0</v>
          </cell>
          <cell r="EZ250">
            <v>2409</v>
          </cell>
          <cell r="FA250">
            <v>7747</v>
          </cell>
          <cell r="FB250">
            <v>9535</v>
          </cell>
          <cell r="FC250">
            <v>6250</v>
          </cell>
          <cell r="FD250">
            <v>23532</v>
          </cell>
          <cell r="FE250">
            <v>0</v>
          </cell>
          <cell r="FF250">
            <v>0</v>
          </cell>
          <cell r="FG250">
            <v>0</v>
          </cell>
          <cell r="FH250">
            <v>0</v>
          </cell>
          <cell r="FI250">
            <v>1393</v>
          </cell>
          <cell r="FJ250">
            <v>0</v>
          </cell>
          <cell r="FK250">
            <v>0</v>
          </cell>
          <cell r="FL250">
            <v>1393</v>
          </cell>
          <cell r="FM250">
            <v>4663</v>
          </cell>
          <cell r="FN250">
            <v>0</v>
          </cell>
          <cell r="FO250">
            <v>0</v>
          </cell>
          <cell r="FP250">
            <v>4663</v>
          </cell>
          <cell r="FQ250">
            <v>0</v>
          </cell>
          <cell r="FR250">
            <v>0</v>
          </cell>
          <cell r="FS250">
            <v>500</v>
          </cell>
          <cell r="FT250">
            <v>500</v>
          </cell>
          <cell r="FU250">
            <v>0</v>
          </cell>
          <cell r="FV250">
            <v>0</v>
          </cell>
          <cell r="FW250">
            <v>0</v>
          </cell>
          <cell r="FX250">
            <v>0</v>
          </cell>
          <cell r="FY250">
            <v>0</v>
          </cell>
          <cell r="FZ250">
            <v>0</v>
          </cell>
          <cell r="GA250">
            <v>500</v>
          </cell>
          <cell r="GB250">
            <v>500</v>
          </cell>
          <cell r="GC250">
            <v>167961</v>
          </cell>
          <cell r="GD250">
            <v>24263</v>
          </cell>
          <cell r="GE250">
            <v>8816</v>
          </cell>
          <cell r="GF250">
            <v>201040</v>
          </cell>
        </row>
        <row r="251">
          <cell r="C251" t="str">
            <v>Norfolk Police and Crime Commissioner and Chief Constable</v>
          </cell>
          <cell r="D251" t="str">
            <v>O</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6362</v>
          </cell>
          <cell r="FF251">
            <v>0</v>
          </cell>
          <cell r="FG251">
            <v>0</v>
          </cell>
          <cell r="FH251">
            <v>6362</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6362</v>
          </cell>
          <cell r="GD251">
            <v>0</v>
          </cell>
          <cell r="GE251">
            <v>0</v>
          </cell>
          <cell r="GF251">
            <v>6362</v>
          </cell>
        </row>
        <row r="252">
          <cell r="C252" t="str">
            <v>North Devon</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135</v>
          </cell>
          <cell r="AD252">
            <v>0</v>
          </cell>
          <cell r="AE252">
            <v>0</v>
          </cell>
          <cell r="AF252">
            <v>135</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135</v>
          </cell>
          <cell r="BB252">
            <v>0</v>
          </cell>
          <cell r="BC252">
            <v>0</v>
          </cell>
          <cell r="BD252">
            <v>135</v>
          </cell>
          <cell r="BE252">
            <v>0</v>
          </cell>
          <cell r="BF252">
            <v>0</v>
          </cell>
          <cell r="BG252">
            <v>0</v>
          </cell>
          <cell r="BH252">
            <v>0</v>
          </cell>
          <cell r="BI252">
            <v>0</v>
          </cell>
          <cell r="BJ252">
            <v>0</v>
          </cell>
          <cell r="BK252">
            <v>0</v>
          </cell>
          <cell r="BL252">
            <v>0</v>
          </cell>
          <cell r="BM252">
            <v>125</v>
          </cell>
          <cell r="BN252">
            <v>935</v>
          </cell>
          <cell r="BO252">
            <v>0</v>
          </cell>
          <cell r="BP252">
            <v>1060</v>
          </cell>
          <cell r="BQ252">
            <v>0</v>
          </cell>
          <cell r="BR252">
            <v>0</v>
          </cell>
          <cell r="BS252">
            <v>0</v>
          </cell>
          <cell r="BT252">
            <v>0</v>
          </cell>
          <cell r="BU252">
            <v>2</v>
          </cell>
          <cell r="BV252">
            <v>90</v>
          </cell>
          <cell r="BW252">
            <v>0</v>
          </cell>
          <cell r="BX252">
            <v>92</v>
          </cell>
          <cell r="BY252">
            <v>447</v>
          </cell>
          <cell r="BZ252">
            <v>0</v>
          </cell>
          <cell r="CA252">
            <v>0</v>
          </cell>
          <cell r="CB252">
            <v>447</v>
          </cell>
          <cell r="CC252">
            <v>0</v>
          </cell>
          <cell r="CD252">
            <v>0</v>
          </cell>
          <cell r="CE252">
            <v>0</v>
          </cell>
          <cell r="CF252">
            <v>0</v>
          </cell>
          <cell r="CG252">
            <v>0</v>
          </cell>
          <cell r="CH252">
            <v>0</v>
          </cell>
          <cell r="CI252">
            <v>0</v>
          </cell>
          <cell r="CJ252">
            <v>0</v>
          </cell>
          <cell r="CK252">
            <v>449</v>
          </cell>
          <cell r="CL252">
            <v>90</v>
          </cell>
          <cell r="CM252">
            <v>0</v>
          </cell>
          <cell r="CN252">
            <v>539</v>
          </cell>
          <cell r="CO252">
            <v>0</v>
          </cell>
          <cell r="CP252">
            <v>0</v>
          </cell>
          <cell r="CQ252">
            <v>0</v>
          </cell>
          <cell r="CR252">
            <v>0</v>
          </cell>
          <cell r="CS252">
            <v>10</v>
          </cell>
          <cell r="CT252">
            <v>0</v>
          </cell>
          <cell r="CU252">
            <v>0</v>
          </cell>
          <cell r="CV252">
            <v>10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60</v>
          </cell>
          <cell r="DO252">
            <v>0</v>
          </cell>
          <cell r="DP252">
            <v>60</v>
          </cell>
          <cell r="DQ252">
            <v>0</v>
          </cell>
          <cell r="DR252">
            <v>0</v>
          </cell>
          <cell r="DS252">
            <v>0</v>
          </cell>
          <cell r="DT252">
            <v>0</v>
          </cell>
          <cell r="DU252">
            <v>0</v>
          </cell>
          <cell r="DV252">
            <v>0</v>
          </cell>
          <cell r="DW252">
            <v>0</v>
          </cell>
          <cell r="DX252">
            <v>0</v>
          </cell>
          <cell r="DY252">
            <v>1083</v>
          </cell>
          <cell r="DZ252">
            <v>0</v>
          </cell>
          <cell r="EA252">
            <v>0</v>
          </cell>
          <cell r="EB252">
            <v>1083</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1093</v>
          </cell>
          <cell r="EX252">
            <v>60</v>
          </cell>
          <cell r="EY252">
            <v>0</v>
          </cell>
          <cell r="EZ252">
            <v>1153</v>
          </cell>
          <cell r="FA252">
            <v>0</v>
          </cell>
          <cell r="FB252">
            <v>0</v>
          </cell>
          <cell r="FC252">
            <v>0</v>
          </cell>
          <cell r="FD252">
            <v>0</v>
          </cell>
          <cell r="FE252">
            <v>0</v>
          </cell>
          <cell r="FF252">
            <v>0</v>
          </cell>
          <cell r="FG252">
            <v>0</v>
          </cell>
          <cell r="FH252">
            <v>0</v>
          </cell>
          <cell r="FI252">
            <v>0</v>
          </cell>
          <cell r="FJ252">
            <v>0</v>
          </cell>
          <cell r="FK252">
            <v>0</v>
          </cell>
          <cell r="FL252">
            <v>0</v>
          </cell>
          <cell r="FM252">
            <v>456</v>
          </cell>
          <cell r="FN252">
            <v>0</v>
          </cell>
          <cell r="FO252">
            <v>0</v>
          </cell>
          <cell r="FP252">
            <v>456</v>
          </cell>
          <cell r="FQ252">
            <v>14</v>
          </cell>
          <cell r="FR252">
            <v>0</v>
          </cell>
          <cell r="FS252">
            <v>0</v>
          </cell>
          <cell r="FT252">
            <v>14</v>
          </cell>
          <cell r="FU252">
            <v>0</v>
          </cell>
          <cell r="FV252">
            <v>0</v>
          </cell>
          <cell r="FW252">
            <v>0</v>
          </cell>
          <cell r="FX252">
            <v>0</v>
          </cell>
          <cell r="FY252">
            <v>14</v>
          </cell>
          <cell r="FZ252">
            <v>0</v>
          </cell>
          <cell r="GA252">
            <v>0</v>
          </cell>
          <cell r="GB252">
            <v>14</v>
          </cell>
          <cell r="GC252">
            <v>2272</v>
          </cell>
          <cell r="GD252">
            <v>1085</v>
          </cell>
          <cell r="GE252">
            <v>0</v>
          </cell>
          <cell r="GF252">
            <v>3357</v>
          </cell>
        </row>
        <row r="253">
          <cell r="C253" t="str">
            <v>North Dorset</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19</v>
          </cell>
          <cell r="BV253">
            <v>0</v>
          </cell>
          <cell r="BW253">
            <v>0</v>
          </cell>
          <cell r="BX253">
            <v>19</v>
          </cell>
          <cell r="BY253">
            <v>0</v>
          </cell>
          <cell r="BZ253">
            <v>0</v>
          </cell>
          <cell r="CA253">
            <v>0</v>
          </cell>
          <cell r="CB253">
            <v>0</v>
          </cell>
          <cell r="CC253">
            <v>0</v>
          </cell>
          <cell r="CD253">
            <v>0</v>
          </cell>
          <cell r="CE253">
            <v>0</v>
          </cell>
          <cell r="CF253">
            <v>0</v>
          </cell>
          <cell r="CG253">
            <v>0</v>
          </cell>
          <cell r="CH253">
            <v>0</v>
          </cell>
          <cell r="CI253">
            <v>0</v>
          </cell>
          <cell r="CJ253">
            <v>0</v>
          </cell>
          <cell r="CK253">
            <v>19</v>
          </cell>
          <cell r="CL253">
            <v>0</v>
          </cell>
          <cell r="CM253">
            <v>0</v>
          </cell>
          <cell r="CN253">
            <v>19</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163</v>
          </cell>
          <cell r="EA253">
            <v>0</v>
          </cell>
          <cell r="EB253">
            <v>163</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163</v>
          </cell>
          <cell r="EY253">
            <v>0</v>
          </cell>
          <cell r="EZ253">
            <v>163</v>
          </cell>
          <cell r="FA253">
            <v>0</v>
          </cell>
          <cell r="FB253">
            <v>269</v>
          </cell>
          <cell r="FC253">
            <v>0</v>
          </cell>
          <cell r="FD253">
            <v>269</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19</v>
          </cell>
          <cell r="GD253">
            <v>432</v>
          </cell>
          <cell r="GE253">
            <v>0</v>
          </cell>
          <cell r="GF253">
            <v>451</v>
          </cell>
        </row>
        <row r="254">
          <cell r="C254" t="str">
            <v>North East Combined Authority</v>
          </cell>
          <cell r="D254" t="str">
            <v>O</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38127</v>
          </cell>
          <cell r="AL254">
            <v>11095</v>
          </cell>
          <cell r="AM254">
            <v>0</v>
          </cell>
          <cell r="AN254">
            <v>49222</v>
          </cell>
          <cell r="AO254">
            <v>0</v>
          </cell>
          <cell r="AP254">
            <v>0</v>
          </cell>
          <cell r="AQ254">
            <v>0</v>
          </cell>
          <cell r="AR254">
            <v>0</v>
          </cell>
          <cell r="AS254">
            <v>0</v>
          </cell>
          <cell r="AT254">
            <v>0</v>
          </cell>
          <cell r="AU254">
            <v>0</v>
          </cell>
          <cell r="AV254">
            <v>0</v>
          </cell>
          <cell r="AW254">
            <v>1956</v>
          </cell>
          <cell r="AX254">
            <v>0</v>
          </cell>
          <cell r="AY254">
            <v>0</v>
          </cell>
          <cell r="AZ254">
            <v>1956</v>
          </cell>
          <cell r="BA254">
            <v>40083</v>
          </cell>
          <cell r="BB254">
            <v>11095</v>
          </cell>
          <cell r="BC254">
            <v>0</v>
          </cell>
          <cell r="BD254">
            <v>51178</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40083</v>
          </cell>
          <cell r="GD254">
            <v>11095</v>
          </cell>
          <cell r="GE254">
            <v>0</v>
          </cell>
          <cell r="GF254">
            <v>51178</v>
          </cell>
        </row>
        <row r="255">
          <cell r="C255" t="str">
            <v>North East Derbyshire</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10619</v>
          </cell>
          <cell r="BN255">
            <v>362</v>
          </cell>
          <cell r="BO255">
            <v>0</v>
          </cell>
          <cell r="BP255">
            <v>10981</v>
          </cell>
          <cell r="BQ255">
            <v>0</v>
          </cell>
          <cell r="BR255">
            <v>0</v>
          </cell>
          <cell r="BS255">
            <v>0</v>
          </cell>
          <cell r="BT255">
            <v>0</v>
          </cell>
          <cell r="BU255">
            <v>1782</v>
          </cell>
          <cell r="BV255">
            <v>0</v>
          </cell>
          <cell r="BW255">
            <v>0</v>
          </cell>
          <cell r="BX255">
            <v>1782</v>
          </cell>
          <cell r="BY255">
            <v>138</v>
          </cell>
          <cell r="BZ255">
            <v>0</v>
          </cell>
          <cell r="CA255">
            <v>0</v>
          </cell>
          <cell r="CB255">
            <v>138</v>
          </cell>
          <cell r="CC255">
            <v>0</v>
          </cell>
          <cell r="CD255">
            <v>0</v>
          </cell>
          <cell r="CE255">
            <v>0</v>
          </cell>
          <cell r="CF255">
            <v>0</v>
          </cell>
          <cell r="CG255">
            <v>0</v>
          </cell>
          <cell r="CH255">
            <v>0</v>
          </cell>
          <cell r="CI255">
            <v>0</v>
          </cell>
          <cell r="CJ255">
            <v>0</v>
          </cell>
          <cell r="CK255">
            <v>1920</v>
          </cell>
          <cell r="CL255">
            <v>0</v>
          </cell>
          <cell r="CM255">
            <v>0</v>
          </cell>
          <cell r="CN255">
            <v>1920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58</v>
          </cell>
          <cell r="DV255">
            <v>0</v>
          </cell>
          <cell r="DW255">
            <v>0</v>
          </cell>
          <cell r="DX255">
            <v>58</v>
          </cell>
          <cell r="DY255">
            <v>83</v>
          </cell>
          <cell r="DZ255">
            <v>0</v>
          </cell>
          <cell r="EA255">
            <v>0</v>
          </cell>
          <cell r="EB255">
            <v>83</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141</v>
          </cell>
          <cell r="EX255">
            <v>0</v>
          </cell>
          <cell r="EY255">
            <v>0</v>
          </cell>
          <cell r="EZ255">
            <v>141</v>
          </cell>
          <cell r="FA255">
            <v>0</v>
          </cell>
          <cell r="FB255">
            <v>0</v>
          </cell>
          <cell r="FC255">
            <v>0</v>
          </cell>
          <cell r="FD255">
            <v>0</v>
          </cell>
          <cell r="FE255">
            <v>0</v>
          </cell>
          <cell r="FF255">
            <v>0</v>
          </cell>
          <cell r="FG255">
            <v>0</v>
          </cell>
          <cell r="FH255">
            <v>0</v>
          </cell>
          <cell r="FI255">
            <v>0</v>
          </cell>
          <cell r="FJ255">
            <v>0</v>
          </cell>
          <cell r="FK255">
            <v>0</v>
          </cell>
          <cell r="FL255">
            <v>0</v>
          </cell>
          <cell r="FM255">
            <v>404</v>
          </cell>
          <cell r="FN255">
            <v>0</v>
          </cell>
          <cell r="FO255">
            <v>0</v>
          </cell>
          <cell r="FP255">
            <v>404</v>
          </cell>
          <cell r="FQ255">
            <v>0</v>
          </cell>
          <cell r="FR255">
            <v>0</v>
          </cell>
          <cell r="FS255">
            <v>0</v>
          </cell>
          <cell r="FT255">
            <v>0</v>
          </cell>
          <cell r="FU255">
            <v>0</v>
          </cell>
          <cell r="FV255">
            <v>0</v>
          </cell>
          <cell r="FW255">
            <v>0</v>
          </cell>
          <cell r="FX255">
            <v>0</v>
          </cell>
          <cell r="FY255">
            <v>0</v>
          </cell>
          <cell r="FZ255">
            <v>0</v>
          </cell>
          <cell r="GA255">
            <v>0</v>
          </cell>
          <cell r="GB255">
            <v>0</v>
          </cell>
          <cell r="GC255">
            <v>13084</v>
          </cell>
          <cell r="GD255">
            <v>362</v>
          </cell>
          <cell r="GE255">
            <v>0</v>
          </cell>
          <cell r="GF255">
            <v>13446</v>
          </cell>
        </row>
        <row r="256">
          <cell r="C256" t="str">
            <v>North East Lincolnshire UA</v>
          </cell>
          <cell r="D256" t="str">
            <v>UA</v>
          </cell>
          <cell r="E256">
            <v>2032</v>
          </cell>
          <cell r="F256">
            <v>0</v>
          </cell>
          <cell r="G256">
            <v>0</v>
          </cell>
          <cell r="H256">
            <v>2032</v>
          </cell>
          <cell r="I256">
            <v>0</v>
          </cell>
          <cell r="J256">
            <v>0</v>
          </cell>
          <cell r="K256">
            <v>0</v>
          </cell>
          <cell r="L256">
            <v>0</v>
          </cell>
          <cell r="M256">
            <v>0</v>
          </cell>
          <cell r="N256">
            <v>0</v>
          </cell>
          <cell r="O256">
            <v>0</v>
          </cell>
          <cell r="P256">
            <v>0</v>
          </cell>
          <cell r="Q256">
            <v>0</v>
          </cell>
          <cell r="R256">
            <v>0</v>
          </cell>
          <cell r="S256">
            <v>0</v>
          </cell>
          <cell r="T256">
            <v>0</v>
          </cell>
          <cell r="U256">
            <v>2032</v>
          </cell>
          <cell r="V256">
            <v>0</v>
          </cell>
          <cell r="W256">
            <v>0</v>
          </cell>
          <cell r="X256">
            <v>2032</v>
          </cell>
          <cell r="Y256">
            <v>4768</v>
          </cell>
          <cell r="Z256">
            <v>0</v>
          </cell>
          <cell r="AA256">
            <v>0</v>
          </cell>
          <cell r="AB256">
            <v>4768</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4768</v>
          </cell>
          <cell r="BB256">
            <v>0</v>
          </cell>
          <cell r="BC256">
            <v>0</v>
          </cell>
          <cell r="BD256">
            <v>4768</v>
          </cell>
          <cell r="BE256">
            <v>45</v>
          </cell>
          <cell r="BF256">
            <v>1684</v>
          </cell>
          <cell r="BG256">
            <v>0</v>
          </cell>
          <cell r="BH256">
            <v>1729</v>
          </cell>
          <cell r="BI256">
            <v>0</v>
          </cell>
          <cell r="BJ256">
            <v>0</v>
          </cell>
          <cell r="BK256">
            <v>0</v>
          </cell>
          <cell r="BL256">
            <v>0</v>
          </cell>
          <cell r="BM256">
            <v>0</v>
          </cell>
          <cell r="BN256">
            <v>333</v>
          </cell>
          <cell r="BO256">
            <v>0</v>
          </cell>
          <cell r="BP256">
            <v>333</v>
          </cell>
          <cell r="BQ256">
            <v>0</v>
          </cell>
          <cell r="BR256">
            <v>0</v>
          </cell>
          <cell r="BS256">
            <v>0</v>
          </cell>
          <cell r="BT256">
            <v>0</v>
          </cell>
          <cell r="BU256">
            <v>785</v>
          </cell>
          <cell r="BV256">
            <v>0</v>
          </cell>
          <cell r="BW256">
            <v>0</v>
          </cell>
          <cell r="BX256">
            <v>785</v>
          </cell>
          <cell r="BY256">
            <v>0</v>
          </cell>
          <cell r="BZ256">
            <v>0</v>
          </cell>
          <cell r="CA256">
            <v>0</v>
          </cell>
          <cell r="CB256">
            <v>0</v>
          </cell>
          <cell r="CC256">
            <v>41</v>
          </cell>
          <cell r="CD256">
            <v>0</v>
          </cell>
          <cell r="CE256">
            <v>0</v>
          </cell>
          <cell r="CF256">
            <v>41</v>
          </cell>
          <cell r="CG256">
            <v>246</v>
          </cell>
          <cell r="CH256">
            <v>0</v>
          </cell>
          <cell r="CI256">
            <v>0</v>
          </cell>
          <cell r="CJ256">
            <v>246</v>
          </cell>
          <cell r="CK256">
            <v>1072</v>
          </cell>
          <cell r="CL256">
            <v>0</v>
          </cell>
          <cell r="CM256">
            <v>0</v>
          </cell>
          <cell r="CN256">
            <v>1072</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12677</v>
          </cell>
          <cell r="FB256">
            <v>0</v>
          </cell>
          <cell r="FC256">
            <v>0</v>
          </cell>
          <cell r="FD256">
            <v>12677</v>
          </cell>
          <cell r="FE256">
            <v>0</v>
          </cell>
          <cell r="FF256">
            <v>0</v>
          </cell>
          <cell r="FG256">
            <v>0</v>
          </cell>
          <cell r="FH256">
            <v>0</v>
          </cell>
          <cell r="FI256">
            <v>0</v>
          </cell>
          <cell r="FJ256">
            <v>0</v>
          </cell>
          <cell r="FK256">
            <v>0</v>
          </cell>
          <cell r="FL256">
            <v>0</v>
          </cell>
          <cell r="FM256">
            <v>4367</v>
          </cell>
          <cell r="FN256">
            <v>0</v>
          </cell>
          <cell r="FO256">
            <v>0</v>
          </cell>
          <cell r="FP256">
            <v>4367</v>
          </cell>
          <cell r="FQ256">
            <v>0</v>
          </cell>
          <cell r="FR256">
            <v>0</v>
          </cell>
          <cell r="FS256">
            <v>0</v>
          </cell>
          <cell r="FT256">
            <v>0</v>
          </cell>
          <cell r="FU256">
            <v>0</v>
          </cell>
          <cell r="FV256">
            <v>0</v>
          </cell>
          <cell r="FW256">
            <v>0</v>
          </cell>
          <cell r="FX256">
            <v>0</v>
          </cell>
          <cell r="FY256">
            <v>0</v>
          </cell>
          <cell r="FZ256">
            <v>0</v>
          </cell>
          <cell r="GA256">
            <v>0</v>
          </cell>
          <cell r="GB256">
            <v>0</v>
          </cell>
          <cell r="GC256">
            <v>24961</v>
          </cell>
          <cell r="GD256">
            <v>2017</v>
          </cell>
          <cell r="GE256">
            <v>0</v>
          </cell>
          <cell r="GF256">
            <v>26978</v>
          </cell>
        </row>
        <row r="257">
          <cell r="C257" t="str">
            <v>North Hertfordshire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136</v>
          </cell>
          <cell r="AD257">
            <v>0</v>
          </cell>
          <cell r="AE257">
            <v>0</v>
          </cell>
          <cell r="AF257">
            <v>136</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136</v>
          </cell>
          <cell r="BB257">
            <v>0</v>
          </cell>
          <cell r="BC257">
            <v>0</v>
          </cell>
          <cell r="BD257">
            <v>136</v>
          </cell>
          <cell r="BE257">
            <v>0</v>
          </cell>
          <cell r="BF257">
            <v>0</v>
          </cell>
          <cell r="BG257">
            <v>0</v>
          </cell>
          <cell r="BH257">
            <v>0</v>
          </cell>
          <cell r="BI257">
            <v>0</v>
          </cell>
          <cell r="BJ257">
            <v>0</v>
          </cell>
          <cell r="BK257">
            <v>0</v>
          </cell>
          <cell r="BL257">
            <v>0</v>
          </cell>
          <cell r="BM257">
            <v>0</v>
          </cell>
          <cell r="BN257">
            <v>544</v>
          </cell>
          <cell r="BO257">
            <v>0</v>
          </cell>
          <cell r="BP257">
            <v>544</v>
          </cell>
          <cell r="BQ257">
            <v>715</v>
          </cell>
          <cell r="BR257">
            <v>0</v>
          </cell>
          <cell r="BS257">
            <v>0</v>
          </cell>
          <cell r="BT257">
            <v>715</v>
          </cell>
          <cell r="BU257">
            <v>2314</v>
          </cell>
          <cell r="BV257">
            <v>0</v>
          </cell>
          <cell r="BW257">
            <v>0</v>
          </cell>
          <cell r="BX257">
            <v>2314</v>
          </cell>
          <cell r="BY257">
            <v>0</v>
          </cell>
          <cell r="BZ257">
            <v>0</v>
          </cell>
          <cell r="CA257">
            <v>0</v>
          </cell>
          <cell r="CB257">
            <v>0</v>
          </cell>
          <cell r="CC257">
            <v>0</v>
          </cell>
          <cell r="CD257">
            <v>0</v>
          </cell>
          <cell r="CE257">
            <v>0</v>
          </cell>
          <cell r="CF257">
            <v>0</v>
          </cell>
          <cell r="CG257">
            <v>0</v>
          </cell>
          <cell r="CH257">
            <v>0</v>
          </cell>
          <cell r="CI257">
            <v>0</v>
          </cell>
          <cell r="CJ257">
            <v>0</v>
          </cell>
          <cell r="CK257">
            <v>3029</v>
          </cell>
          <cell r="CL257">
            <v>0</v>
          </cell>
          <cell r="CM257">
            <v>0</v>
          </cell>
          <cell r="CN257">
            <v>3029</v>
          </cell>
          <cell r="CO257">
            <v>0</v>
          </cell>
          <cell r="CP257">
            <v>0</v>
          </cell>
          <cell r="CQ257">
            <v>0</v>
          </cell>
          <cell r="CR257">
            <v>0</v>
          </cell>
          <cell r="CS257">
            <v>0</v>
          </cell>
          <cell r="CT257">
            <v>0</v>
          </cell>
          <cell r="CU257">
            <v>0</v>
          </cell>
          <cell r="CV257">
            <v>0</v>
          </cell>
          <cell r="CW257">
            <v>3</v>
          </cell>
          <cell r="CX257">
            <v>0</v>
          </cell>
          <cell r="CY257">
            <v>0</v>
          </cell>
          <cell r="CZ257">
            <v>3</v>
          </cell>
          <cell r="DA257">
            <v>70</v>
          </cell>
          <cell r="DB257">
            <v>0</v>
          </cell>
          <cell r="DC257">
            <v>0</v>
          </cell>
          <cell r="DD257">
            <v>70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32</v>
          </cell>
          <cell r="DZ257">
            <v>0</v>
          </cell>
          <cell r="EA257">
            <v>0</v>
          </cell>
          <cell r="EB257">
            <v>32</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105</v>
          </cell>
          <cell r="EX257">
            <v>0</v>
          </cell>
          <cell r="EY257">
            <v>0</v>
          </cell>
          <cell r="EZ257">
            <v>105</v>
          </cell>
          <cell r="FA257">
            <v>0</v>
          </cell>
          <cell r="FB257">
            <v>0</v>
          </cell>
          <cell r="FC257">
            <v>0</v>
          </cell>
          <cell r="FD257">
            <v>0</v>
          </cell>
          <cell r="FE257">
            <v>0</v>
          </cell>
          <cell r="FF257">
            <v>0</v>
          </cell>
          <cell r="FG257">
            <v>0</v>
          </cell>
          <cell r="FH257">
            <v>0</v>
          </cell>
          <cell r="FI257">
            <v>0</v>
          </cell>
          <cell r="FJ257">
            <v>0</v>
          </cell>
          <cell r="FK257">
            <v>0</v>
          </cell>
          <cell r="FL257">
            <v>0</v>
          </cell>
          <cell r="FM257">
            <v>1872</v>
          </cell>
          <cell r="FN257">
            <v>0</v>
          </cell>
          <cell r="FO257">
            <v>0</v>
          </cell>
          <cell r="FP257">
            <v>1872</v>
          </cell>
          <cell r="FQ257">
            <v>0</v>
          </cell>
          <cell r="FR257">
            <v>0</v>
          </cell>
          <cell r="FS257">
            <v>0</v>
          </cell>
          <cell r="FT257">
            <v>0</v>
          </cell>
          <cell r="FU257">
            <v>0</v>
          </cell>
          <cell r="FV257">
            <v>0</v>
          </cell>
          <cell r="FW257">
            <v>0</v>
          </cell>
          <cell r="FX257">
            <v>0</v>
          </cell>
          <cell r="FY257">
            <v>0</v>
          </cell>
          <cell r="FZ257">
            <v>0</v>
          </cell>
          <cell r="GA257">
            <v>0</v>
          </cell>
          <cell r="GB257">
            <v>0</v>
          </cell>
          <cell r="GC257">
            <v>5142</v>
          </cell>
          <cell r="GD257">
            <v>544</v>
          </cell>
          <cell r="GE257">
            <v>0</v>
          </cell>
          <cell r="GF257">
            <v>5686</v>
          </cell>
        </row>
        <row r="258">
          <cell r="C258" t="str">
            <v>North Kesteven</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1</v>
          </cell>
          <cell r="AD258">
            <v>0</v>
          </cell>
          <cell r="AE258">
            <v>0</v>
          </cell>
          <cell r="AF258">
            <v>1</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1</v>
          </cell>
          <cell r="BB258">
            <v>0</v>
          </cell>
          <cell r="BC258">
            <v>0</v>
          </cell>
          <cell r="BD258">
            <v>1</v>
          </cell>
          <cell r="BE258">
            <v>0</v>
          </cell>
          <cell r="BF258">
            <v>0</v>
          </cell>
          <cell r="BG258">
            <v>0</v>
          </cell>
          <cell r="BH258">
            <v>0</v>
          </cell>
          <cell r="BI258">
            <v>0</v>
          </cell>
          <cell r="BJ258">
            <v>0</v>
          </cell>
          <cell r="BK258">
            <v>0</v>
          </cell>
          <cell r="BL258">
            <v>0</v>
          </cell>
          <cell r="BM258">
            <v>8009</v>
          </cell>
          <cell r="BN258">
            <v>321</v>
          </cell>
          <cell r="BO258">
            <v>0</v>
          </cell>
          <cell r="BP258">
            <v>8330</v>
          </cell>
          <cell r="BQ258">
            <v>336</v>
          </cell>
          <cell r="BR258">
            <v>0</v>
          </cell>
          <cell r="BS258">
            <v>0</v>
          </cell>
          <cell r="BT258">
            <v>336</v>
          </cell>
          <cell r="BU258">
            <v>277</v>
          </cell>
          <cell r="BV258">
            <v>0</v>
          </cell>
          <cell r="BW258">
            <v>0</v>
          </cell>
          <cell r="BX258">
            <v>277</v>
          </cell>
          <cell r="BY258">
            <v>0</v>
          </cell>
          <cell r="BZ258">
            <v>0</v>
          </cell>
          <cell r="CA258">
            <v>0</v>
          </cell>
          <cell r="CB258">
            <v>0</v>
          </cell>
          <cell r="CC258">
            <v>0</v>
          </cell>
          <cell r="CD258">
            <v>200</v>
          </cell>
          <cell r="CE258">
            <v>0</v>
          </cell>
          <cell r="CF258">
            <v>200</v>
          </cell>
          <cell r="CG258">
            <v>0</v>
          </cell>
          <cell r="CH258">
            <v>0</v>
          </cell>
          <cell r="CI258">
            <v>0</v>
          </cell>
          <cell r="CJ258">
            <v>0</v>
          </cell>
          <cell r="CK258">
            <v>613</v>
          </cell>
          <cell r="CL258">
            <v>200</v>
          </cell>
          <cell r="CM258">
            <v>0</v>
          </cell>
          <cell r="CN258">
            <v>813</v>
          </cell>
          <cell r="CO258">
            <v>0</v>
          </cell>
          <cell r="CP258">
            <v>0</v>
          </cell>
          <cell r="CQ258">
            <v>0</v>
          </cell>
          <cell r="CR258">
            <v>0</v>
          </cell>
          <cell r="CS258">
            <v>0</v>
          </cell>
          <cell r="CT258">
            <v>0</v>
          </cell>
          <cell r="CU258">
            <v>0</v>
          </cell>
          <cell r="CV258">
            <v>0</v>
          </cell>
          <cell r="CW258">
            <v>0</v>
          </cell>
          <cell r="CX258">
            <v>0</v>
          </cell>
          <cell r="CY258">
            <v>0</v>
          </cell>
          <cell r="CZ258">
            <v>0</v>
          </cell>
          <cell r="DA258">
            <v>49</v>
          </cell>
          <cell r="DB258">
            <v>0</v>
          </cell>
          <cell r="DC258">
            <v>0</v>
          </cell>
          <cell r="DD258">
            <v>49</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839</v>
          </cell>
          <cell r="DZ258">
            <v>0</v>
          </cell>
          <cell r="EA258">
            <v>0</v>
          </cell>
          <cell r="EB258">
            <v>839</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888</v>
          </cell>
          <cell r="EX258">
            <v>0</v>
          </cell>
          <cell r="EY258">
            <v>0</v>
          </cell>
          <cell r="EZ258">
            <v>888</v>
          </cell>
          <cell r="FA258">
            <v>0</v>
          </cell>
          <cell r="FB258">
            <v>0</v>
          </cell>
          <cell r="FC258">
            <v>0</v>
          </cell>
          <cell r="FD258">
            <v>0</v>
          </cell>
          <cell r="FE258">
            <v>0</v>
          </cell>
          <cell r="FF258">
            <v>0</v>
          </cell>
          <cell r="FG258">
            <v>0</v>
          </cell>
          <cell r="FH258">
            <v>0</v>
          </cell>
          <cell r="FI258">
            <v>0</v>
          </cell>
          <cell r="FJ258">
            <v>0</v>
          </cell>
          <cell r="FK258">
            <v>0</v>
          </cell>
          <cell r="FL258">
            <v>0</v>
          </cell>
          <cell r="FM258">
            <v>80</v>
          </cell>
          <cell r="FN258">
            <v>605</v>
          </cell>
          <cell r="FO258">
            <v>0</v>
          </cell>
          <cell r="FP258">
            <v>685</v>
          </cell>
          <cell r="FQ258">
            <v>0</v>
          </cell>
          <cell r="FR258">
            <v>0</v>
          </cell>
          <cell r="FS258">
            <v>0</v>
          </cell>
          <cell r="FT258">
            <v>0</v>
          </cell>
          <cell r="FU258">
            <v>0</v>
          </cell>
          <cell r="FV258">
            <v>0</v>
          </cell>
          <cell r="FW258">
            <v>0</v>
          </cell>
          <cell r="FX258">
            <v>0</v>
          </cell>
          <cell r="FY258">
            <v>0</v>
          </cell>
          <cell r="FZ258">
            <v>0</v>
          </cell>
          <cell r="GA258">
            <v>0</v>
          </cell>
          <cell r="GB258">
            <v>0</v>
          </cell>
          <cell r="GC258">
            <v>9591</v>
          </cell>
          <cell r="GD258">
            <v>1126</v>
          </cell>
          <cell r="GE258">
            <v>0</v>
          </cell>
          <cell r="GF258">
            <v>10717</v>
          </cell>
        </row>
        <row r="259">
          <cell r="C259" t="str">
            <v>North Lincolnshire UA</v>
          </cell>
          <cell r="D259" t="str">
            <v>UA</v>
          </cell>
          <cell r="E259">
            <v>23683</v>
          </cell>
          <cell r="F259">
            <v>39</v>
          </cell>
          <cell r="G259">
            <v>0</v>
          </cell>
          <cell r="H259">
            <v>23722</v>
          </cell>
          <cell r="I259">
            <v>18523</v>
          </cell>
          <cell r="J259">
            <v>406</v>
          </cell>
          <cell r="K259">
            <v>0</v>
          </cell>
          <cell r="L259">
            <v>18929</v>
          </cell>
          <cell r="M259">
            <v>8</v>
          </cell>
          <cell r="N259">
            <v>0</v>
          </cell>
          <cell r="O259">
            <v>0</v>
          </cell>
          <cell r="P259">
            <v>8</v>
          </cell>
          <cell r="Q259">
            <v>148</v>
          </cell>
          <cell r="R259">
            <v>56</v>
          </cell>
          <cell r="S259">
            <v>0</v>
          </cell>
          <cell r="T259">
            <v>204</v>
          </cell>
          <cell r="U259">
            <v>42362</v>
          </cell>
          <cell r="V259">
            <v>501</v>
          </cell>
          <cell r="W259">
            <v>0</v>
          </cell>
          <cell r="X259">
            <v>42863</v>
          </cell>
          <cell r="Y259">
            <v>8377</v>
          </cell>
          <cell r="Z259">
            <v>0</v>
          </cell>
          <cell r="AA259">
            <v>0</v>
          </cell>
          <cell r="AB259">
            <v>8377</v>
          </cell>
          <cell r="AC259">
            <v>76</v>
          </cell>
          <cell r="AD259">
            <v>0</v>
          </cell>
          <cell r="AE259">
            <v>0</v>
          </cell>
          <cell r="AF259">
            <v>76</v>
          </cell>
          <cell r="AG259">
            <v>0</v>
          </cell>
          <cell r="AH259">
            <v>0</v>
          </cell>
          <cell r="AI259">
            <v>0</v>
          </cell>
          <cell r="AJ259">
            <v>0</v>
          </cell>
          <cell r="AK259">
            <v>0</v>
          </cell>
          <cell r="AL259">
            <v>205</v>
          </cell>
          <cell r="AM259">
            <v>0</v>
          </cell>
          <cell r="AN259">
            <v>205</v>
          </cell>
          <cell r="AO259">
            <v>0</v>
          </cell>
          <cell r="AP259">
            <v>0</v>
          </cell>
          <cell r="AQ259">
            <v>0</v>
          </cell>
          <cell r="AR259">
            <v>0</v>
          </cell>
          <cell r="AS259">
            <v>0</v>
          </cell>
          <cell r="AT259">
            <v>0</v>
          </cell>
          <cell r="AU259">
            <v>0</v>
          </cell>
          <cell r="AV259">
            <v>0</v>
          </cell>
          <cell r="AW259">
            <v>0</v>
          </cell>
          <cell r="AX259">
            <v>0</v>
          </cell>
          <cell r="AY259">
            <v>0</v>
          </cell>
          <cell r="AZ259">
            <v>0</v>
          </cell>
          <cell r="BA259">
            <v>8453</v>
          </cell>
          <cell r="BB259">
            <v>205</v>
          </cell>
          <cell r="BC259">
            <v>0</v>
          </cell>
          <cell r="BD259">
            <v>8658</v>
          </cell>
          <cell r="BE259">
            <v>119</v>
          </cell>
          <cell r="BF259">
            <v>0</v>
          </cell>
          <cell r="BG259">
            <v>0</v>
          </cell>
          <cell r="BH259">
            <v>119</v>
          </cell>
          <cell r="BI259">
            <v>0</v>
          </cell>
          <cell r="BJ259">
            <v>42</v>
          </cell>
          <cell r="BK259">
            <v>0</v>
          </cell>
          <cell r="BL259">
            <v>42</v>
          </cell>
          <cell r="BM259">
            <v>50</v>
          </cell>
          <cell r="BN259">
            <v>419</v>
          </cell>
          <cell r="BO259">
            <v>181</v>
          </cell>
          <cell r="BP259">
            <v>650</v>
          </cell>
          <cell r="BQ259">
            <v>215</v>
          </cell>
          <cell r="BR259">
            <v>276</v>
          </cell>
          <cell r="BS259">
            <v>0</v>
          </cell>
          <cell r="BT259">
            <v>491</v>
          </cell>
          <cell r="BU259">
            <v>4856</v>
          </cell>
          <cell r="BV259">
            <v>337</v>
          </cell>
          <cell r="BW259">
            <v>0</v>
          </cell>
          <cell r="BX259">
            <v>5193</v>
          </cell>
          <cell r="BY259">
            <v>613</v>
          </cell>
          <cell r="BZ259">
            <v>0</v>
          </cell>
          <cell r="CA259">
            <v>0</v>
          </cell>
          <cell r="CB259">
            <v>613</v>
          </cell>
          <cell r="CC259">
            <v>0</v>
          </cell>
          <cell r="CD259">
            <v>0</v>
          </cell>
          <cell r="CE259">
            <v>0</v>
          </cell>
          <cell r="CF259">
            <v>0</v>
          </cell>
          <cell r="CG259">
            <v>35</v>
          </cell>
          <cell r="CH259">
            <v>0</v>
          </cell>
          <cell r="CI259">
            <v>0</v>
          </cell>
          <cell r="CJ259">
            <v>35</v>
          </cell>
          <cell r="CK259">
            <v>5719</v>
          </cell>
          <cell r="CL259">
            <v>613</v>
          </cell>
          <cell r="CM259">
            <v>0</v>
          </cell>
          <cell r="CN259">
            <v>6332</v>
          </cell>
          <cell r="CO259">
            <v>48</v>
          </cell>
          <cell r="CP259">
            <v>0</v>
          </cell>
          <cell r="CQ259">
            <v>0</v>
          </cell>
          <cell r="CR259">
            <v>48</v>
          </cell>
          <cell r="CS259">
            <v>0</v>
          </cell>
          <cell r="CT259">
            <v>0</v>
          </cell>
          <cell r="CU259">
            <v>0</v>
          </cell>
          <cell r="CV259">
            <v>0</v>
          </cell>
          <cell r="CW259">
            <v>0</v>
          </cell>
          <cell r="CX259">
            <v>0</v>
          </cell>
          <cell r="CY259">
            <v>0</v>
          </cell>
          <cell r="CZ259">
            <v>0</v>
          </cell>
          <cell r="DA259">
            <v>0</v>
          </cell>
          <cell r="DB259">
            <v>0</v>
          </cell>
          <cell r="DC259">
            <v>0</v>
          </cell>
          <cell r="DD259">
            <v>0</v>
          </cell>
          <cell r="DE259">
            <v>1569</v>
          </cell>
          <cell r="DF259">
            <v>0</v>
          </cell>
          <cell r="DG259">
            <v>0</v>
          </cell>
          <cell r="DH259">
            <v>1569</v>
          </cell>
          <cell r="DI259">
            <v>0</v>
          </cell>
          <cell r="DJ259">
            <v>0</v>
          </cell>
          <cell r="DK259">
            <v>0</v>
          </cell>
          <cell r="DL259">
            <v>0</v>
          </cell>
          <cell r="DM259">
            <v>35</v>
          </cell>
          <cell r="DN259">
            <v>0</v>
          </cell>
          <cell r="DO259">
            <v>0</v>
          </cell>
          <cell r="DP259">
            <v>35</v>
          </cell>
          <cell r="DQ259">
            <v>0</v>
          </cell>
          <cell r="DR259">
            <v>0</v>
          </cell>
          <cell r="DS259">
            <v>0</v>
          </cell>
          <cell r="DT259">
            <v>0</v>
          </cell>
          <cell r="DU259">
            <v>122</v>
          </cell>
          <cell r="DV259">
            <v>0</v>
          </cell>
          <cell r="DW259">
            <v>0</v>
          </cell>
          <cell r="DX259">
            <v>122</v>
          </cell>
          <cell r="DY259">
            <v>516</v>
          </cell>
          <cell r="DZ259">
            <v>0</v>
          </cell>
          <cell r="EA259">
            <v>0</v>
          </cell>
          <cell r="EB259">
            <v>516</v>
          </cell>
          <cell r="EC259">
            <v>2704</v>
          </cell>
          <cell r="ED259">
            <v>0</v>
          </cell>
          <cell r="EE259">
            <v>0</v>
          </cell>
          <cell r="EF259">
            <v>2704</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4994</v>
          </cell>
          <cell r="EX259">
            <v>0</v>
          </cell>
          <cell r="EY259">
            <v>0</v>
          </cell>
          <cell r="EZ259">
            <v>4994</v>
          </cell>
          <cell r="FA259">
            <v>408</v>
          </cell>
          <cell r="FB259">
            <v>3</v>
          </cell>
          <cell r="FC259">
            <v>0</v>
          </cell>
          <cell r="FD259">
            <v>411</v>
          </cell>
          <cell r="FE259">
            <v>0</v>
          </cell>
          <cell r="FF259">
            <v>0</v>
          </cell>
          <cell r="FG259">
            <v>0</v>
          </cell>
          <cell r="FH259">
            <v>0</v>
          </cell>
          <cell r="FI259">
            <v>0</v>
          </cell>
          <cell r="FJ259">
            <v>0</v>
          </cell>
          <cell r="FK259">
            <v>0</v>
          </cell>
          <cell r="FL259">
            <v>0</v>
          </cell>
          <cell r="FM259">
            <v>1238</v>
          </cell>
          <cell r="FN259">
            <v>3</v>
          </cell>
          <cell r="FO259">
            <v>0</v>
          </cell>
          <cell r="FP259">
            <v>1241</v>
          </cell>
          <cell r="FQ259">
            <v>1781</v>
          </cell>
          <cell r="FR259">
            <v>0</v>
          </cell>
          <cell r="FS259">
            <v>0</v>
          </cell>
          <cell r="FT259">
            <v>1781</v>
          </cell>
          <cell r="FU259">
            <v>47</v>
          </cell>
          <cell r="FV259">
            <v>0</v>
          </cell>
          <cell r="FW259">
            <v>0</v>
          </cell>
          <cell r="FX259">
            <v>47</v>
          </cell>
          <cell r="FY259">
            <v>1828</v>
          </cell>
          <cell r="FZ259">
            <v>0</v>
          </cell>
          <cell r="GA259">
            <v>0</v>
          </cell>
          <cell r="GB259">
            <v>1828</v>
          </cell>
          <cell r="GC259">
            <v>65171</v>
          </cell>
          <cell r="GD259">
            <v>1786</v>
          </cell>
          <cell r="GE259">
            <v>181</v>
          </cell>
          <cell r="GF259">
            <v>67138</v>
          </cell>
        </row>
        <row r="260">
          <cell r="C260" t="str">
            <v>North London Waste Authority</v>
          </cell>
          <cell r="D260" t="str">
            <v>O</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row>
        <row r="261">
          <cell r="C261" t="str">
            <v>North Norfolk</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21</v>
          </cell>
          <cell r="AD261">
            <v>0</v>
          </cell>
          <cell r="AE261">
            <v>0</v>
          </cell>
          <cell r="AF261">
            <v>21</v>
          </cell>
          <cell r="AG261">
            <v>0</v>
          </cell>
          <cell r="AH261">
            <v>0</v>
          </cell>
          <cell r="AI261">
            <v>0</v>
          </cell>
          <cell r="AJ261">
            <v>0</v>
          </cell>
          <cell r="AK261">
            <v>0</v>
          </cell>
          <cell r="AL261">
            <v>0</v>
          </cell>
          <cell r="AM261">
            <v>0</v>
          </cell>
          <cell r="AN261">
            <v>0</v>
          </cell>
          <cell r="AO261">
            <v>0</v>
          </cell>
          <cell r="AP261">
            <v>0</v>
          </cell>
          <cell r="AQ261">
            <v>0</v>
          </cell>
          <cell r="AR261">
            <v>0</v>
          </cell>
          <cell r="AS261">
            <v>1</v>
          </cell>
          <cell r="AT261">
            <v>0</v>
          </cell>
          <cell r="AU261">
            <v>0</v>
          </cell>
          <cell r="AV261">
            <v>1</v>
          </cell>
          <cell r="AW261">
            <v>0</v>
          </cell>
          <cell r="AX261">
            <v>0</v>
          </cell>
          <cell r="AY261">
            <v>0</v>
          </cell>
          <cell r="AZ261">
            <v>0</v>
          </cell>
          <cell r="BA261">
            <v>22</v>
          </cell>
          <cell r="BB261">
            <v>0</v>
          </cell>
          <cell r="BC261">
            <v>0</v>
          </cell>
          <cell r="BD261">
            <v>22</v>
          </cell>
          <cell r="BE261">
            <v>0</v>
          </cell>
          <cell r="BF261">
            <v>0</v>
          </cell>
          <cell r="BG261">
            <v>0</v>
          </cell>
          <cell r="BH261">
            <v>0</v>
          </cell>
          <cell r="BI261">
            <v>0</v>
          </cell>
          <cell r="BJ261">
            <v>0</v>
          </cell>
          <cell r="BK261">
            <v>0</v>
          </cell>
          <cell r="BL261">
            <v>0</v>
          </cell>
          <cell r="BM261">
            <v>240</v>
          </cell>
          <cell r="BN261">
            <v>954</v>
          </cell>
          <cell r="BO261">
            <v>0</v>
          </cell>
          <cell r="BP261">
            <v>1194</v>
          </cell>
          <cell r="BQ261">
            <v>0</v>
          </cell>
          <cell r="BR261">
            <v>0</v>
          </cell>
          <cell r="BS261">
            <v>0</v>
          </cell>
          <cell r="BT261">
            <v>0</v>
          </cell>
          <cell r="BU261">
            <v>613</v>
          </cell>
          <cell r="BV261">
            <v>0</v>
          </cell>
          <cell r="BW261">
            <v>0</v>
          </cell>
          <cell r="BX261">
            <v>613</v>
          </cell>
          <cell r="BY261">
            <v>0</v>
          </cell>
          <cell r="BZ261">
            <v>0</v>
          </cell>
          <cell r="CA261">
            <v>0</v>
          </cell>
          <cell r="CB261">
            <v>0</v>
          </cell>
          <cell r="CC261">
            <v>0</v>
          </cell>
          <cell r="CD261">
            <v>0</v>
          </cell>
          <cell r="CE261">
            <v>0</v>
          </cell>
          <cell r="CF261">
            <v>0</v>
          </cell>
          <cell r="CG261">
            <v>0</v>
          </cell>
          <cell r="CH261">
            <v>0</v>
          </cell>
          <cell r="CI261">
            <v>0</v>
          </cell>
          <cell r="CJ261">
            <v>0</v>
          </cell>
          <cell r="CK261">
            <v>613</v>
          </cell>
          <cell r="CL261">
            <v>0</v>
          </cell>
          <cell r="CM261">
            <v>0</v>
          </cell>
          <cell r="CN261">
            <v>613</v>
          </cell>
          <cell r="CO261">
            <v>0</v>
          </cell>
          <cell r="CP261">
            <v>0</v>
          </cell>
          <cell r="CQ261">
            <v>0</v>
          </cell>
          <cell r="CR261">
            <v>0</v>
          </cell>
          <cell r="CS261">
            <v>788</v>
          </cell>
          <cell r="CT261">
            <v>0</v>
          </cell>
          <cell r="CU261">
            <v>0</v>
          </cell>
          <cell r="CV261">
            <v>788</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788</v>
          </cell>
          <cell r="EX261">
            <v>0</v>
          </cell>
          <cell r="EY261">
            <v>0</v>
          </cell>
          <cell r="EZ261">
            <v>788</v>
          </cell>
          <cell r="FA261">
            <v>0</v>
          </cell>
          <cell r="FB261">
            <v>0</v>
          </cell>
          <cell r="FC261">
            <v>0</v>
          </cell>
          <cell r="FD261">
            <v>0</v>
          </cell>
          <cell r="FE261">
            <v>0</v>
          </cell>
          <cell r="FF261">
            <v>0</v>
          </cell>
          <cell r="FG261">
            <v>0</v>
          </cell>
          <cell r="FH261">
            <v>0</v>
          </cell>
          <cell r="FI261">
            <v>0</v>
          </cell>
          <cell r="FJ261">
            <v>0</v>
          </cell>
          <cell r="FK261">
            <v>0</v>
          </cell>
          <cell r="FL261">
            <v>0</v>
          </cell>
          <cell r="FM261">
            <v>416</v>
          </cell>
          <cell r="FN261">
            <v>79</v>
          </cell>
          <cell r="FO261">
            <v>0</v>
          </cell>
          <cell r="FP261">
            <v>495</v>
          </cell>
          <cell r="FQ261">
            <v>99</v>
          </cell>
          <cell r="FR261">
            <v>0</v>
          </cell>
          <cell r="FS261">
            <v>0</v>
          </cell>
          <cell r="FT261">
            <v>99</v>
          </cell>
          <cell r="FU261">
            <v>0</v>
          </cell>
          <cell r="FV261">
            <v>0</v>
          </cell>
          <cell r="FW261">
            <v>0</v>
          </cell>
          <cell r="FX261">
            <v>0</v>
          </cell>
          <cell r="FY261">
            <v>99</v>
          </cell>
          <cell r="FZ261">
            <v>0</v>
          </cell>
          <cell r="GA261">
            <v>0</v>
          </cell>
          <cell r="GB261">
            <v>99</v>
          </cell>
          <cell r="GC261">
            <v>2178</v>
          </cell>
          <cell r="GD261">
            <v>1033</v>
          </cell>
          <cell r="GE261">
            <v>0</v>
          </cell>
          <cell r="GF261">
            <v>3211</v>
          </cell>
        </row>
        <row r="262">
          <cell r="C262" t="str">
            <v>North Somerset UA</v>
          </cell>
          <cell r="D262" t="str">
            <v>UA</v>
          </cell>
          <cell r="E262">
            <v>7148</v>
          </cell>
          <cell r="F262">
            <v>177</v>
          </cell>
          <cell r="G262">
            <v>0</v>
          </cell>
          <cell r="H262">
            <v>7325</v>
          </cell>
          <cell r="I262">
            <v>0</v>
          </cell>
          <cell r="J262">
            <v>2992</v>
          </cell>
          <cell r="K262">
            <v>0</v>
          </cell>
          <cell r="L262">
            <v>2992</v>
          </cell>
          <cell r="M262">
            <v>258</v>
          </cell>
          <cell r="N262">
            <v>0</v>
          </cell>
          <cell r="O262">
            <v>0</v>
          </cell>
          <cell r="P262">
            <v>258</v>
          </cell>
          <cell r="Q262">
            <v>0</v>
          </cell>
          <cell r="R262">
            <v>58</v>
          </cell>
          <cell r="S262">
            <v>0</v>
          </cell>
          <cell r="T262">
            <v>58</v>
          </cell>
          <cell r="U262">
            <v>7406</v>
          </cell>
          <cell r="V262">
            <v>3227</v>
          </cell>
          <cell r="W262">
            <v>0</v>
          </cell>
          <cell r="X262">
            <v>10633</v>
          </cell>
          <cell r="Y262">
            <v>21886</v>
          </cell>
          <cell r="Z262">
            <v>1897</v>
          </cell>
          <cell r="AA262">
            <v>0</v>
          </cell>
          <cell r="AB262">
            <v>23783</v>
          </cell>
          <cell r="AC262">
            <v>298</v>
          </cell>
          <cell r="AD262">
            <v>0</v>
          </cell>
          <cell r="AE262">
            <v>0</v>
          </cell>
          <cell r="AF262">
            <v>298</v>
          </cell>
          <cell r="AG262">
            <v>0</v>
          </cell>
          <cell r="AH262">
            <v>0</v>
          </cell>
          <cell r="AI262">
            <v>0</v>
          </cell>
          <cell r="AJ262">
            <v>0</v>
          </cell>
          <cell r="AK262">
            <v>4390</v>
          </cell>
          <cell r="AL262">
            <v>0</v>
          </cell>
          <cell r="AM262">
            <v>0</v>
          </cell>
          <cell r="AN262">
            <v>4390</v>
          </cell>
          <cell r="AO262">
            <v>0</v>
          </cell>
          <cell r="AP262">
            <v>0</v>
          </cell>
          <cell r="AQ262">
            <v>0</v>
          </cell>
          <cell r="AR262">
            <v>0</v>
          </cell>
          <cell r="AS262">
            <v>0</v>
          </cell>
          <cell r="AT262">
            <v>0</v>
          </cell>
          <cell r="AU262">
            <v>0</v>
          </cell>
          <cell r="AV262">
            <v>0</v>
          </cell>
          <cell r="AW262">
            <v>0</v>
          </cell>
          <cell r="AX262">
            <v>0</v>
          </cell>
          <cell r="AY262">
            <v>0</v>
          </cell>
          <cell r="AZ262">
            <v>0</v>
          </cell>
          <cell r="BA262">
            <v>26574</v>
          </cell>
          <cell r="BB262">
            <v>1897</v>
          </cell>
          <cell r="BC262">
            <v>0</v>
          </cell>
          <cell r="BD262">
            <v>28471</v>
          </cell>
          <cell r="BE262">
            <v>0</v>
          </cell>
          <cell r="BF262">
            <v>388</v>
          </cell>
          <cell r="BG262">
            <v>0</v>
          </cell>
          <cell r="BH262">
            <v>388</v>
          </cell>
          <cell r="BI262">
            <v>0</v>
          </cell>
          <cell r="BJ262">
            <v>0</v>
          </cell>
          <cell r="BK262">
            <v>0</v>
          </cell>
          <cell r="BL262">
            <v>0</v>
          </cell>
          <cell r="BM262">
            <v>1068</v>
          </cell>
          <cell r="BN262">
            <v>1630</v>
          </cell>
          <cell r="BO262">
            <v>976</v>
          </cell>
          <cell r="BP262">
            <v>3674</v>
          </cell>
          <cell r="BQ262">
            <v>0</v>
          </cell>
          <cell r="BR262">
            <v>32</v>
          </cell>
          <cell r="BS262">
            <v>0</v>
          </cell>
          <cell r="BT262">
            <v>32</v>
          </cell>
          <cell r="BU262">
            <v>468</v>
          </cell>
          <cell r="BV262">
            <v>0</v>
          </cell>
          <cell r="BW262">
            <v>0</v>
          </cell>
          <cell r="BX262">
            <v>468</v>
          </cell>
          <cell r="BY262">
            <v>1800</v>
          </cell>
          <cell r="BZ262">
            <v>0</v>
          </cell>
          <cell r="CA262">
            <v>0</v>
          </cell>
          <cell r="CB262">
            <v>1800</v>
          </cell>
          <cell r="CC262">
            <v>0</v>
          </cell>
          <cell r="CD262">
            <v>0</v>
          </cell>
          <cell r="CE262">
            <v>0</v>
          </cell>
          <cell r="CF262">
            <v>0</v>
          </cell>
          <cell r="CG262">
            <v>0</v>
          </cell>
          <cell r="CH262">
            <v>0</v>
          </cell>
          <cell r="CI262">
            <v>0</v>
          </cell>
          <cell r="CJ262">
            <v>0</v>
          </cell>
          <cell r="CK262">
            <v>2268</v>
          </cell>
          <cell r="CL262">
            <v>32</v>
          </cell>
          <cell r="CM262">
            <v>0</v>
          </cell>
          <cell r="CN262">
            <v>2300</v>
          </cell>
          <cell r="CO262">
            <v>0</v>
          </cell>
          <cell r="CP262">
            <v>0</v>
          </cell>
          <cell r="CQ262">
            <v>0</v>
          </cell>
          <cell r="CR262">
            <v>0</v>
          </cell>
          <cell r="CS262">
            <v>16</v>
          </cell>
          <cell r="CT262">
            <v>0</v>
          </cell>
          <cell r="CU262">
            <v>0</v>
          </cell>
          <cell r="CV262">
            <v>16</v>
          </cell>
          <cell r="CW262">
            <v>0</v>
          </cell>
          <cell r="CX262">
            <v>0</v>
          </cell>
          <cell r="CY262">
            <v>0</v>
          </cell>
          <cell r="CZ262">
            <v>0</v>
          </cell>
          <cell r="DA262">
            <v>0</v>
          </cell>
          <cell r="DB262">
            <v>0</v>
          </cell>
          <cell r="DC262">
            <v>0</v>
          </cell>
          <cell r="DD262">
            <v>0</v>
          </cell>
          <cell r="DE262">
            <v>359</v>
          </cell>
          <cell r="DF262">
            <v>0</v>
          </cell>
          <cell r="DG262">
            <v>0</v>
          </cell>
          <cell r="DH262">
            <v>359</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7418</v>
          </cell>
          <cell r="DZ262">
            <v>0</v>
          </cell>
          <cell r="EA262">
            <v>0</v>
          </cell>
          <cell r="EB262">
            <v>7418</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7793</v>
          </cell>
          <cell r="EX262">
            <v>0</v>
          </cell>
          <cell r="EY262">
            <v>0</v>
          </cell>
          <cell r="EZ262">
            <v>7793</v>
          </cell>
          <cell r="FA262">
            <v>0</v>
          </cell>
          <cell r="FB262">
            <v>0</v>
          </cell>
          <cell r="FC262">
            <v>0</v>
          </cell>
          <cell r="FD262">
            <v>0</v>
          </cell>
          <cell r="FE262">
            <v>0</v>
          </cell>
          <cell r="FF262">
            <v>0</v>
          </cell>
          <cell r="FG262">
            <v>0</v>
          </cell>
          <cell r="FH262">
            <v>0</v>
          </cell>
          <cell r="FI262">
            <v>0</v>
          </cell>
          <cell r="FJ262">
            <v>0</v>
          </cell>
          <cell r="FK262">
            <v>0</v>
          </cell>
          <cell r="FL262">
            <v>0</v>
          </cell>
          <cell r="FM262">
            <v>984</v>
          </cell>
          <cell r="FN262">
            <v>0</v>
          </cell>
          <cell r="FO262">
            <v>0</v>
          </cell>
          <cell r="FP262">
            <v>984</v>
          </cell>
          <cell r="FQ262">
            <v>0</v>
          </cell>
          <cell r="FR262">
            <v>0</v>
          </cell>
          <cell r="FS262">
            <v>0</v>
          </cell>
          <cell r="FT262">
            <v>0</v>
          </cell>
          <cell r="FU262">
            <v>0</v>
          </cell>
          <cell r="FV262">
            <v>0</v>
          </cell>
          <cell r="FW262">
            <v>0</v>
          </cell>
          <cell r="FX262">
            <v>0</v>
          </cell>
          <cell r="FY262">
            <v>0</v>
          </cell>
          <cell r="FZ262">
            <v>0</v>
          </cell>
          <cell r="GA262">
            <v>0</v>
          </cell>
          <cell r="GB262">
            <v>0</v>
          </cell>
          <cell r="GC262">
            <v>46093</v>
          </cell>
          <cell r="GD262">
            <v>7174</v>
          </cell>
          <cell r="GE262">
            <v>976</v>
          </cell>
          <cell r="GF262">
            <v>54243</v>
          </cell>
        </row>
        <row r="263">
          <cell r="C263" t="str">
            <v>North Tyneside</v>
          </cell>
          <cell r="D263" t="str">
            <v>MD</v>
          </cell>
          <cell r="E263">
            <v>4648</v>
          </cell>
          <cell r="F263">
            <v>0</v>
          </cell>
          <cell r="G263">
            <v>0</v>
          </cell>
          <cell r="H263">
            <v>4648</v>
          </cell>
          <cell r="I263">
            <v>40704</v>
          </cell>
          <cell r="J263">
            <v>3</v>
          </cell>
          <cell r="K263">
            <v>0</v>
          </cell>
          <cell r="L263">
            <v>40707</v>
          </cell>
          <cell r="M263">
            <v>118</v>
          </cell>
          <cell r="N263">
            <v>0</v>
          </cell>
          <cell r="O263">
            <v>0</v>
          </cell>
          <cell r="P263">
            <v>118</v>
          </cell>
          <cell r="Q263">
            <v>479</v>
          </cell>
          <cell r="R263">
            <v>0</v>
          </cell>
          <cell r="S263">
            <v>0</v>
          </cell>
          <cell r="T263">
            <v>479</v>
          </cell>
          <cell r="U263">
            <v>45949</v>
          </cell>
          <cell r="V263">
            <v>3</v>
          </cell>
          <cell r="W263">
            <v>0</v>
          </cell>
          <cell r="X263">
            <v>45952</v>
          </cell>
          <cell r="Y263">
            <v>14305</v>
          </cell>
          <cell r="Z263">
            <v>0</v>
          </cell>
          <cell r="AA263">
            <v>0</v>
          </cell>
          <cell r="AB263">
            <v>14305</v>
          </cell>
          <cell r="AC263">
            <v>172</v>
          </cell>
          <cell r="AD263">
            <v>0</v>
          </cell>
          <cell r="AE263">
            <v>0</v>
          </cell>
          <cell r="AF263">
            <v>172</v>
          </cell>
          <cell r="AG263">
            <v>28</v>
          </cell>
          <cell r="AH263">
            <v>0</v>
          </cell>
          <cell r="AI263">
            <v>0</v>
          </cell>
          <cell r="AJ263">
            <v>28</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14505</v>
          </cell>
          <cell r="BB263">
            <v>0</v>
          </cell>
          <cell r="BC263">
            <v>0</v>
          </cell>
          <cell r="BD263">
            <v>14505</v>
          </cell>
          <cell r="BE263">
            <v>591</v>
          </cell>
          <cell r="BF263">
            <v>0</v>
          </cell>
          <cell r="BG263">
            <v>0</v>
          </cell>
          <cell r="BH263">
            <v>591</v>
          </cell>
          <cell r="BI263">
            <v>0</v>
          </cell>
          <cell r="BJ263">
            <v>0</v>
          </cell>
          <cell r="BK263">
            <v>0</v>
          </cell>
          <cell r="BL263">
            <v>0</v>
          </cell>
          <cell r="BM263">
            <v>20712</v>
          </cell>
          <cell r="BN263">
            <v>1051</v>
          </cell>
          <cell r="BO263">
            <v>0</v>
          </cell>
          <cell r="BP263">
            <v>21763</v>
          </cell>
          <cell r="BQ263">
            <v>0</v>
          </cell>
          <cell r="BR263">
            <v>0</v>
          </cell>
          <cell r="BS263">
            <v>0</v>
          </cell>
          <cell r="BT263">
            <v>0</v>
          </cell>
          <cell r="BU263">
            <v>0</v>
          </cell>
          <cell r="BV263">
            <v>0</v>
          </cell>
          <cell r="BW263">
            <v>0</v>
          </cell>
          <cell r="BX263">
            <v>0</v>
          </cell>
          <cell r="BY263">
            <v>188</v>
          </cell>
          <cell r="BZ263">
            <v>0</v>
          </cell>
          <cell r="CA263">
            <v>0</v>
          </cell>
          <cell r="CB263">
            <v>188</v>
          </cell>
          <cell r="CC263">
            <v>0</v>
          </cell>
          <cell r="CD263">
            <v>0</v>
          </cell>
          <cell r="CE263">
            <v>0</v>
          </cell>
          <cell r="CF263">
            <v>0</v>
          </cell>
          <cell r="CG263">
            <v>0</v>
          </cell>
          <cell r="CH263">
            <v>0</v>
          </cell>
          <cell r="CI263">
            <v>0</v>
          </cell>
          <cell r="CJ263">
            <v>0</v>
          </cell>
          <cell r="CK263">
            <v>188</v>
          </cell>
          <cell r="CL263">
            <v>0</v>
          </cell>
          <cell r="CM263">
            <v>0</v>
          </cell>
          <cell r="CN263">
            <v>188</v>
          </cell>
          <cell r="CO263">
            <v>0</v>
          </cell>
          <cell r="CP263">
            <v>0</v>
          </cell>
          <cell r="CQ263">
            <v>0</v>
          </cell>
          <cell r="CR263">
            <v>0</v>
          </cell>
          <cell r="CS263">
            <v>127</v>
          </cell>
          <cell r="CT263">
            <v>0</v>
          </cell>
          <cell r="CU263">
            <v>0</v>
          </cell>
          <cell r="CV263">
            <v>127</v>
          </cell>
          <cell r="CW263">
            <v>0</v>
          </cell>
          <cell r="CX263">
            <v>0</v>
          </cell>
          <cell r="CY263">
            <v>0</v>
          </cell>
          <cell r="CZ263">
            <v>0</v>
          </cell>
          <cell r="DA263">
            <v>0</v>
          </cell>
          <cell r="DB263">
            <v>0</v>
          </cell>
          <cell r="DC263">
            <v>0</v>
          </cell>
          <cell r="DD263">
            <v>0</v>
          </cell>
          <cell r="DE263">
            <v>1943</v>
          </cell>
          <cell r="DF263">
            <v>0</v>
          </cell>
          <cell r="DG263">
            <v>0</v>
          </cell>
          <cell r="DH263">
            <v>1943</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2230</v>
          </cell>
          <cell r="DZ263">
            <v>0</v>
          </cell>
          <cell r="EA263">
            <v>0</v>
          </cell>
          <cell r="EB263">
            <v>2230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4300</v>
          </cell>
          <cell r="EX263">
            <v>0</v>
          </cell>
          <cell r="EY263">
            <v>0</v>
          </cell>
          <cell r="EZ263">
            <v>4300</v>
          </cell>
          <cell r="FA263">
            <v>10711</v>
          </cell>
          <cell r="FB263">
            <v>133</v>
          </cell>
          <cell r="FC263">
            <v>140</v>
          </cell>
          <cell r="FD263">
            <v>10984</v>
          </cell>
          <cell r="FE263">
            <v>0</v>
          </cell>
          <cell r="FF263">
            <v>0</v>
          </cell>
          <cell r="FG263">
            <v>0</v>
          </cell>
          <cell r="FH263">
            <v>0</v>
          </cell>
          <cell r="FI263">
            <v>0</v>
          </cell>
          <cell r="FJ263">
            <v>0</v>
          </cell>
          <cell r="FK263">
            <v>0</v>
          </cell>
          <cell r="FL263">
            <v>0</v>
          </cell>
          <cell r="FM263">
            <v>2779</v>
          </cell>
          <cell r="FN263">
            <v>480</v>
          </cell>
          <cell r="FO263">
            <v>0</v>
          </cell>
          <cell r="FP263">
            <v>3259</v>
          </cell>
          <cell r="FQ263">
            <v>0</v>
          </cell>
          <cell r="FR263">
            <v>0</v>
          </cell>
          <cell r="FS263">
            <v>0</v>
          </cell>
          <cell r="FT263">
            <v>0</v>
          </cell>
          <cell r="FU263">
            <v>0</v>
          </cell>
          <cell r="FV263">
            <v>0</v>
          </cell>
          <cell r="FW263">
            <v>0</v>
          </cell>
          <cell r="FX263">
            <v>0</v>
          </cell>
          <cell r="FY263">
            <v>0</v>
          </cell>
          <cell r="FZ263">
            <v>0</v>
          </cell>
          <cell r="GA263">
            <v>0</v>
          </cell>
          <cell r="GB263">
            <v>0</v>
          </cell>
          <cell r="GC263">
            <v>99735</v>
          </cell>
          <cell r="GD263">
            <v>1667</v>
          </cell>
          <cell r="GE263">
            <v>140</v>
          </cell>
          <cell r="GF263">
            <v>101542</v>
          </cell>
        </row>
        <row r="264">
          <cell r="C264" t="str">
            <v>North Warwickshire</v>
          </cell>
          <cell r="D264" t="str">
            <v>SD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7309</v>
          </cell>
          <cell r="BN264">
            <v>306</v>
          </cell>
          <cell r="BO264">
            <v>0</v>
          </cell>
          <cell r="BP264">
            <v>7615</v>
          </cell>
          <cell r="BQ264">
            <v>0</v>
          </cell>
          <cell r="BR264">
            <v>0</v>
          </cell>
          <cell r="BS264">
            <v>0</v>
          </cell>
          <cell r="BT264">
            <v>0</v>
          </cell>
          <cell r="BU264">
            <v>40</v>
          </cell>
          <cell r="BV264">
            <v>0</v>
          </cell>
          <cell r="BW264">
            <v>0</v>
          </cell>
          <cell r="BX264">
            <v>40</v>
          </cell>
          <cell r="BY264">
            <v>8</v>
          </cell>
          <cell r="BZ264">
            <v>0</v>
          </cell>
          <cell r="CA264">
            <v>0</v>
          </cell>
          <cell r="CB264">
            <v>8</v>
          </cell>
          <cell r="CC264">
            <v>0</v>
          </cell>
          <cell r="CD264">
            <v>0</v>
          </cell>
          <cell r="CE264">
            <v>0</v>
          </cell>
          <cell r="CF264">
            <v>0</v>
          </cell>
          <cell r="CG264">
            <v>0</v>
          </cell>
          <cell r="CH264">
            <v>0</v>
          </cell>
          <cell r="CI264">
            <v>0</v>
          </cell>
          <cell r="CJ264">
            <v>0</v>
          </cell>
          <cell r="CK264">
            <v>48</v>
          </cell>
          <cell r="CL264">
            <v>0</v>
          </cell>
          <cell r="CM264">
            <v>0</v>
          </cell>
          <cell r="CN264">
            <v>48</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36</v>
          </cell>
          <cell r="DN264">
            <v>0</v>
          </cell>
          <cell r="DO264">
            <v>0</v>
          </cell>
          <cell r="DP264">
            <v>36</v>
          </cell>
          <cell r="DQ264">
            <v>0</v>
          </cell>
          <cell r="DR264">
            <v>0</v>
          </cell>
          <cell r="DS264">
            <v>0</v>
          </cell>
          <cell r="DT264">
            <v>0</v>
          </cell>
          <cell r="DU264">
            <v>21</v>
          </cell>
          <cell r="DV264">
            <v>0</v>
          </cell>
          <cell r="DW264">
            <v>0</v>
          </cell>
          <cell r="DX264">
            <v>21</v>
          </cell>
          <cell r="DY264">
            <v>0</v>
          </cell>
          <cell r="DZ264">
            <v>0</v>
          </cell>
          <cell r="EA264">
            <v>0</v>
          </cell>
          <cell r="EB264">
            <v>0</v>
          </cell>
          <cell r="EC264">
            <v>106</v>
          </cell>
          <cell r="ED264">
            <v>0</v>
          </cell>
          <cell r="EE264">
            <v>0</v>
          </cell>
          <cell r="EF264">
            <v>106</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163</v>
          </cell>
          <cell r="EX264">
            <v>0</v>
          </cell>
          <cell r="EY264">
            <v>0</v>
          </cell>
          <cell r="EZ264">
            <v>163</v>
          </cell>
          <cell r="FA264">
            <v>0</v>
          </cell>
          <cell r="FB264">
            <v>0</v>
          </cell>
          <cell r="FC264">
            <v>0</v>
          </cell>
          <cell r="FD264">
            <v>0</v>
          </cell>
          <cell r="FE264">
            <v>0</v>
          </cell>
          <cell r="FF264">
            <v>0</v>
          </cell>
          <cell r="FG264">
            <v>0</v>
          </cell>
          <cell r="FH264">
            <v>0</v>
          </cell>
          <cell r="FI264">
            <v>0</v>
          </cell>
          <cell r="FJ264">
            <v>0</v>
          </cell>
          <cell r="FK264">
            <v>0</v>
          </cell>
          <cell r="FL264">
            <v>0</v>
          </cell>
          <cell r="FM264">
            <v>203</v>
          </cell>
          <cell r="FN264">
            <v>0</v>
          </cell>
          <cell r="FO264">
            <v>0</v>
          </cell>
          <cell r="FP264">
            <v>203</v>
          </cell>
          <cell r="FQ264">
            <v>242</v>
          </cell>
          <cell r="FR264">
            <v>0</v>
          </cell>
          <cell r="FS264">
            <v>0</v>
          </cell>
          <cell r="FT264">
            <v>242</v>
          </cell>
          <cell r="FU264">
            <v>0</v>
          </cell>
          <cell r="FV264">
            <v>0</v>
          </cell>
          <cell r="FW264">
            <v>0</v>
          </cell>
          <cell r="FX264">
            <v>0</v>
          </cell>
          <cell r="FY264">
            <v>242</v>
          </cell>
          <cell r="FZ264">
            <v>0</v>
          </cell>
          <cell r="GA264">
            <v>0</v>
          </cell>
          <cell r="GB264">
            <v>242</v>
          </cell>
          <cell r="GC264">
            <v>7965</v>
          </cell>
          <cell r="GD264">
            <v>306</v>
          </cell>
          <cell r="GE264">
            <v>0</v>
          </cell>
          <cell r="GF264">
            <v>8271</v>
          </cell>
        </row>
        <row r="265">
          <cell r="C265" t="str">
            <v>North West Leicestershire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295</v>
          </cell>
          <cell r="AD265">
            <v>0</v>
          </cell>
          <cell r="AE265">
            <v>0</v>
          </cell>
          <cell r="AF265">
            <v>295</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295</v>
          </cell>
          <cell r="BB265">
            <v>0</v>
          </cell>
          <cell r="BC265">
            <v>0</v>
          </cell>
          <cell r="BD265">
            <v>295</v>
          </cell>
          <cell r="BE265">
            <v>0</v>
          </cell>
          <cell r="BF265">
            <v>0</v>
          </cell>
          <cell r="BG265">
            <v>0</v>
          </cell>
          <cell r="BH265">
            <v>0</v>
          </cell>
          <cell r="BI265">
            <v>0</v>
          </cell>
          <cell r="BJ265">
            <v>0</v>
          </cell>
          <cell r="BK265">
            <v>0</v>
          </cell>
          <cell r="BL265">
            <v>0</v>
          </cell>
          <cell r="BM265">
            <v>5944</v>
          </cell>
          <cell r="BN265">
            <v>284</v>
          </cell>
          <cell r="BO265">
            <v>0</v>
          </cell>
          <cell r="BP265">
            <v>6228</v>
          </cell>
          <cell r="BQ265">
            <v>0</v>
          </cell>
          <cell r="BR265">
            <v>0</v>
          </cell>
          <cell r="BS265">
            <v>0</v>
          </cell>
          <cell r="BT265">
            <v>0</v>
          </cell>
          <cell r="BU265">
            <v>30</v>
          </cell>
          <cell r="BV265">
            <v>60</v>
          </cell>
          <cell r="BW265">
            <v>0</v>
          </cell>
          <cell r="BX265">
            <v>90</v>
          </cell>
          <cell r="BY265">
            <v>100</v>
          </cell>
          <cell r="BZ265">
            <v>0</v>
          </cell>
          <cell r="CA265">
            <v>0</v>
          </cell>
          <cell r="CB265">
            <v>100</v>
          </cell>
          <cell r="CC265">
            <v>0</v>
          </cell>
          <cell r="CD265">
            <v>0</v>
          </cell>
          <cell r="CE265">
            <v>0</v>
          </cell>
          <cell r="CF265">
            <v>0</v>
          </cell>
          <cell r="CG265">
            <v>0</v>
          </cell>
          <cell r="CH265">
            <v>0</v>
          </cell>
          <cell r="CI265">
            <v>0</v>
          </cell>
          <cell r="CJ265">
            <v>0</v>
          </cell>
          <cell r="CK265">
            <v>130</v>
          </cell>
          <cell r="CL265">
            <v>60</v>
          </cell>
          <cell r="CM265">
            <v>0</v>
          </cell>
          <cell r="CN265">
            <v>190</v>
          </cell>
          <cell r="CO265">
            <v>0</v>
          </cell>
          <cell r="CP265">
            <v>0</v>
          </cell>
          <cell r="CQ265">
            <v>0</v>
          </cell>
          <cell r="CR265">
            <v>0</v>
          </cell>
          <cell r="CS265">
            <v>0</v>
          </cell>
          <cell r="CT265">
            <v>0</v>
          </cell>
          <cell r="CU265">
            <v>0</v>
          </cell>
          <cell r="CV265">
            <v>0</v>
          </cell>
          <cell r="CW265">
            <v>19</v>
          </cell>
          <cell r="CX265">
            <v>0</v>
          </cell>
          <cell r="CY265">
            <v>0</v>
          </cell>
          <cell r="CZ265">
            <v>19</v>
          </cell>
          <cell r="DA265">
            <v>0</v>
          </cell>
          <cell r="DB265">
            <v>0</v>
          </cell>
          <cell r="DC265">
            <v>0</v>
          </cell>
          <cell r="DD265">
            <v>0</v>
          </cell>
          <cell r="DE265">
            <v>0</v>
          </cell>
          <cell r="DF265">
            <v>0</v>
          </cell>
          <cell r="DG265">
            <v>0</v>
          </cell>
          <cell r="DH265">
            <v>0</v>
          </cell>
          <cell r="DI265">
            <v>0</v>
          </cell>
          <cell r="DJ265">
            <v>0</v>
          </cell>
          <cell r="DK265">
            <v>0</v>
          </cell>
          <cell r="DL265">
            <v>0</v>
          </cell>
          <cell r="DM265">
            <v>27</v>
          </cell>
          <cell r="DN265">
            <v>0</v>
          </cell>
          <cell r="DO265">
            <v>0</v>
          </cell>
          <cell r="DP265">
            <v>27</v>
          </cell>
          <cell r="DQ265">
            <v>0</v>
          </cell>
          <cell r="DR265">
            <v>0</v>
          </cell>
          <cell r="DS265">
            <v>0</v>
          </cell>
          <cell r="DT265">
            <v>0</v>
          </cell>
          <cell r="DU265">
            <v>120</v>
          </cell>
          <cell r="DV265">
            <v>0</v>
          </cell>
          <cell r="DW265">
            <v>0</v>
          </cell>
          <cell r="DX265">
            <v>120</v>
          </cell>
          <cell r="DY265">
            <v>456</v>
          </cell>
          <cell r="DZ265">
            <v>0</v>
          </cell>
          <cell r="EA265">
            <v>0</v>
          </cell>
          <cell r="EB265">
            <v>456</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622</v>
          </cell>
          <cell r="EX265">
            <v>0</v>
          </cell>
          <cell r="EY265">
            <v>0</v>
          </cell>
          <cell r="EZ265">
            <v>622</v>
          </cell>
          <cell r="FA265">
            <v>0</v>
          </cell>
          <cell r="FB265">
            <v>0</v>
          </cell>
          <cell r="FC265">
            <v>0</v>
          </cell>
          <cell r="FD265">
            <v>0</v>
          </cell>
          <cell r="FE265">
            <v>0</v>
          </cell>
          <cell r="FF265">
            <v>0</v>
          </cell>
          <cell r="FG265">
            <v>0</v>
          </cell>
          <cell r="FH265">
            <v>0</v>
          </cell>
          <cell r="FI265">
            <v>0</v>
          </cell>
          <cell r="FJ265">
            <v>0</v>
          </cell>
          <cell r="FK265">
            <v>0</v>
          </cell>
          <cell r="FL265">
            <v>0</v>
          </cell>
          <cell r="FM265">
            <v>293</v>
          </cell>
          <cell r="FN265">
            <v>0</v>
          </cell>
          <cell r="FO265">
            <v>0</v>
          </cell>
          <cell r="FP265">
            <v>293</v>
          </cell>
          <cell r="FQ265">
            <v>31</v>
          </cell>
          <cell r="FR265">
            <v>0</v>
          </cell>
          <cell r="FS265">
            <v>0</v>
          </cell>
          <cell r="FT265">
            <v>31</v>
          </cell>
          <cell r="FU265">
            <v>0</v>
          </cell>
          <cell r="FV265">
            <v>0</v>
          </cell>
          <cell r="FW265">
            <v>0</v>
          </cell>
          <cell r="FX265">
            <v>0</v>
          </cell>
          <cell r="FY265">
            <v>31</v>
          </cell>
          <cell r="FZ265">
            <v>0</v>
          </cell>
          <cell r="GA265">
            <v>0</v>
          </cell>
          <cell r="GB265">
            <v>31</v>
          </cell>
          <cell r="GC265">
            <v>7315</v>
          </cell>
          <cell r="GD265">
            <v>344</v>
          </cell>
          <cell r="GE265">
            <v>0</v>
          </cell>
          <cell r="GF265">
            <v>7659</v>
          </cell>
        </row>
        <row r="266">
          <cell r="C266" t="str">
            <v>North York Moors National Park Authority</v>
          </cell>
          <cell r="D266" t="str">
            <v>O</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11</v>
          </cell>
          <cell r="AD266">
            <v>0</v>
          </cell>
          <cell r="AE266">
            <v>0</v>
          </cell>
          <cell r="AF266">
            <v>11</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11</v>
          </cell>
          <cell r="BB266">
            <v>0</v>
          </cell>
          <cell r="BC266">
            <v>0</v>
          </cell>
          <cell r="BD266">
            <v>11</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179</v>
          </cell>
          <cell r="BZ266">
            <v>0</v>
          </cell>
          <cell r="CA266">
            <v>0</v>
          </cell>
          <cell r="CB266">
            <v>179</v>
          </cell>
          <cell r="CC266">
            <v>80</v>
          </cell>
          <cell r="CD266">
            <v>0</v>
          </cell>
          <cell r="CE266">
            <v>0</v>
          </cell>
          <cell r="CF266">
            <v>80</v>
          </cell>
          <cell r="CG266">
            <v>0</v>
          </cell>
          <cell r="CH266">
            <v>0</v>
          </cell>
          <cell r="CI266">
            <v>0</v>
          </cell>
          <cell r="CJ266">
            <v>0</v>
          </cell>
          <cell r="CK266">
            <v>259</v>
          </cell>
          <cell r="CL266">
            <v>0</v>
          </cell>
          <cell r="CM266">
            <v>0</v>
          </cell>
          <cell r="CN266">
            <v>259</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24</v>
          </cell>
          <cell r="FB266">
            <v>0</v>
          </cell>
          <cell r="FC266">
            <v>0</v>
          </cell>
          <cell r="FD266">
            <v>24</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294</v>
          </cell>
          <cell r="GD266">
            <v>0</v>
          </cell>
          <cell r="GE266">
            <v>0</v>
          </cell>
          <cell r="GF266">
            <v>294</v>
          </cell>
        </row>
        <row r="267">
          <cell r="C267" t="str">
            <v>North Yorkshire</v>
          </cell>
          <cell r="D267" t="str">
            <v>SC</v>
          </cell>
          <cell r="E267">
            <v>14971</v>
          </cell>
          <cell r="F267">
            <v>4888</v>
          </cell>
          <cell r="G267">
            <v>0</v>
          </cell>
          <cell r="H267">
            <v>19859</v>
          </cell>
          <cell r="I267">
            <v>5169</v>
          </cell>
          <cell r="J267">
            <v>225</v>
          </cell>
          <cell r="K267">
            <v>0</v>
          </cell>
          <cell r="L267">
            <v>5394</v>
          </cell>
          <cell r="M267">
            <v>793</v>
          </cell>
          <cell r="N267">
            <v>29</v>
          </cell>
          <cell r="O267">
            <v>0</v>
          </cell>
          <cell r="P267">
            <v>822</v>
          </cell>
          <cell r="Q267">
            <v>669</v>
          </cell>
          <cell r="R267">
            <v>7</v>
          </cell>
          <cell r="S267">
            <v>0</v>
          </cell>
          <cell r="T267">
            <v>676</v>
          </cell>
          <cell r="U267">
            <v>21602</v>
          </cell>
          <cell r="V267">
            <v>5149</v>
          </cell>
          <cell r="W267">
            <v>0</v>
          </cell>
          <cell r="X267">
            <v>26751</v>
          </cell>
          <cell r="Y267">
            <v>63353</v>
          </cell>
          <cell r="Z267">
            <v>20</v>
          </cell>
          <cell r="AA267">
            <v>0</v>
          </cell>
          <cell r="AB267">
            <v>63373</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63353</v>
          </cell>
          <cell r="BB267">
            <v>20</v>
          </cell>
          <cell r="BC267">
            <v>0</v>
          </cell>
          <cell r="BD267">
            <v>63373</v>
          </cell>
          <cell r="BE267">
            <v>48</v>
          </cell>
          <cell r="BF267">
            <v>17</v>
          </cell>
          <cell r="BG267">
            <v>0</v>
          </cell>
          <cell r="BH267">
            <v>65</v>
          </cell>
          <cell r="BI267">
            <v>0</v>
          </cell>
          <cell r="BJ267">
            <v>0</v>
          </cell>
          <cell r="BK267">
            <v>0</v>
          </cell>
          <cell r="BL267">
            <v>0</v>
          </cell>
          <cell r="BM267">
            <v>0</v>
          </cell>
          <cell r="BN267">
            <v>101</v>
          </cell>
          <cell r="BO267">
            <v>0</v>
          </cell>
          <cell r="BP267">
            <v>101</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68</v>
          </cell>
          <cell r="ED267">
            <v>0</v>
          </cell>
          <cell r="EE267">
            <v>0</v>
          </cell>
          <cell r="EF267">
            <v>68</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68</v>
          </cell>
          <cell r="EX267">
            <v>0</v>
          </cell>
          <cell r="EY267">
            <v>0</v>
          </cell>
          <cell r="EZ267">
            <v>68</v>
          </cell>
          <cell r="FA267">
            <v>0</v>
          </cell>
          <cell r="FB267">
            <v>17702</v>
          </cell>
          <cell r="FC267">
            <v>0</v>
          </cell>
          <cell r="FD267">
            <v>17702</v>
          </cell>
          <cell r="FE267">
            <v>0</v>
          </cell>
          <cell r="FF267">
            <v>0</v>
          </cell>
          <cell r="FG267">
            <v>0</v>
          </cell>
          <cell r="FH267">
            <v>0</v>
          </cell>
          <cell r="FI267">
            <v>0</v>
          </cell>
          <cell r="FJ267">
            <v>0</v>
          </cell>
          <cell r="FK267">
            <v>0</v>
          </cell>
          <cell r="FL267">
            <v>0</v>
          </cell>
          <cell r="FM267">
            <v>1581</v>
          </cell>
          <cell r="FN267">
            <v>1</v>
          </cell>
          <cell r="FO267">
            <v>500</v>
          </cell>
          <cell r="FP267">
            <v>2082</v>
          </cell>
          <cell r="FQ267">
            <v>0</v>
          </cell>
          <cell r="FR267">
            <v>0</v>
          </cell>
          <cell r="FS267">
            <v>0</v>
          </cell>
          <cell r="FT267">
            <v>0</v>
          </cell>
          <cell r="FU267">
            <v>0</v>
          </cell>
          <cell r="FV267">
            <v>0</v>
          </cell>
          <cell r="FW267">
            <v>0</v>
          </cell>
          <cell r="FX267">
            <v>0</v>
          </cell>
          <cell r="FY267">
            <v>0</v>
          </cell>
          <cell r="FZ267">
            <v>0</v>
          </cell>
          <cell r="GA267">
            <v>0</v>
          </cell>
          <cell r="GB267">
            <v>0</v>
          </cell>
          <cell r="GC267">
            <v>86652</v>
          </cell>
          <cell r="GD267">
            <v>22990</v>
          </cell>
          <cell r="GE267">
            <v>500</v>
          </cell>
          <cell r="GF267">
            <v>110142</v>
          </cell>
        </row>
        <row r="268">
          <cell r="C268" t="str">
            <v>North Yorkshire Combined Fire Authority</v>
          </cell>
          <cell r="D268" t="str">
            <v>O</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3975</v>
          </cell>
          <cell r="FJ268">
            <v>0</v>
          </cell>
          <cell r="FK268">
            <v>0</v>
          </cell>
          <cell r="FL268">
            <v>3975</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3975</v>
          </cell>
          <cell r="GD268">
            <v>0</v>
          </cell>
          <cell r="GE268">
            <v>0</v>
          </cell>
          <cell r="GF268">
            <v>3975</v>
          </cell>
        </row>
        <row r="269">
          <cell r="C269" t="str">
            <v>North Yorkshire Police and Crime Commissioner and Chief Constable</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11595</v>
          </cell>
          <cell r="FF269">
            <v>0</v>
          </cell>
          <cell r="FG269">
            <v>0</v>
          </cell>
          <cell r="FH269">
            <v>11595</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11595</v>
          </cell>
          <cell r="GD269">
            <v>0</v>
          </cell>
          <cell r="GE269">
            <v>0</v>
          </cell>
          <cell r="GF269">
            <v>11595</v>
          </cell>
        </row>
        <row r="270">
          <cell r="C270" t="str">
            <v>Northampton</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52</v>
          </cell>
          <cell r="AD270">
            <v>0</v>
          </cell>
          <cell r="AE270">
            <v>0</v>
          </cell>
          <cell r="AF270">
            <v>52</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52</v>
          </cell>
          <cell r="BB270">
            <v>0</v>
          </cell>
          <cell r="BC270">
            <v>0</v>
          </cell>
          <cell r="BD270">
            <v>52</v>
          </cell>
          <cell r="BE270">
            <v>0</v>
          </cell>
          <cell r="BF270">
            <v>0</v>
          </cell>
          <cell r="BG270">
            <v>0</v>
          </cell>
          <cell r="BH270">
            <v>0</v>
          </cell>
          <cell r="BI270">
            <v>0</v>
          </cell>
          <cell r="BJ270">
            <v>0</v>
          </cell>
          <cell r="BK270">
            <v>0</v>
          </cell>
          <cell r="BL270">
            <v>0</v>
          </cell>
          <cell r="BM270">
            <v>28999</v>
          </cell>
          <cell r="BN270">
            <v>1367</v>
          </cell>
          <cell r="BO270">
            <v>0</v>
          </cell>
          <cell r="BP270">
            <v>30366</v>
          </cell>
          <cell r="BQ270">
            <v>4394</v>
          </cell>
          <cell r="BR270">
            <v>65</v>
          </cell>
          <cell r="BS270">
            <v>0</v>
          </cell>
          <cell r="BT270">
            <v>4459</v>
          </cell>
          <cell r="BU270">
            <v>551</v>
          </cell>
          <cell r="BV270">
            <v>0</v>
          </cell>
          <cell r="BW270">
            <v>0</v>
          </cell>
          <cell r="BX270">
            <v>551</v>
          </cell>
          <cell r="BY270">
            <v>213</v>
          </cell>
          <cell r="BZ270">
            <v>0</v>
          </cell>
          <cell r="CA270">
            <v>0</v>
          </cell>
          <cell r="CB270">
            <v>213</v>
          </cell>
          <cell r="CC270">
            <v>0</v>
          </cell>
          <cell r="CD270">
            <v>0</v>
          </cell>
          <cell r="CE270">
            <v>0</v>
          </cell>
          <cell r="CF270">
            <v>0</v>
          </cell>
          <cell r="CG270">
            <v>0</v>
          </cell>
          <cell r="CH270">
            <v>0</v>
          </cell>
          <cell r="CI270">
            <v>0</v>
          </cell>
          <cell r="CJ270">
            <v>0</v>
          </cell>
          <cell r="CK270">
            <v>5158</v>
          </cell>
          <cell r="CL270">
            <v>65</v>
          </cell>
          <cell r="CM270">
            <v>0</v>
          </cell>
          <cell r="CN270">
            <v>5223</v>
          </cell>
          <cell r="CO270">
            <v>100</v>
          </cell>
          <cell r="CP270">
            <v>0</v>
          </cell>
          <cell r="CQ270">
            <v>0</v>
          </cell>
          <cell r="CR270">
            <v>100</v>
          </cell>
          <cell r="CS270">
            <v>0</v>
          </cell>
          <cell r="CT270">
            <v>0</v>
          </cell>
          <cell r="CU270">
            <v>0</v>
          </cell>
          <cell r="CV270">
            <v>0</v>
          </cell>
          <cell r="CW270">
            <v>0</v>
          </cell>
          <cell r="CX270">
            <v>0</v>
          </cell>
          <cell r="CY270">
            <v>0</v>
          </cell>
          <cell r="CZ270">
            <v>0</v>
          </cell>
          <cell r="DA270">
            <v>178</v>
          </cell>
          <cell r="DB270">
            <v>0</v>
          </cell>
          <cell r="DC270">
            <v>0</v>
          </cell>
          <cell r="DD270">
            <v>178</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17</v>
          </cell>
          <cell r="DV270">
            <v>0</v>
          </cell>
          <cell r="DW270">
            <v>0</v>
          </cell>
          <cell r="DX270">
            <v>17</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295</v>
          </cell>
          <cell r="EX270">
            <v>0</v>
          </cell>
          <cell r="EY270">
            <v>0</v>
          </cell>
          <cell r="EZ270">
            <v>295</v>
          </cell>
          <cell r="FA270">
            <v>2280</v>
          </cell>
          <cell r="FB270">
            <v>0</v>
          </cell>
          <cell r="FC270">
            <v>0</v>
          </cell>
          <cell r="FD270">
            <v>2280</v>
          </cell>
          <cell r="FE270">
            <v>0</v>
          </cell>
          <cell r="FF270">
            <v>0</v>
          </cell>
          <cell r="FG270">
            <v>0</v>
          </cell>
          <cell r="FH270">
            <v>0</v>
          </cell>
          <cell r="FI270">
            <v>0</v>
          </cell>
          <cell r="FJ270">
            <v>0</v>
          </cell>
          <cell r="FK270">
            <v>0</v>
          </cell>
          <cell r="FL270">
            <v>0</v>
          </cell>
          <cell r="FM270">
            <v>3051</v>
          </cell>
          <cell r="FN270">
            <v>74</v>
          </cell>
          <cell r="FO270">
            <v>0</v>
          </cell>
          <cell r="FP270">
            <v>3125</v>
          </cell>
          <cell r="FQ270">
            <v>0</v>
          </cell>
          <cell r="FR270">
            <v>0</v>
          </cell>
          <cell r="FS270">
            <v>0</v>
          </cell>
          <cell r="FT270">
            <v>0</v>
          </cell>
          <cell r="FU270">
            <v>0</v>
          </cell>
          <cell r="FV270">
            <v>0</v>
          </cell>
          <cell r="FW270">
            <v>0</v>
          </cell>
          <cell r="FX270">
            <v>0</v>
          </cell>
          <cell r="FY270">
            <v>0</v>
          </cell>
          <cell r="FZ270">
            <v>0</v>
          </cell>
          <cell r="GA270">
            <v>0</v>
          </cell>
          <cell r="GB270">
            <v>0</v>
          </cell>
          <cell r="GC270">
            <v>39835</v>
          </cell>
          <cell r="GD270">
            <v>1506</v>
          </cell>
          <cell r="GE270">
            <v>0</v>
          </cell>
          <cell r="GF270">
            <v>41341</v>
          </cell>
        </row>
        <row r="271">
          <cell r="C271" t="str">
            <v>Northamptonshire</v>
          </cell>
          <cell r="D271" t="str">
            <v>SC</v>
          </cell>
          <cell r="E271">
            <v>17549</v>
          </cell>
          <cell r="F271">
            <v>4148</v>
          </cell>
          <cell r="G271">
            <v>0</v>
          </cell>
          <cell r="H271">
            <v>21697</v>
          </cell>
          <cell r="I271">
            <v>21749</v>
          </cell>
          <cell r="J271">
            <v>0</v>
          </cell>
          <cell r="K271">
            <v>0</v>
          </cell>
          <cell r="L271">
            <v>21749</v>
          </cell>
          <cell r="M271">
            <v>927</v>
          </cell>
          <cell r="N271">
            <v>0</v>
          </cell>
          <cell r="O271">
            <v>0</v>
          </cell>
          <cell r="P271">
            <v>927</v>
          </cell>
          <cell r="Q271">
            <v>0</v>
          </cell>
          <cell r="R271">
            <v>0</v>
          </cell>
          <cell r="S271">
            <v>0</v>
          </cell>
          <cell r="T271">
            <v>0</v>
          </cell>
          <cell r="U271">
            <v>40225</v>
          </cell>
          <cell r="V271">
            <v>4148</v>
          </cell>
          <cell r="W271">
            <v>0</v>
          </cell>
          <cell r="X271">
            <v>44373</v>
          </cell>
          <cell r="Y271">
            <v>44922</v>
          </cell>
          <cell r="Z271">
            <v>3310</v>
          </cell>
          <cell r="AA271">
            <v>0</v>
          </cell>
          <cell r="AB271">
            <v>48232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44922</v>
          </cell>
          <cell r="BB271">
            <v>3310</v>
          </cell>
          <cell r="BC271">
            <v>0</v>
          </cell>
          <cell r="BD271">
            <v>48232</v>
          </cell>
          <cell r="BE271">
            <v>222</v>
          </cell>
          <cell r="BF271">
            <v>2214</v>
          </cell>
          <cell r="BG271">
            <v>0</v>
          </cell>
          <cell r="BH271">
            <v>2436</v>
          </cell>
          <cell r="BI271">
            <v>0</v>
          </cell>
          <cell r="BJ271">
            <v>0</v>
          </cell>
          <cell r="BK271">
            <v>0</v>
          </cell>
          <cell r="BL271">
            <v>0</v>
          </cell>
          <cell r="BM271">
            <v>0</v>
          </cell>
          <cell r="BN271">
            <v>0</v>
          </cell>
          <cell r="BO271">
            <v>0</v>
          </cell>
          <cell r="BP271">
            <v>0</v>
          </cell>
          <cell r="BQ271">
            <v>159</v>
          </cell>
          <cell r="BR271">
            <v>0</v>
          </cell>
          <cell r="BS271">
            <v>0</v>
          </cell>
          <cell r="BT271">
            <v>159</v>
          </cell>
          <cell r="BU271">
            <v>0</v>
          </cell>
          <cell r="BV271">
            <v>0</v>
          </cell>
          <cell r="BW271">
            <v>0</v>
          </cell>
          <cell r="BX271">
            <v>0</v>
          </cell>
          <cell r="BY271">
            <v>121</v>
          </cell>
          <cell r="BZ271">
            <v>0</v>
          </cell>
          <cell r="CA271">
            <v>0</v>
          </cell>
          <cell r="CB271">
            <v>121</v>
          </cell>
          <cell r="CC271">
            <v>0</v>
          </cell>
          <cell r="CD271">
            <v>0</v>
          </cell>
          <cell r="CE271">
            <v>0</v>
          </cell>
          <cell r="CF271">
            <v>0</v>
          </cell>
          <cell r="CG271">
            <v>481</v>
          </cell>
          <cell r="CH271">
            <v>0</v>
          </cell>
          <cell r="CI271">
            <v>0</v>
          </cell>
          <cell r="CJ271">
            <v>481</v>
          </cell>
          <cell r="CK271">
            <v>761</v>
          </cell>
          <cell r="CL271">
            <v>0</v>
          </cell>
          <cell r="CM271">
            <v>0</v>
          </cell>
          <cell r="CN271">
            <v>761</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957</v>
          </cell>
          <cell r="FJ271">
            <v>0</v>
          </cell>
          <cell r="FK271">
            <v>0</v>
          </cell>
          <cell r="FL271">
            <v>957</v>
          </cell>
          <cell r="FM271">
            <v>32893</v>
          </cell>
          <cell r="FN271">
            <v>0</v>
          </cell>
          <cell r="FO271">
            <v>0</v>
          </cell>
          <cell r="FP271">
            <v>32893</v>
          </cell>
          <cell r="FQ271">
            <v>0</v>
          </cell>
          <cell r="FR271">
            <v>0</v>
          </cell>
          <cell r="FS271">
            <v>0</v>
          </cell>
          <cell r="FT271">
            <v>0</v>
          </cell>
          <cell r="FU271">
            <v>0</v>
          </cell>
          <cell r="FV271">
            <v>0</v>
          </cell>
          <cell r="FW271">
            <v>0</v>
          </cell>
          <cell r="FX271">
            <v>0</v>
          </cell>
          <cell r="FY271">
            <v>0</v>
          </cell>
          <cell r="FZ271">
            <v>0</v>
          </cell>
          <cell r="GA271">
            <v>0</v>
          </cell>
          <cell r="GB271">
            <v>0</v>
          </cell>
          <cell r="GC271">
            <v>119980</v>
          </cell>
          <cell r="GD271">
            <v>9672</v>
          </cell>
          <cell r="GE271">
            <v>0</v>
          </cell>
          <cell r="GF271">
            <v>129652</v>
          </cell>
        </row>
        <row r="272">
          <cell r="C272" t="str">
            <v>Northamptonshire Police and Crime Commissioner and Chief Constable</v>
          </cell>
          <cell r="D272" t="str">
            <v>O</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15445</v>
          </cell>
          <cell r="FF272">
            <v>0</v>
          </cell>
          <cell r="FG272">
            <v>0</v>
          </cell>
          <cell r="FH272">
            <v>15445</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15445</v>
          </cell>
          <cell r="GD272">
            <v>0</v>
          </cell>
          <cell r="GE272">
            <v>0</v>
          </cell>
          <cell r="GF272">
            <v>15445</v>
          </cell>
        </row>
        <row r="273">
          <cell r="C273" t="str">
            <v>Northumberland</v>
          </cell>
          <cell r="D273" t="str">
            <v>UA</v>
          </cell>
          <cell r="E273">
            <v>3919</v>
          </cell>
          <cell r="F273">
            <v>410</v>
          </cell>
          <cell r="G273">
            <v>0</v>
          </cell>
          <cell r="H273">
            <v>4329</v>
          </cell>
          <cell r="I273">
            <v>5761</v>
          </cell>
          <cell r="J273">
            <v>537</v>
          </cell>
          <cell r="K273">
            <v>0</v>
          </cell>
          <cell r="L273">
            <v>6298</v>
          </cell>
          <cell r="M273">
            <v>109</v>
          </cell>
          <cell r="N273">
            <v>0</v>
          </cell>
          <cell r="O273">
            <v>0</v>
          </cell>
          <cell r="P273">
            <v>109</v>
          </cell>
          <cell r="Q273">
            <v>55</v>
          </cell>
          <cell r="R273">
            <v>79</v>
          </cell>
          <cell r="S273">
            <v>0</v>
          </cell>
          <cell r="T273">
            <v>134</v>
          </cell>
          <cell r="U273">
            <v>9844</v>
          </cell>
          <cell r="V273">
            <v>1026</v>
          </cell>
          <cell r="W273">
            <v>0</v>
          </cell>
          <cell r="X273">
            <v>10870</v>
          </cell>
          <cell r="Y273">
            <v>56038</v>
          </cell>
          <cell r="Z273">
            <v>31</v>
          </cell>
          <cell r="AA273">
            <v>0</v>
          </cell>
          <cell r="AB273">
            <v>56069</v>
          </cell>
          <cell r="AC273">
            <v>435</v>
          </cell>
          <cell r="AD273">
            <v>0</v>
          </cell>
          <cell r="AE273">
            <v>0</v>
          </cell>
          <cell r="AF273">
            <v>435</v>
          </cell>
          <cell r="AG273">
            <v>2017</v>
          </cell>
          <cell r="AH273">
            <v>13</v>
          </cell>
          <cell r="AI273">
            <v>0</v>
          </cell>
          <cell r="AJ273">
            <v>2030</v>
          </cell>
          <cell r="AK273">
            <v>84</v>
          </cell>
          <cell r="AL273">
            <v>10</v>
          </cell>
          <cell r="AM273">
            <v>0</v>
          </cell>
          <cell r="AN273">
            <v>94</v>
          </cell>
          <cell r="AO273">
            <v>0</v>
          </cell>
          <cell r="AP273">
            <v>0</v>
          </cell>
          <cell r="AQ273">
            <v>0</v>
          </cell>
          <cell r="AR273">
            <v>0</v>
          </cell>
          <cell r="AS273">
            <v>0</v>
          </cell>
          <cell r="AT273">
            <v>0</v>
          </cell>
          <cell r="AU273">
            <v>0</v>
          </cell>
          <cell r="AV273">
            <v>0</v>
          </cell>
          <cell r="AW273">
            <v>0</v>
          </cell>
          <cell r="AX273">
            <v>0</v>
          </cell>
          <cell r="AY273">
            <v>0</v>
          </cell>
          <cell r="AZ273">
            <v>0</v>
          </cell>
          <cell r="BA273">
            <v>58574</v>
          </cell>
          <cell r="BB273">
            <v>54</v>
          </cell>
          <cell r="BC273">
            <v>0</v>
          </cell>
          <cell r="BD273">
            <v>58628</v>
          </cell>
          <cell r="BE273">
            <v>394</v>
          </cell>
          <cell r="BF273">
            <v>0</v>
          </cell>
          <cell r="BG273">
            <v>0</v>
          </cell>
          <cell r="BH273">
            <v>394</v>
          </cell>
          <cell r="BI273">
            <v>0</v>
          </cell>
          <cell r="BJ273">
            <v>0</v>
          </cell>
          <cell r="BK273">
            <v>0</v>
          </cell>
          <cell r="BL273">
            <v>0</v>
          </cell>
          <cell r="BM273">
            <v>13247</v>
          </cell>
          <cell r="BN273">
            <v>8248</v>
          </cell>
          <cell r="BO273">
            <v>19065</v>
          </cell>
          <cell r="BP273">
            <v>40560</v>
          </cell>
          <cell r="BQ273">
            <v>172</v>
          </cell>
          <cell r="BR273">
            <v>500</v>
          </cell>
          <cell r="BS273">
            <v>0</v>
          </cell>
          <cell r="BT273">
            <v>672</v>
          </cell>
          <cell r="BU273">
            <v>5738</v>
          </cell>
          <cell r="BV273">
            <v>269</v>
          </cell>
          <cell r="BW273">
            <v>0</v>
          </cell>
          <cell r="BX273">
            <v>6007</v>
          </cell>
          <cell r="BY273">
            <v>1578</v>
          </cell>
          <cell r="BZ273">
            <v>60</v>
          </cell>
          <cell r="CA273">
            <v>0</v>
          </cell>
          <cell r="CB273">
            <v>1638</v>
          </cell>
          <cell r="CC273">
            <v>0</v>
          </cell>
          <cell r="CD273">
            <v>0</v>
          </cell>
          <cell r="CE273">
            <v>0</v>
          </cell>
          <cell r="CF273">
            <v>0</v>
          </cell>
          <cell r="CG273">
            <v>112</v>
          </cell>
          <cell r="CH273">
            <v>0</v>
          </cell>
          <cell r="CI273">
            <v>0</v>
          </cell>
          <cell r="CJ273">
            <v>112</v>
          </cell>
          <cell r="CK273">
            <v>7600</v>
          </cell>
          <cell r="CL273">
            <v>829</v>
          </cell>
          <cell r="CM273">
            <v>0</v>
          </cell>
          <cell r="CN273">
            <v>8429</v>
          </cell>
          <cell r="CO273">
            <v>18</v>
          </cell>
          <cell r="CP273">
            <v>0</v>
          </cell>
          <cell r="CQ273">
            <v>0</v>
          </cell>
          <cell r="CR273">
            <v>18</v>
          </cell>
          <cell r="CS273">
            <v>117</v>
          </cell>
          <cell r="CT273">
            <v>0</v>
          </cell>
          <cell r="CU273">
            <v>0</v>
          </cell>
          <cell r="CV273">
            <v>117</v>
          </cell>
          <cell r="CW273">
            <v>27</v>
          </cell>
          <cell r="CX273">
            <v>0</v>
          </cell>
          <cell r="CY273">
            <v>0</v>
          </cell>
          <cell r="CZ273">
            <v>27</v>
          </cell>
          <cell r="DA273">
            <v>138</v>
          </cell>
          <cell r="DB273">
            <v>0</v>
          </cell>
          <cell r="DC273">
            <v>0</v>
          </cell>
          <cell r="DD273">
            <v>138</v>
          </cell>
          <cell r="DE273">
            <v>177</v>
          </cell>
          <cell r="DF273">
            <v>0</v>
          </cell>
          <cell r="DG273">
            <v>0</v>
          </cell>
          <cell r="DH273">
            <v>177</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260</v>
          </cell>
          <cell r="DZ273">
            <v>0</v>
          </cell>
          <cell r="EA273">
            <v>0</v>
          </cell>
          <cell r="EB273">
            <v>260</v>
          </cell>
          <cell r="EC273">
            <v>7</v>
          </cell>
          <cell r="ED273">
            <v>0</v>
          </cell>
          <cell r="EE273">
            <v>0</v>
          </cell>
          <cell r="EF273">
            <v>7</v>
          </cell>
          <cell r="EG273">
            <v>0</v>
          </cell>
          <cell r="EH273">
            <v>0</v>
          </cell>
          <cell r="EI273">
            <v>0</v>
          </cell>
          <cell r="EJ273">
            <v>0</v>
          </cell>
          <cell r="EK273">
            <v>0</v>
          </cell>
          <cell r="EL273">
            <v>0</v>
          </cell>
          <cell r="EM273">
            <v>0</v>
          </cell>
          <cell r="EN273">
            <v>0</v>
          </cell>
          <cell r="EO273">
            <v>2</v>
          </cell>
          <cell r="EP273">
            <v>0</v>
          </cell>
          <cell r="EQ273">
            <v>0</v>
          </cell>
          <cell r="ER273">
            <v>2</v>
          </cell>
          <cell r="ES273">
            <v>0</v>
          </cell>
          <cell r="ET273">
            <v>0</v>
          </cell>
          <cell r="EU273">
            <v>0</v>
          </cell>
          <cell r="EV273">
            <v>0</v>
          </cell>
          <cell r="EW273">
            <v>746</v>
          </cell>
          <cell r="EX273">
            <v>0</v>
          </cell>
          <cell r="EY273">
            <v>0</v>
          </cell>
          <cell r="EZ273">
            <v>746</v>
          </cell>
          <cell r="FA273">
            <v>56</v>
          </cell>
          <cell r="FB273">
            <v>1689</v>
          </cell>
          <cell r="FC273">
            <v>0</v>
          </cell>
          <cell r="FD273">
            <v>1745</v>
          </cell>
          <cell r="FE273">
            <v>0</v>
          </cell>
          <cell r="FF273">
            <v>0</v>
          </cell>
          <cell r="FG273">
            <v>0</v>
          </cell>
          <cell r="FH273">
            <v>0</v>
          </cell>
          <cell r="FI273">
            <v>172</v>
          </cell>
          <cell r="FJ273">
            <v>2384</v>
          </cell>
          <cell r="FK273">
            <v>0</v>
          </cell>
          <cell r="FL273">
            <v>2556</v>
          </cell>
          <cell r="FM273">
            <v>11916</v>
          </cell>
          <cell r="FN273">
            <v>2655</v>
          </cell>
          <cell r="FO273">
            <v>0</v>
          </cell>
          <cell r="FP273">
            <v>14571</v>
          </cell>
          <cell r="FQ273">
            <v>0</v>
          </cell>
          <cell r="FR273">
            <v>0</v>
          </cell>
          <cell r="FS273">
            <v>158496</v>
          </cell>
          <cell r="FT273">
            <v>158496</v>
          </cell>
          <cell r="FU273">
            <v>0</v>
          </cell>
          <cell r="FV273">
            <v>0</v>
          </cell>
          <cell r="FW273">
            <v>0</v>
          </cell>
          <cell r="FX273">
            <v>0</v>
          </cell>
          <cell r="FY273">
            <v>0</v>
          </cell>
          <cell r="FZ273">
            <v>0</v>
          </cell>
          <cell r="GA273">
            <v>158496</v>
          </cell>
          <cell r="GB273">
            <v>158496</v>
          </cell>
          <cell r="GC273">
            <v>102549</v>
          </cell>
          <cell r="GD273">
            <v>16885</v>
          </cell>
          <cell r="GE273">
            <v>177561</v>
          </cell>
          <cell r="GF273">
            <v>296995</v>
          </cell>
        </row>
        <row r="274">
          <cell r="C274" t="str">
            <v>Northumberland National Park Authority</v>
          </cell>
          <cell r="D274" t="str">
            <v>O</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24</v>
          </cell>
          <cell r="BZ274">
            <v>0</v>
          </cell>
          <cell r="CA274">
            <v>0</v>
          </cell>
          <cell r="CB274">
            <v>24</v>
          </cell>
          <cell r="CC274">
            <v>6990</v>
          </cell>
          <cell r="CD274">
            <v>0</v>
          </cell>
          <cell r="CE274">
            <v>0</v>
          </cell>
          <cell r="CF274">
            <v>6990</v>
          </cell>
          <cell r="CG274">
            <v>0</v>
          </cell>
          <cell r="CH274">
            <v>0</v>
          </cell>
          <cell r="CI274">
            <v>0</v>
          </cell>
          <cell r="CJ274">
            <v>0</v>
          </cell>
          <cell r="CK274">
            <v>7014</v>
          </cell>
          <cell r="CL274">
            <v>0</v>
          </cell>
          <cell r="CM274">
            <v>0</v>
          </cell>
          <cell r="CN274">
            <v>7014</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32</v>
          </cell>
          <cell r="FN274">
            <v>0</v>
          </cell>
          <cell r="FO274">
            <v>0</v>
          </cell>
          <cell r="FP274">
            <v>32</v>
          </cell>
          <cell r="FQ274">
            <v>0</v>
          </cell>
          <cell r="FR274">
            <v>0</v>
          </cell>
          <cell r="FS274">
            <v>0</v>
          </cell>
          <cell r="FT274">
            <v>0</v>
          </cell>
          <cell r="FU274">
            <v>0</v>
          </cell>
          <cell r="FV274">
            <v>0</v>
          </cell>
          <cell r="FW274">
            <v>0</v>
          </cell>
          <cell r="FX274">
            <v>0</v>
          </cell>
          <cell r="FY274">
            <v>0</v>
          </cell>
          <cell r="FZ274">
            <v>0</v>
          </cell>
          <cell r="GA274">
            <v>0</v>
          </cell>
          <cell r="GB274">
            <v>0</v>
          </cell>
          <cell r="GC274">
            <v>7046</v>
          </cell>
          <cell r="GD274">
            <v>0</v>
          </cell>
          <cell r="GE274">
            <v>0</v>
          </cell>
          <cell r="GF274">
            <v>7046</v>
          </cell>
        </row>
        <row r="275">
          <cell r="C275" t="str">
            <v>Northumbria Police and Crime Commissioner and Chief Constable</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10450</v>
          </cell>
          <cell r="FF275">
            <v>0</v>
          </cell>
          <cell r="FG275">
            <v>0</v>
          </cell>
          <cell r="FH275">
            <v>10450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10450</v>
          </cell>
          <cell r="GD275">
            <v>0</v>
          </cell>
          <cell r="GE275">
            <v>0</v>
          </cell>
          <cell r="GF275">
            <v>10450</v>
          </cell>
        </row>
        <row r="276">
          <cell r="C276" t="str">
            <v>Norwich</v>
          </cell>
          <cell r="D276" t="str">
            <v>SD</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2861</v>
          </cell>
          <cell r="Z276">
            <v>0</v>
          </cell>
          <cell r="AA276">
            <v>0</v>
          </cell>
          <cell r="AB276">
            <v>2861</v>
          </cell>
          <cell r="AC276">
            <v>1786</v>
          </cell>
          <cell r="AD276">
            <v>0</v>
          </cell>
          <cell r="AE276">
            <v>0</v>
          </cell>
          <cell r="AF276">
            <v>1786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4647</v>
          </cell>
          <cell r="BB276">
            <v>0</v>
          </cell>
          <cell r="BC276">
            <v>0</v>
          </cell>
          <cell r="BD276">
            <v>4647</v>
          </cell>
          <cell r="BE276">
            <v>0</v>
          </cell>
          <cell r="BF276">
            <v>0</v>
          </cell>
          <cell r="BG276">
            <v>0</v>
          </cell>
          <cell r="BH276">
            <v>0</v>
          </cell>
          <cell r="BI276">
            <v>0</v>
          </cell>
          <cell r="BJ276">
            <v>0</v>
          </cell>
          <cell r="BK276">
            <v>0</v>
          </cell>
          <cell r="BL276">
            <v>0</v>
          </cell>
          <cell r="BM276">
            <v>24438</v>
          </cell>
          <cell r="BN276">
            <v>2667</v>
          </cell>
          <cell r="BO276">
            <v>47</v>
          </cell>
          <cell r="BP276">
            <v>27152</v>
          </cell>
          <cell r="BQ276">
            <v>179</v>
          </cell>
          <cell r="BR276">
            <v>0</v>
          </cell>
          <cell r="BS276">
            <v>0</v>
          </cell>
          <cell r="BT276">
            <v>179</v>
          </cell>
          <cell r="BU276">
            <v>153</v>
          </cell>
          <cell r="BV276">
            <v>0</v>
          </cell>
          <cell r="BW276">
            <v>0</v>
          </cell>
          <cell r="BX276">
            <v>153</v>
          </cell>
          <cell r="BY276">
            <v>50</v>
          </cell>
          <cell r="BZ276">
            <v>3</v>
          </cell>
          <cell r="CA276">
            <v>0</v>
          </cell>
          <cell r="CB276">
            <v>53</v>
          </cell>
          <cell r="CC276">
            <v>0</v>
          </cell>
          <cell r="CD276">
            <v>0</v>
          </cell>
          <cell r="CE276">
            <v>0</v>
          </cell>
          <cell r="CF276">
            <v>0</v>
          </cell>
          <cell r="CG276">
            <v>0</v>
          </cell>
          <cell r="CH276">
            <v>0</v>
          </cell>
          <cell r="CI276">
            <v>0</v>
          </cell>
          <cell r="CJ276">
            <v>0</v>
          </cell>
          <cell r="CK276">
            <v>382</v>
          </cell>
          <cell r="CL276">
            <v>3</v>
          </cell>
          <cell r="CM276">
            <v>0</v>
          </cell>
          <cell r="CN276">
            <v>385</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14</v>
          </cell>
          <cell r="EU276">
            <v>0</v>
          </cell>
          <cell r="EV276">
            <v>14</v>
          </cell>
          <cell r="EW276">
            <v>0</v>
          </cell>
          <cell r="EX276">
            <v>14</v>
          </cell>
          <cell r="EY276">
            <v>0</v>
          </cell>
          <cell r="EZ276">
            <v>14</v>
          </cell>
          <cell r="FA276">
            <v>408</v>
          </cell>
          <cell r="FB276">
            <v>915</v>
          </cell>
          <cell r="FC276">
            <v>0</v>
          </cell>
          <cell r="FD276">
            <v>1323</v>
          </cell>
          <cell r="FE276">
            <v>0</v>
          </cell>
          <cell r="FF276">
            <v>0</v>
          </cell>
          <cell r="FG276">
            <v>0</v>
          </cell>
          <cell r="FH276">
            <v>0</v>
          </cell>
          <cell r="FI276">
            <v>0</v>
          </cell>
          <cell r="FJ276">
            <v>0</v>
          </cell>
          <cell r="FK276">
            <v>0</v>
          </cell>
          <cell r="FL276">
            <v>0</v>
          </cell>
          <cell r="FM276">
            <v>267</v>
          </cell>
          <cell r="FN276">
            <v>0</v>
          </cell>
          <cell r="FO276">
            <v>0</v>
          </cell>
          <cell r="FP276">
            <v>267</v>
          </cell>
          <cell r="FQ276">
            <v>18</v>
          </cell>
          <cell r="FR276">
            <v>0</v>
          </cell>
          <cell r="FS276">
            <v>0</v>
          </cell>
          <cell r="FT276">
            <v>18</v>
          </cell>
          <cell r="FU276">
            <v>0</v>
          </cell>
          <cell r="FV276">
            <v>0</v>
          </cell>
          <cell r="FW276">
            <v>0</v>
          </cell>
          <cell r="FX276">
            <v>0</v>
          </cell>
          <cell r="FY276">
            <v>18</v>
          </cell>
          <cell r="FZ276">
            <v>0</v>
          </cell>
          <cell r="GA276">
            <v>0</v>
          </cell>
          <cell r="GB276">
            <v>18</v>
          </cell>
          <cell r="GC276">
            <v>30160</v>
          </cell>
          <cell r="GD276">
            <v>3599</v>
          </cell>
          <cell r="GE276">
            <v>47</v>
          </cell>
          <cell r="GF276">
            <v>33806</v>
          </cell>
        </row>
        <row r="277">
          <cell r="C277" t="str">
            <v>Nottingham UA</v>
          </cell>
          <cell r="D277" t="str">
            <v>UA</v>
          </cell>
          <cell r="E277">
            <v>11601</v>
          </cell>
          <cell r="F277">
            <v>921</v>
          </cell>
          <cell r="G277">
            <v>0</v>
          </cell>
          <cell r="H277">
            <v>12522</v>
          </cell>
          <cell r="I277">
            <v>2514</v>
          </cell>
          <cell r="J277">
            <v>0</v>
          </cell>
          <cell r="K277">
            <v>0</v>
          </cell>
          <cell r="L277">
            <v>2514</v>
          </cell>
          <cell r="M277">
            <v>574</v>
          </cell>
          <cell r="N277">
            <v>0</v>
          </cell>
          <cell r="O277">
            <v>0</v>
          </cell>
          <cell r="P277">
            <v>574</v>
          </cell>
          <cell r="Q277">
            <v>81</v>
          </cell>
          <cell r="R277">
            <v>90</v>
          </cell>
          <cell r="S277">
            <v>0</v>
          </cell>
          <cell r="T277">
            <v>171</v>
          </cell>
          <cell r="U277">
            <v>14770</v>
          </cell>
          <cell r="V277">
            <v>1011</v>
          </cell>
          <cell r="W277">
            <v>0</v>
          </cell>
          <cell r="X277">
            <v>15781</v>
          </cell>
          <cell r="Y277">
            <v>13833</v>
          </cell>
          <cell r="Z277">
            <v>0</v>
          </cell>
          <cell r="AA277">
            <v>0</v>
          </cell>
          <cell r="AB277">
            <v>13833</v>
          </cell>
          <cell r="AC277">
            <v>605</v>
          </cell>
          <cell r="AD277">
            <v>0</v>
          </cell>
          <cell r="AE277">
            <v>0</v>
          </cell>
          <cell r="AF277">
            <v>605</v>
          </cell>
          <cell r="AG277">
            <v>4737</v>
          </cell>
          <cell r="AH277">
            <v>0</v>
          </cell>
          <cell r="AI277">
            <v>0</v>
          </cell>
          <cell r="AJ277">
            <v>4737</v>
          </cell>
          <cell r="AK277">
            <v>821</v>
          </cell>
          <cell r="AL277">
            <v>94</v>
          </cell>
          <cell r="AM277">
            <v>0</v>
          </cell>
          <cell r="AN277">
            <v>915</v>
          </cell>
          <cell r="AO277">
            <v>0</v>
          </cell>
          <cell r="AP277">
            <v>0</v>
          </cell>
          <cell r="AQ277">
            <v>0</v>
          </cell>
          <cell r="AR277">
            <v>0</v>
          </cell>
          <cell r="AS277">
            <v>0</v>
          </cell>
          <cell r="AT277">
            <v>0</v>
          </cell>
          <cell r="AU277">
            <v>0</v>
          </cell>
          <cell r="AV277">
            <v>0</v>
          </cell>
          <cell r="AW277">
            <v>0</v>
          </cell>
          <cell r="AX277">
            <v>0</v>
          </cell>
          <cell r="AY277">
            <v>0</v>
          </cell>
          <cell r="AZ277">
            <v>0</v>
          </cell>
          <cell r="BA277">
            <v>19996</v>
          </cell>
          <cell r="BB277">
            <v>94</v>
          </cell>
          <cell r="BC277">
            <v>0</v>
          </cell>
          <cell r="BD277">
            <v>20090</v>
          </cell>
          <cell r="BE277">
            <v>1999</v>
          </cell>
          <cell r="BF277">
            <v>17</v>
          </cell>
          <cell r="BG277">
            <v>0</v>
          </cell>
          <cell r="BH277">
            <v>2016</v>
          </cell>
          <cell r="BI277">
            <v>0</v>
          </cell>
          <cell r="BJ277">
            <v>0</v>
          </cell>
          <cell r="BK277">
            <v>0</v>
          </cell>
          <cell r="BL277">
            <v>0</v>
          </cell>
          <cell r="BM277">
            <v>53554</v>
          </cell>
          <cell r="BN277">
            <v>2546</v>
          </cell>
          <cell r="BO277">
            <v>6200</v>
          </cell>
          <cell r="BP277">
            <v>62300</v>
          </cell>
          <cell r="BQ277">
            <v>981</v>
          </cell>
          <cell r="BR277">
            <v>0</v>
          </cell>
          <cell r="BS277">
            <v>0</v>
          </cell>
          <cell r="BT277">
            <v>981</v>
          </cell>
          <cell r="BU277">
            <v>2226</v>
          </cell>
          <cell r="BV277">
            <v>10</v>
          </cell>
          <cell r="BW277">
            <v>0</v>
          </cell>
          <cell r="BX277">
            <v>2236</v>
          </cell>
          <cell r="BY277">
            <v>41</v>
          </cell>
          <cell r="BZ277">
            <v>0</v>
          </cell>
          <cell r="CA277">
            <v>0</v>
          </cell>
          <cell r="CB277">
            <v>41</v>
          </cell>
          <cell r="CC277">
            <v>0</v>
          </cell>
          <cell r="CD277">
            <v>0</v>
          </cell>
          <cell r="CE277">
            <v>0</v>
          </cell>
          <cell r="CF277">
            <v>0</v>
          </cell>
          <cell r="CG277">
            <v>1044</v>
          </cell>
          <cell r="CH277">
            <v>0</v>
          </cell>
          <cell r="CI277">
            <v>0</v>
          </cell>
          <cell r="CJ277">
            <v>1044</v>
          </cell>
          <cell r="CK277">
            <v>4292</v>
          </cell>
          <cell r="CL277">
            <v>10</v>
          </cell>
          <cell r="CM277">
            <v>0</v>
          </cell>
          <cell r="CN277">
            <v>4302</v>
          </cell>
          <cell r="CO277">
            <v>6</v>
          </cell>
          <cell r="CP277">
            <v>0</v>
          </cell>
          <cell r="CQ277">
            <v>0</v>
          </cell>
          <cell r="CR277">
            <v>6</v>
          </cell>
          <cell r="CS277">
            <v>0</v>
          </cell>
          <cell r="CT277">
            <v>0</v>
          </cell>
          <cell r="CU277">
            <v>0</v>
          </cell>
          <cell r="CV277">
            <v>0</v>
          </cell>
          <cell r="CW277">
            <v>0</v>
          </cell>
          <cell r="CX277">
            <v>0</v>
          </cell>
          <cell r="CY277">
            <v>0</v>
          </cell>
          <cell r="CZ277">
            <v>0</v>
          </cell>
          <cell r="DA277">
            <v>0</v>
          </cell>
          <cell r="DB277">
            <v>0</v>
          </cell>
          <cell r="DC277">
            <v>0</v>
          </cell>
          <cell r="DD277">
            <v>0</v>
          </cell>
          <cell r="DE277">
            <v>141</v>
          </cell>
          <cell r="DF277">
            <v>0</v>
          </cell>
          <cell r="DG277">
            <v>0</v>
          </cell>
          <cell r="DH277">
            <v>141</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3221</v>
          </cell>
          <cell r="ED277">
            <v>0</v>
          </cell>
          <cell r="EE277">
            <v>0</v>
          </cell>
          <cell r="EF277">
            <v>3221</v>
          </cell>
          <cell r="EG277">
            <v>0</v>
          </cell>
          <cell r="EH277">
            <v>0</v>
          </cell>
          <cell r="EI277">
            <v>0</v>
          </cell>
          <cell r="EJ277">
            <v>0</v>
          </cell>
          <cell r="EK277">
            <v>0</v>
          </cell>
          <cell r="EL277">
            <v>0</v>
          </cell>
          <cell r="EM277">
            <v>0</v>
          </cell>
          <cell r="EN277">
            <v>0</v>
          </cell>
          <cell r="EO277">
            <v>0</v>
          </cell>
          <cell r="EP277">
            <v>0</v>
          </cell>
          <cell r="EQ277">
            <v>0</v>
          </cell>
          <cell r="ER277">
            <v>0</v>
          </cell>
          <cell r="ES277">
            <v>4055</v>
          </cell>
          <cell r="ET277">
            <v>0</v>
          </cell>
          <cell r="EU277">
            <v>0</v>
          </cell>
          <cell r="EV277">
            <v>4055</v>
          </cell>
          <cell r="EW277">
            <v>7423</v>
          </cell>
          <cell r="EX277">
            <v>0</v>
          </cell>
          <cell r="EY277">
            <v>0</v>
          </cell>
          <cell r="EZ277">
            <v>7423</v>
          </cell>
          <cell r="FA277">
            <v>28555</v>
          </cell>
          <cell r="FB277">
            <v>5</v>
          </cell>
          <cell r="FC277">
            <v>0</v>
          </cell>
          <cell r="FD277">
            <v>28560</v>
          </cell>
          <cell r="FE277">
            <v>0</v>
          </cell>
          <cell r="FF277">
            <v>0</v>
          </cell>
          <cell r="FG277">
            <v>0</v>
          </cell>
          <cell r="FH277">
            <v>0</v>
          </cell>
          <cell r="FI277">
            <v>0</v>
          </cell>
          <cell r="FJ277">
            <v>0</v>
          </cell>
          <cell r="FK277">
            <v>0</v>
          </cell>
          <cell r="FL277">
            <v>0</v>
          </cell>
          <cell r="FM277">
            <v>2637</v>
          </cell>
          <cell r="FN277">
            <v>0</v>
          </cell>
          <cell r="FO277">
            <v>0</v>
          </cell>
          <cell r="FP277">
            <v>2637</v>
          </cell>
          <cell r="FQ277">
            <v>87309</v>
          </cell>
          <cell r="FR277">
            <v>0</v>
          </cell>
          <cell r="FS277">
            <v>0</v>
          </cell>
          <cell r="FT277">
            <v>87309</v>
          </cell>
          <cell r="FU277">
            <v>4042</v>
          </cell>
          <cell r="FV277">
            <v>0</v>
          </cell>
          <cell r="FW277">
            <v>0</v>
          </cell>
          <cell r="FX277">
            <v>4042</v>
          </cell>
          <cell r="FY277">
            <v>91351</v>
          </cell>
          <cell r="FZ277">
            <v>0</v>
          </cell>
          <cell r="GA277">
            <v>0</v>
          </cell>
          <cell r="GB277">
            <v>91351</v>
          </cell>
          <cell r="GC277">
            <v>224577</v>
          </cell>
          <cell r="GD277">
            <v>3683</v>
          </cell>
          <cell r="GE277">
            <v>6200</v>
          </cell>
          <cell r="GF277">
            <v>234460</v>
          </cell>
        </row>
        <row r="278">
          <cell r="C278" t="str">
            <v>Nottinghamshire</v>
          </cell>
          <cell r="D278" t="str">
            <v>SC</v>
          </cell>
          <cell r="E278">
            <v>18632</v>
          </cell>
          <cell r="F278">
            <v>2530</v>
          </cell>
          <cell r="G278">
            <v>0</v>
          </cell>
          <cell r="H278">
            <v>21162</v>
          </cell>
          <cell r="I278">
            <v>2295</v>
          </cell>
          <cell r="J278">
            <v>461</v>
          </cell>
          <cell r="K278">
            <v>0</v>
          </cell>
          <cell r="L278">
            <v>2756</v>
          </cell>
          <cell r="M278">
            <v>481</v>
          </cell>
          <cell r="N278">
            <v>0</v>
          </cell>
          <cell r="O278">
            <v>0</v>
          </cell>
          <cell r="P278">
            <v>481</v>
          </cell>
          <cell r="Q278">
            <v>112</v>
          </cell>
          <cell r="R278">
            <v>31</v>
          </cell>
          <cell r="S278">
            <v>0</v>
          </cell>
          <cell r="T278">
            <v>143</v>
          </cell>
          <cell r="U278">
            <v>21520</v>
          </cell>
          <cell r="V278">
            <v>3022</v>
          </cell>
          <cell r="W278">
            <v>0</v>
          </cell>
          <cell r="X278">
            <v>24542</v>
          </cell>
          <cell r="Y278">
            <v>33287</v>
          </cell>
          <cell r="Z278">
            <v>0</v>
          </cell>
          <cell r="AA278">
            <v>0</v>
          </cell>
          <cell r="AB278">
            <v>33287</v>
          </cell>
          <cell r="AC278">
            <v>54</v>
          </cell>
          <cell r="AD278">
            <v>0</v>
          </cell>
          <cell r="AE278">
            <v>0</v>
          </cell>
          <cell r="AF278">
            <v>54</v>
          </cell>
          <cell r="AG278">
            <v>53</v>
          </cell>
          <cell r="AH278">
            <v>0</v>
          </cell>
          <cell r="AI278">
            <v>0</v>
          </cell>
          <cell r="AJ278">
            <v>53</v>
          </cell>
          <cell r="AK278">
            <v>0</v>
          </cell>
          <cell r="AL278">
            <v>205</v>
          </cell>
          <cell r="AM278">
            <v>0</v>
          </cell>
          <cell r="AN278">
            <v>205</v>
          </cell>
          <cell r="AO278">
            <v>0</v>
          </cell>
          <cell r="AP278">
            <v>0</v>
          </cell>
          <cell r="AQ278">
            <v>0</v>
          </cell>
          <cell r="AR278">
            <v>0</v>
          </cell>
          <cell r="AS278">
            <v>0</v>
          </cell>
          <cell r="AT278">
            <v>0</v>
          </cell>
          <cell r="AU278">
            <v>0</v>
          </cell>
          <cell r="AV278">
            <v>0</v>
          </cell>
          <cell r="AW278">
            <v>0</v>
          </cell>
          <cell r="AX278">
            <v>0</v>
          </cell>
          <cell r="AY278">
            <v>0</v>
          </cell>
          <cell r="AZ278">
            <v>0</v>
          </cell>
          <cell r="BA278">
            <v>33394</v>
          </cell>
          <cell r="BB278">
            <v>205</v>
          </cell>
          <cell r="BC278">
            <v>0</v>
          </cell>
          <cell r="BD278">
            <v>33599</v>
          </cell>
          <cell r="BE278">
            <v>1071</v>
          </cell>
          <cell r="BF278">
            <v>2248</v>
          </cell>
          <cell r="BG278">
            <v>0</v>
          </cell>
          <cell r="BH278">
            <v>3319</v>
          </cell>
          <cell r="BI278">
            <v>0</v>
          </cell>
          <cell r="BJ278">
            <v>0</v>
          </cell>
          <cell r="BK278">
            <v>0</v>
          </cell>
          <cell r="BL278">
            <v>0</v>
          </cell>
          <cell r="BM278">
            <v>0</v>
          </cell>
          <cell r="BN278">
            <v>0</v>
          </cell>
          <cell r="BO278">
            <v>0</v>
          </cell>
          <cell r="BP278">
            <v>0</v>
          </cell>
          <cell r="BQ278">
            <v>0</v>
          </cell>
          <cell r="BR278">
            <v>189</v>
          </cell>
          <cell r="BS278">
            <v>0</v>
          </cell>
          <cell r="BT278">
            <v>189</v>
          </cell>
          <cell r="BU278">
            <v>271</v>
          </cell>
          <cell r="BV278">
            <v>202</v>
          </cell>
          <cell r="BW278">
            <v>0</v>
          </cell>
          <cell r="BX278">
            <v>473</v>
          </cell>
          <cell r="BY278">
            <v>31</v>
          </cell>
          <cell r="BZ278">
            <v>112</v>
          </cell>
          <cell r="CA278">
            <v>0</v>
          </cell>
          <cell r="CB278">
            <v>143</v>
          </cell>
          <cell r="CC278">
            <v>0</v>
          </cell>
          <cell r="CD278">
            <v>8</v>
          </cell>
          <cell r="CE278">
            <v>0</v>
          </cell>
          <cell r="CF278">
            <v>8</v>
          </cell>
          <cell r="CG278">
            <v>1144</v>
          </cell>
          <cell r="CH278">
            <v>1</v>
          </cell>
          <cell r="CI278">
            <v>0</v>
          </cell>
          <cell r="CJ278">
            <v>1145</v>
          </cell>
          <cell r="CK278">
            <v>1446</v>
          </cell>
          <cell r="CL278">
            <v>512</v>
          </cell>
          <cell r="CM278">
            <v>0</v>
          </cell>
          <cell r="CN278">
            <v>1958</v>
          </cell>
          <cell r="CO278">
            <v>0</v>
          </cell>
          <cell r="CP278">
            <v>0</v>
          </cell>
          <cell r="CQ278">
            <v>0</v>
          </cell>
          <cell r="CR278">
            <v>0</v>
          </cell>
          <cell r="CS278">
            <v>0</v>
          </cell>
          <cell r="CT278">
            <v>0</v>
          </cell>
          <cell r="CU278">
            <v>0</v>
          </cell>
          <cell r="CV278">
            <v>0</v>
          </cell>
          <cell r="CW278">
            <v>0</v>
          </cell>
          <cell r="CX278">
            <v>3</v>
          </cell>
          <cell r="CY278">
            <v>0</v>
          </cell>
          <cell r="CZ278">
            <v>3</v>
          </cell>
          <cell r="DA278">
            <v>0</v>
          </cell>
          <cell r="DB278">
            <v>0</v>
          </cell>
          <cell r="DC278">
            <v>0</v>
          </cell>
          <cell r="DD278">
            <v>0</v>
          </cell>
          <cell r="DE278">
            <v>468</v>
          </cell>
          <cell r="DF278">
            <v>0</v>
          </cell>
          <cell r="DG278">
            <v>0</v>
          </cell>
          <cell r="DH278">
            <v>468</v>
          </cell>
          <cell r="DI278">
            <v>129</v>
          </cell>
          <cell r="DJ278">
            <v>0</v>
          </cell>
          <cell r="DK278">
            <v>0</v>
          </cell>
          <cell r="DL278">
            <v>129</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1915</v>
          </cell>
          <cell r="EL278">
            <v>0</v>
          </cell>
          <cell r="EM278">
            <v>0</v>
          </cell>
          <cell r="EN278">
            <v>1915</v>
          </cell>
          <cell r="EO278">
            <v>452</v>
          </cell>
          <cell r="EP278">
            <v>11</v>
          </cell>
          <cell r="EQ278">
            <v>0</v>
          </cell>
          <cell r="ER278">
            <v>463</v>
          </cell>
          <cell r="ES278">
            <v>0</v>
          </cell>
          <cell r="ET278">
            <v>0</v>
          </cell>
          <cell r="EU278">
            <v>0</v>
          </cell>
          <cell r="EV278">
            <v>0</v>
          </cell>
          <cell r="EW278">
            <v>2964</v>
          </cell>
          <cell r="EX278">
            <v>14</v>
          </cell>
          <cell r="EY278">
            <v>0</v>
          </cell>
          <cell r="EZ278">
            <v>2978</v>
          </cell>
          <cell r="FA278">
            <v>387</v>
          </cell>
          <cell r="FB278">
            <v>0</v>
          </cell>
          <cell r="FC278">
            <v>0</v>
          </cell>
          <cell r="FD278">
            <v>387</v>
          </cell>
          <cell r="FE278">
            <v>0</v>
          </cell>
          <cell r="FF278">
            <v>0</v>
          </cell>
          <cell r="FG278">
            <v>0</v>
          </cell>
          <cell r="FH278">
            <v>0</v>
          </cell>
          <cell r="FI278">
            <v>0</v>
          </cell>
          <cell r="FJ278">
            <v>0</v>
          </cell>
          <cell r="FK278">
            <v>0</v>
          </cell>
          <cell r="FL278">
            <v>0</v>
          </cell>
          <cell r="FM278">
            <v>6573</v>
          </cell>
          <cell r="FN278">
            <v>5100</v>
          </cell>
          <cell r="FO278">
            <v>0</v>
          </cell>
          <cell r="FP278">
            <v>11673</v>
          </cell>
          <cell r="FQ278">
            <v>0</v>
          </cell>
          <cell r="FR278">
            <v>0</v>
          </cell>
          <cell r="FS278">
            <v>0</v>
          </cell>
          <cell r="FT278">
            <v>0</v>
          </cell>
          <cell r="FU278">
            <v>0</v>
          </cell>
          <cell r="FV278">
            <v>0</v>
          </cell>
          <cell r="FW278">
            <v>0</v>
          </cell>
          <cell r="FX278">
            <v>0</v>
          </cell>
          <cell r="FY278">
            <v>0</v>
          </cell>
          <cell r="FZ278">
            <v>0</v>
          </cell>
          <cell r="GA278">
            <v>0</v>
          </cell>
          <cell r="GB278">
            <v>0</v>
          </cell>
          <cell r="GC278">
            <v>67355</v>
          </cell>
          <cell r="GD278">
            <v>11101</v>
          </cell>
          <cell r="GE278">
            <v>0</v>
          </cell>
          <cell r="GF278">
            <v>78456</v>
          </cell>
        </row>
        <row r="279">
          <cell r="C279" t="str">
            <v>Nottinghamshire Combined Fire Authority</v>
          </cell>
          <cell r="D279" t="str">
            <v>O</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2047</v>
          </cell>
          <cell r="FJ279">
            <v>0</v>
          </cell>
          <cell r="FK279">
            <v>0</v>
          </cell>
          <cell r="FL279">
            <v>2047</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2047</v>
          </cell>
          <cell r="GD279">
            <v>0</v>
          </cell>
          <cell r="GE279">
            <v>0</v>
          </cell>
          <cell r="GF279">
            <v>2047</v>
          </cell>
        </row>
        <row r="280">
          <cell r="C280" t="str">
            <v>Nottinghamshire Police and Crime Commissioner and Chief Constable</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7132</v>
          </cell>
          <cell r="FF280">
            <v>0</v>
          </cell>
          <cell r="FG280">
            <v>0</v>
          </cell>
          <cell r="FH280">
            <v>7132</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7132</v>
          </cell>
          <cell r="GD280">
            <v>0</v>
          </cell>
          <cell r="GE280">
            <v>0</v>
          </cell>
          <cell r="GF280">
            <v>7132</v>
          </cell>
        </row>
        <row r="281">
          <cell r="C281" t="str">
            <v>Nuneaton &amp; Bedworth</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87</v>
          </cell>
          <cell r="Z281">
            <v>0</v>
          </cell>
          <cell r="AA281">
            <v>0</v>
          </cell>
          <cell r="AB281">
            <v>87</v>
          </cell>
          <cell r="AC281">
            <v>124</v>
          </cell>
          <cell r="AD281">
            <v>0</v>
          </cell>
          <cell r="AE281">
            <v>0</v>
          </cell>
          <cell r="AF281">
            <v>124</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211</v>
          </cell>
          <cell r="BB281">
            <v>0</v>
          </cell>
          <cell r="BC281">
            <v>0</v>
          </cell>
          <cell r="BD281">
            <v>211</v>
          </cell>
          <cell r="BE281">
            <v>0</v>
          </cell>
          <cell r="BF281">
            <v>0</v>
          </cell>
          <cell r="BG281">
            <v>0</v>
          </cell>
          <cell r="BH281">
            <v>0</v>
          </cell>
          <cell r="BI281">
            <v>0</v>
          </cell>
          <cell r="BJ281">
            <v>0</v>
          </cell>
          <cell r="BK281">
            <v>0</v>
          </cell>
          <cell r="BL281">
            <v>0</v>
          </cell>
          <cell r="BM281">
            <v>8699</v>
          </cell>
          <cell r="BN281">
            <v>1171</v>
          </cell>
          <cell r="BO281">
            <v>55</v>
          </cell>
          <cell r="BP281">
            <v>9925</v>
          </cell>
          <cell r="BQ281">
            <v>0</v>
          </cell>
          <cell r="BR281">
            <v>0</v>
          </cell>
          <cell r="BS281">
            <v>0</v>
          </cell>
          <cell r="BT281">
            <v>0</v>
          </cell>
          <cell r="BU281">
            <v>199</v>
          </cell>
          <cell r="BV281">
            <v>0</v>
          </cell>
          <cell r="BW281">
            <v>0</v>
          </cell>
          <cell r="BX281">
            <v>199</v>
          </cell>
          <cell r="BY281">
            <v>51</v>
          </cell>
          <cell r="BZ281">
            <v>0</v>
          </cell>
          <cell r="CA281">
            <v>0</v>
          </cell>
          <cell r="CB281">
            <v>51</v>
          </cell>
          <cell r="CC281">
            <v>0</v>
          </cell>
          <cell r="CD281">
            <v>0</v>
          </cell>
          <cell r="CE281">
            <v>0</v>
          </cell>
          <cell r="CF281">
            <v>0</v>
          </cell>
          <cell r="CG281">
            <v>0</v>
          </cell>
          <cell r="CH281">
            <v>0</v>
          </cell>
          <cell r="CI281">
            <v>0</v>
          </cell>
          <cell r="CJ281">
            <v>0</v>
          </cell>
          <cell r="CK281">
            <v>250</v>
          </cell>
          <cell r="CL281">
            <v>0</v>
          </cell>
          <cell r="CM281">
            <v>0</v>
          </cell>
          <cell r="CN281">
            <v>250</v>
          </cell>
          <cell r="CO281">
            <v>5</v>
          </cell>
          <cell r="CP281">
            <v>0</v>
          </cell>
          <cell r="CQ281">
            <v>0</v>
          </cell>
          <cell r="CR281">
            <v>5</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11</v>
          </cell>
          <cell r="DN281">
            <v>0</v>
          </cell>
          <cell r="DO281">
            <v>0</v>
          </cell>
          <cell r="DP281">
            <v>11</v>
          </cell>
          <cell r="DQ281">
            <v>0</v>
          </cell>
          <cell r="DR281">
            <v>0</v>
          </cell>
          <cell r="DS281">
            <v>0</v>
          </cell>
          <cell r="DT281">
            <v>0</v>
          </cell>
          <cell r="DU281">
            <v>361</v>
          </cell>
          <cell r="DV281">
            <v>0</v>
          </cell>
          <cell r="DW281">
            <v>0</v>
          </cell>
          <cell r="DX281">
            <v>361</v>
          </cell>
          <cell r="DY281">
            <v>145</v>
          </cell>
          <cell r="DZ281">
            <v>0</v>
          </cell>
          <cell r="EA281">
            <v>0</v>
          </cell>
          <cell r="EB281">
            <v>145</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522</v>
          </cell>
          <cell r="EX281">
            <v>0</v>
          </cell>
          <cell r="EY281">
            <v>0</v>
          </cell>
          <cell r="EZ281">
            <v>522</v>
          </cell>
          <cell r="FA281">
            <v>22</v>
          </cell>
          <cell r="FB281">
            <v>0</v>
          </cell>
          <cell r="FC281">
            <v>0</v>
          </cell>
          <cell r="FD281">
            <v>22</v>
          </cell>
          <cell r="FE281">
            <v>0</v>
          </cell>
          <cell r="FF281">
            <v>0</v>
          </cell>
          <cell r="FG281">
            <v>0</v>
          </cell>
          <cell r="FH281">
            <v>0</v>
          </cell>
          <cell r="FI281">
            <v>0</v>
          </cell>
          <cell r="FJ281">
            <v>0</v>
          </cell>
          <cell r="FK281">
            <v>0</v>
          </cell>
          <cell r="FL281">
            <v>0</v>
          </cell>
          <cell r="FM281">
            <v>2693</v>
          </cell>
          <cell r="FN281">
            <v>0</v>
          </cell>
          <cell r="FO281">
            <v>0</v>
          </cell>
          <cell r="FP281">
            <v>2693</v>
          </cell>
          <cell r="FQ281">
            <v>0</v>
          </cell>
          <cell r="FR281">
            <v>0</v>
          </cell>
          <cell r="FS281">
            <v>0</v>
          </cell>
          <cell r="FT281">
            <v>0</v>
          </cell>
          <cell r="FU281">
            <v>75</v>
          </cell>
          <cell r="FV281">
            <v>0</v>
          </cell>
          <cell r="FW281">
            <v>0</v>
          </cell>
          <cell r="FX281">
            <v>75</v>
          </cell>
          <cell r="FY281">
            <v>75</v>
          </cell>
          <cell r="FZ281">
            <v>0</v>
          </cell>
          <cell r="GA281">
            <v>0</v>
          </cell>
          <cell r="GB281">
            <v>75</v>
          </cell>
          <cell r="GC281">
            <v>12472</v>
          </cell>
          <cell r="GD281">
            <v>1171</v>
          </cell>
          <cell r="GE281">
            <v>55</v>
          </cell>
          <cell r="GF281">
            <v>13698</v>
          </cell>
        </row>
        <row r="282">
          <cell r="C282" t="str">
            <v>Oadby &amp; Wigston</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3</v>
          </cell>
          <cell r="AD282">
            <v>0</v>
          </cell>
          <cell r="AE282">
            <v>0</v>
          </cell>
          <cell r="AF282">
            <v>3</v>
          </cell>
          <cell r="AG282">
            <v>15</v>
          </cell>
          <cell r="AH282">
            <v>0</v>
          </cell>
          <cell r="AI282">
            <v>0</v>
          </cell>
          <cell r="AJ282">
            <v>15</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18</v>
          </cell>
          <cell r="BB282">
            <v>0</v>
          </cell>
          <cell r="BC282">
            <v>0</v>
          </cell>
          <cell r="BD282">
            <v>18</v>
          </cell>
          <cell r="BE282">
            <v>0</v>
          </cell>
          <cell r="BF282">
            <v>0</v>
          </cell>
          <cell r="BG282">
            <v>0</v>
          </cell>
          <cell r="BH282">
            <v>0</v>
          </cell>
          <cell r="BI282">
            <v>0</v>
          </cell>
          <cell r="BJ282">
            <v>0</v>
          </cell>
          <cell r="BK282">
            <v>0</v>
          </cell>
          <cell r="BL282">
            <v>0</v>
          </cell>
          <cell r="BM282">
            <v>3792</v>
          </cell>
          <cell r="BN282">
            <v>359</v>
          </cell>
          <cell r="BO282">
            <v>0</v>
          </cell>
          <cell r="BP282">
            <v>4151</v>
          </cell>
          <cell r="BQ282">
            <v>6</v>
          </cell>
          <cell r="BR282">
            <v>0</v>
          </cell>
          <cell r="BS282">
            <v>0</v>
          </cell>
          <cell r="BT282">
            <v>6</v>
          </cell>
          <cell r="BU282">
            <v>75</v>
          </cell>
          <cell r="BV282">
            <v>0</v>
          </cell>
          <cell r="BW282">
            <v>0</v>
          </cell>
          <cell r="BX282">
            <v>75</v>
          </cell>
          <cell r="BY282">
            <v>20</v>
          </cell>
          <cell r="BZ282">
            <v>0</v>
          </cell>
          <cell r="CA282">
            <v>0</v>
          </cell>
          <cell r="CB282">
            <v>20</v>
          </cell>
          <cell r="CC282">
            <v>0</v>
          </cell>
          <cell r="CD282">
            <v>0</v>
          </cell>
          <cell r="CE282">
            <v>0</v>
          </cell>
          <cell r="CF282">
            <v>0</v>
          </cell>
          <cell r="CG282">
            <v>0</v>
          </cell>
          <cell r="CH282">
            <v>0</v>
          </cell>
          <cell r="CI282">
            <v>0</v>
          </cell>
          <cell r="CJ282">
            <v>0</v>
          </cell>
          <cell r="CK282">
            <v>101</v>
          </cell>
          <cell r="CL282">
            <v>0</v>
          </cell>
          <cell r="CM282">
            <v>0</v>
          </cell>
          <cell r="CN282">
            <v>101</v>
          </cell>
          <cell r="CO282">
            <v>16</v>
          </cell>
          <cell r="CP282">
            <v>0</v>
          </cell>
          <cell r="CQ282">
            <v>0</v>
          </cell>
          <cell r="CR282">
            <v>16</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68</v>
          </cell>
          <cell r="DN282">
            <v>0</v>
          </cell>
          <cell r="DO282">
            <v>0</v>
          </cell>
          <cell r="DP282">
            <v>68</v>
          </cell>
          <cell r="DQ282">
            <v>0</v>
          </cell>
          <cell r="DR282">
            <v>0</v>
          </cell>
          <cell r="DS282">
            <v>0</v>
          </cell>
          <cell r="DT282">
            <v>0</v>
          </cell>
          <cell r="DU282">
            <v>0</v>
          </cell>
          <cell r="DV282">
            <v>0</v>
          </cell>
          <cell r="DW282">
            <v>0</v>
          </cell>
          <cell r="DX282">
            <v>0</v>
          </cell>
          <cell r="DY282">
            <v>41</v>
          </cell>
          <cell r="DZ282">
            <v>0</v>
          </cell>
          <cell r="EA282">
            <v>0</v>
          </cell>
          <cell r="EB282">
            <v>41</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125</v>
          </cell>
          <cell r="EX282">
            <v>0</v>
          </cell>
          <cell r="EY282">
            <v>0</v>
          </cell>
          <cell r="EZ282">
            <v>125</v>
          </cell>
          <cell r="FA282">
            <v>3</v>
          </cell>
          <cell r="FB282">
            <v>0</v>
          </cell>
          <cell r="FC282">
            <v>0</v>
          </cell>
          <cell r="FD282">
            <v>3</v>
          </cell>
          <cell r="FE282">
            <v>0</v>
          </cell>
          <cell r="FF282">
            <v>0</v>
          </cell>
          <cell r="FG282">
            <v>0</v>
          </cell>
          <cell r="FH282">
            <v>0</v>
          </cell>
          <cell r="FI282">
            <v>0</v>
          </cell>
          <cell r="FJ282">
            <v>0</v>
          </cell>
          <cell r="FK282">
            <v>0</v>
          </cell>
          <cell r="FL282">
            <v>0</v>
          </cell>
          <cell r="FM282">
            <v>187</v>
          </cell>
          <cell r="FN282">
            <v>0</v>
          </cell>
          <cell r="FO282">
            <v>0</v>
          </cell>
          <cell r="FP282">
            <v>187</v>
          </cell>
          <cell r="FQ282">
            <v>0</v>
          </cell>
          <cell r="FR282">
            <v>0</v>
          </cell>
          <cell r="FS282">
            <v>0</v>
          </cell>
          <cell r="FT282">
            <v>0</v>
          </cell>
          <cell r="FU282">
            <v>0</v>
          </cell>
          <cell r="FV282">
            <v>0</v>
          </cell>
          <cell r="FW282">
            <v>0</v>
          </cell>
          <cell r="FX282">
            <v>0</v>
          </cell>
          <cell r="FY282">
            <v>0</v>
          </cell>
          <cell r="FZ282">
            <v>0</v>
          </cell>
          <cell r="GA282">
            <v>0</v>
          </cell>
          <cell r="GB282">
            <v>0</v>
          </cell>
          <cell r="GC282">
            <v>4226</v>
          </cell>
          <cell r="GD282">
            <v>359</v>
          </cell>
          <cell r="GE282">
            <v>0</v>
          </cell>
          <cell r="GF282">
            <v>4585</v>
          </cell>
        </row>
        <row r="283">
          <cell r="C283" t="str">
            <v>Oldham</v>
          </cell>
          <cell r="D283" t="str">
            <v>MD</v>
          </cell>
          <cell r="E283">
            <v>6373</v>
          </cell>
          <cell r="F283">
            <v>16</v>
          </cell>
          <cell r="G283">
            <v>0</v>
          </cell>
          <cell r="H283">
            <v>6389</v>
          </cell>
          <cell r="I283">
            <v>483</v>
          </cell>
          <cell r="J283">
            <v>0</v>
          </cell>
          <cell r="K283">
            <v>0</v>
          </cell>
          <cell r="L283">
            <v>483</v>
          </cell>
          <cell r="M283">
            <v>14</v>
          </cell>
          <cell r="N283">
            <v>0</v>
          </cell>
          <cell r="O283">
            <v>0</v>
          </cell>
          <cell r="P283">
            <v>14</v>
          </cell>
          <cell r="Q283">
            <v>73</v>
          </cell>
          <cell r="R283">
            <v>0</v>
          </cell>
          <cell r="S283">
            <v>0</v>
          </cell>
          <cell r="T283">
            <v>73</v>
          </cell>
          <cell r="U283">
            <v>6943</v>
          </cell>
          <cell r="V283">
            <v>16</v>
          </cell>
          <cell r="W283">
            <v>0</v>
          </cell>
          <cell r="X283">
            <v>6959</v>
          </cell>
          <cell r="Y283">
            <v>7362</v>
          </cell>
          <cell r="Z283">
            <v>0</v>
          </cell>
          <cell r="AA283">
            <v>0</v>
          </cell>
          <cell r="AB283">
            <v>7362</v>
          </cell>
          <cell r="AC283">
            <v>4723</v>
          </cell>
          <cell r="AD283">
            <v>0</v>
          </cell>
          <cell r="AE283">
            <v>0</v>
          </cell>
          <cell r="AF283">
            <v>4723</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12085</v>
          </cell>
          <cell r="BB283">
            <v>0</v>
          </cell>
          <cell r="BC283">
            <v>0</v>
          </cell>
          <cell r="BD283">
            <v>12085</v>
          </cell>
          <cell r="BE283">
            <v>409</v>
          </cell>
          <cell r="BF283">
            <v>1377</v>
          </cell>
          <cell r="BG283">
            <v>0</v>
          </cell>
          <cell r="BH283">
            <v>1786</v>
          </cell>
          <cell r="BI283">
            <v>0</v>
          </cell>
          <cell r="BJ283">
            <v>0</v>
          </cell>
          <cell r="BK283">
            <v>0</v>
          </cell>
          <cell r="BL283">
            <v>0</v>
          </cell>
          <cell r="BM283">
            <v>1338</v>
          </cell>
          <cell r="BN283">
            <v>20</v>
          </cell>
          <cell r="BO283">
            <v>252</v>
          </cell>
          <cell r="BP283">
            <v>1610</v>
          </cell>
          <cell r="BQ283">
            <v>1319</v>
          </cell>
          <cell r="BR283">
            <v>0</v>
          </cell>
          <cell r="BS283">
            <v>0</v>
          </cell>
          <cell r="BT283">
            <v>1319</v>
          </cell>
          <cell r="BU283">
            <v>716</v>
          </cell>
          <cell r="BV283">
            <v>15</v>
          </cell>
          <cell r="BW283">
            <v>0</v>
          </cell>
          <cell r="BX283">
            <v>731</v>
          </cell>
          <cell r="BY283">
            <v>61</v>
          </cell>
          <cell r="BZ283">
            <v>0</v>
          </cell>
          <cell r="CA283">
            <v>0</v>
          </cell>
          <cell r="CB283">
            <v>61</v>
          </cell>
          <cell r="CC283">
            <v>0</v>
          </cell>
          <cell r="CD283">
            <v>0</v>
          </cell>
          <cell r="CE283">
            <v>0</v>
          </cell>
          <cell r="CF283">
            <v>0</v>
          </cell>
          <cell r="CG283">
            <v>4</v>
          </cell>
          <cell r="CH283">
            <v>0</v>
          </cell>
          <cell r="CI283">
            <v>0</v>
          </cell>
          <cell r="CJ283">
            <v>4</v>
          </cell>
          <cell r="CK283">
            <v>2100</v>
          </cell>
          <cell r="CL283">
            <v>15</v>
          </cell>
          <cell r="CM283">
            <v>0</v>
          </cell>
          <cell r="CN283">
            <v>2115</v>
          </cell>
          <cell r="CO283">
            <v>115</v>
          </cell>
          <cell r="CP283">
            <v>0</v>
          </cell>
          <cell r="CQ283">
            <v>0</v>
          </cell>
          <cell r="CR283">
            <v>115</v>
          </cell>
          <cell r="CS283">
            <v>0</v>
          </cell>
          <cell r="CT283">
            <v>0</v>
          </cell>
          <cell r="CU283">
            <v>0</v>
          </cell>
          <cell r="CV283">
            <v>0</v>
          </cell>
          <cell r="CW283">
            <v>0</v>
          </cell>
          <cell r="CX283">
            <v>0</v>
          </cell>
          <cell r="CY283">
            <v>0</v>
          </cell>
          <cell r="CZ283">
            <v>0</v>
          </cell>
          <cell r="DA283">
            <v>0</v>
          </cell>
          <cell r="DB283">
            <v>0</v>
          </cell>
          <cell r="DC283">
            <v>0</v>
          </cell>
          <cell r="DD283">
            <v>0</v>
          </cell>
          <cell r="DE283">
            <v>322</v>
          </cell>
          <cell r="DF283">
            <v>0</v>
          </cell>
          <cell r="DG283">
            <v>0</v>
          </cell>
          <cell r="DH283">
            <v>322</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53</v>
          </cell>
          <cell r="DZ283">
            <v>0</v>
          </cell>
          <cell r="EA283">
            <v>0</v>
          </cell>
          <cell r="EB283">
            <v>53</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490</v>
          </cell>
          <cell r="EX283">
            <v>0</v>
          </cell>
          <cell r="EY283">
            <v>0</v>
          </cell>
          <cell r="EZ283">
            <v>490</v>
          </cell>
          <cell r="FA283">
            <v>14545</v>
          </cell>
          <cell r="FB283">
            <v>188</v>
          </cell>
          <cell r="FC283">
            <v>265</v>
          </cell>
          <cell r="FD283">
            <v>14998</v>
          </cell>
          <cell r="FE283">
            <v>0</v>
          </cell>
          <cell r="FF283">
            <v>0</v>
          </cell>
          <cell r="FG283">
            <v>0</v>
          </cell>
          <cell r="FH283">
            <v>0</v>
          </cell>
          <cell r="FI283">
            <v>0</v>
          </cell>
          <cell r="FJ283">
            <v>0</v>
          </cell>
          <cell r="FK283">
            <v>0</v>
          </cell>
          <cell r="FL283">
            <v>0</v>
          </cell>
          <cell r="FM283">
            <v>2992</v>
          </cell>
          <cell r="FN283">
            <v>0</v>
          </cell>
          <cell r="FO283">
            <v>0</v>
          </cell>
          <cell r="FP283">
            <v>2992</v>
          </cell>
          <cell r="FQ283">
            <v>0</v>
          </cell>
          <cell r="FR283">
            <v>0</v>
          </cell>
          <cell r="FS283">
            <v>0</v>
          </cell>
          <cell r="FT283">
            <v>0</v>
          </cell>
          <cell r="FU283">
            <v>119</v>
          </cell>
          <cell r="FV283">
            <v>0</v>
          </cell>
          <cell r="FW283">
            <v>0</v>
          </cell>
          <cell r="FX283">
            <v>119</v>
          </cell>
          <cell r="FY283">
            <v>119</v>
          </cell>
          <cell r="FZ283">
            <v>0</v>
          </cell>
          <cell r="GA283">
            <v>0</v>
          </cell>
          <cell r="GB283">
            <v>119</v>
          </cell>
          <cell r="GC283">
            <v>41021</v>
          </cell>
          <cell r="GD283">
            <v>1616</v>
          </cell>
          <cell r="GE283">
            <v>517</v>
          </cell>
          <cell r="GF283">
            <v>43154</v>
          </cell>
        </row>
        <row r="284">
          <cell r="C284" t="str">
            <v>Oxford</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3</v>
          </cell>
          <cell r="Z284">
            <v>0</v>
          </cell>
          <cell r="AA284">
            <v>0</v>
          </cell>
          <cell r="AB284">
            <v>3</v>
          </cell>
          <cell r="AC284">
            <v>577</v>
          </cell>
          <cell r="AD284">
            <v>0</v>
          </cell>
          <cell r="AE284">
            <v>0</v>
          </cell>
          <cell r="AF284">
            <v>577</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580</v>
          </cell>
          <cell r="BB284">
            <v>0</v>
          </cell>
          <cell r="BC284">
            <v>0</v>
          </cell>
          <cell r="BD284">
            <v>580</v>
          </cell>
          <cell r="BE284">
            <v>0</v>
          </cell>
          <cell r="BF284">
            <v>0</v>
          </cell>
          <cell r="BG284">
            <v>0</v>
          </cell>
          <cell r="BH284">
            <v>0</v>
          </cell>
          <cell r="BI284">
            <v>0</v>
          </cell>
          <cell r="BJ284">
            <v>0</v>
          </cell>
          <cell r="BK284">
            <v>0</v>
          </cell>
          <cell r="BL284">
            <v>0</v>
          </cell>
          <cell r="BM284">
            <v>22683</v>
          </cell>
          <cell r="BN284">
            <v>523</v>
          </cell>
          <cell r="BO284">
            <v>822</v>
          </cell>
          <cell r="BP284">
            <v>24028</v>
          </cell>
          <cell r="BQ284">
            <v>100</v>
          </cell>
          <cell r="BR284">
            <v>0</v>
          </cell>
          <cell r="BS284">
            <v>0</v>
          </cell>
          <cell r="BT284">
            <v>100</v>
          </cell>
          <cell r="BU284">
            <v>1930</v>
          </cell>
          <cell r="BV284">
            <v>0</v>
          </cell>
          <cell r="BW284">
            <v>0</v>
          </cell>
          <cell r="BX284">
            <v>1930</v>
          </cell>
          <cell r="BY284">
            <v>11</v>
          </cell>
          <cell r="BZ284">
            <v>0</v>
          </cell>
          <cell r="CA284">
            <v>0</v>
          </cell>
          <cell r="CB284">
            <v>11</v>
          </cell>
          <cell r="CC284">
            <v>0</v>
          </cell>
          <cell r="CD284">
            <v>0</v>
          </cell>
          <cell r="CE284">
            <v>0</v>
          </cell>
          <cell r="CF284">
            <v>0</v>
          </cell>
          <cell r="CG284">
            <v>0</v>
          </cell>
          <cell r="CH284">
            <v>0</v>
          </cell>
          <cell r="CI284">
            <v>0</v>
          </cell>
          <cell r="CJ284">
            <v>0</v>
          </cell>
          <cell r="CK284">
            <v>2041</v>
          </cell>
          <cell r="CL284">
            <v>0</v>
          </cell>
          <cell r="CM284">
            <v>0</v>
          </cell>
          <cell r="CN284">
            <v>2041</v>
          </cell>
          <cell r="CO284">
            <v>27</v>
          </cell>
          <cell r="CP284">
            <v>0</v>
          </cell>
          <cell r="CQ284">
            <v>0</v>
          </cell>
          <cell r="CR284">
            <v>27</v>
          </cell>
          <cell r="CS284">
            <v>0</v>
          </cell>
          <cell r="CT284">
            <v>0</v>
          </cell>
          <cell r="CU284">
            <v>0</v>
          </cell>
          <cell r="CV284">
            <v>0</v>
          </cell>
          <cell r="CW284">
            <v>0</v>
          </cell>
          <cell r="CX284">
            <v>0</v>
          </cell>
          <cell r="CY284">
            <v>0</v>
          </cell>
          <cell r="CZ284">
            <v>0</v>
          </cell>
          <cell r="DA284">
            <v>0</v>
          </cell>
          <cell r="DB284">
            <v>0</v>
          </cell>
          <cell r="DC284">
            <v>0</v>
          </cell>
          <cell r="DD284">
            <v>0</v>
          </cell>
          <cell r="DE284">
            <v>1474</v>
          </cell>
          <cell r="DF284">
            <v>0</v>
          </cell>
          <cell r="DG284">
            <v>0</v>
          </cell>
          <cell r="DH284">
            <v>1474</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91</v>
          </cell>
          <cell r="DZ284">
            <v>0</v>
          </cell>
          <cell r="EA284">
            <v>0</v>
          </cell>
          <cell r="EB284">
            <v>91</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17</v>
          </cell>
          <cell r="ET284">
            <v>0</v>
          </cell>
          <cell r="EU284">
            <v>0</v>
          </cell>
          <cell r="EV284">
            <v>17</v>
          </cell>
          <cell r="EW284">
            <v>1609</v>
          </cell>
          <cell r="EX284">
            <v>0</v>
          </cell>
          <cell r="EY284">
            <v>0</v>
          </cell>
          <cell r="EZ284">
            <v>1609</v>
          </cell>
          <cell r="FA284">
            <v>475</v>
          </cell>
          <cell r="FB284">
            <v>0</v>
          </cell>
          <cell r="FC284">
            <v>0</v>
          </cell>
          <cell r="FD284">
            <v>475</v>
          </cell>
          <cell r="FE284">
            <v>0</v>
          </cell>
          <cell r="FF284">
            <v>0</v>
          </cell>
          <cell r="FG284">
            <v>0</v>
          </cell>
          <cell r="FH284">
            <v>0</v>
          </cell>
          <cell r="FI284">
            <v>0</v>
          </cell>
          <cell r="FJ284">
            <v>0</v>
          </cell>
          <cell r="FK284">
            <v>0</v>
          </cell>
          <cell r="FL284">
            <v>0</v>
          </cell>
          <cell r="FM284">
            <v>3234</v>
          </cell>
          <cell r="FN284">
            <v>0</v>
          </cell>
          <cell r="FO284">
            <v>0</v>
          </cell>
          <cell r="FP284">
            <v>3234</v>
          </cell>
          <cell r="FQ284">
            <v>79</v>
          </cell>
          <cell r="FR284">
            <v>0</v>
          </cell>
          <cell r="FS284">
            <v>0</v>
          </cell>
          <cell r="FT284">
            <v>79</v>
          </cell>
          <cell r="FU284">
            <v>246</v>
          </cell>
          <cell r="FV284">
            <v>0</v>
          </cell>
          <cell r="FW284">
            <v>0</v>
          </cell>
          <cell r="FX284">
            <v>246</v>
          </cell>
          <cell r="FY284">
            <v>325</v>
          </cell>
          <cell r="FZ284">
            <v>0</v>
          </cell>
          <cell r="GA284">
            <v>0</v>
          </cell>
          <cell r="GB284">
            <v>325</v>
          </cell>
          <cell r="GC284">
            <v>30947</v>
          </cell>
          <cell r="GD284">
            <v>523</v>
          </cell>
          <cell r="GE284">
            <v>822</v>
          </cell>
          <cell r="GF284">
            <v>32292</v>
          </cell>
        </row>
        <row r="285">
          <cell r="C285" t="str">
            <v>Oxfordshire</v>
          </cell>
          <cell r="D285" t="str">
            <v>SC</v>
          </cell>
          <cell r="E285">
            <v>29663</v>
          </cell>
          <cell r="F285">
            <v>0</v>
          </cell>
          <cell r="G285">
            <v>0</v>
          </cell>
          <cell r="H285">
            <v>29663</v>
          </cell>
          <cell r="I285">
            <v>15330</v>
          </cell>
          <cell r="J285">
            <v>0</v>
          </cell>
          <cell r="K285">
            <v>0</v>
          </cell>
          <cell r="L285">
            <v>15330</v>
          </cell>
          <cell r="M285">
            <v>1544</v>
          </cell>
          <cell r="N285">
            <v>0</v>
          </cell>
          <cell r="O285">
            <v>0</v>
          </cell>
          <cell r="P285">
            <v>1544</v>
          </cell>
          <cell r="Q285">
            <v>0</v>
          </cell>
          <cell r="R285">
            <v>0</v>
          </cell>
          <cell r="S285">
            <v>0</v>
          </cell>
          <cell r="T285">
            <v>0</v>
          </cell>
          <cell r="U285">
            <v>46537</v>
          </cell>
          <cell r="V285">
            <v>0</v>
          </cell>
          <cell r="W285">
            <v>0</v>
          </cell>
          <cell r="X285">
            <v>46537</v>
          </cell>
          <cell r="Y285">
            <v>39668</v>
          </cell>
          <cell r="Z285">
            <v>0</v>
          </cell>
          <cell r="AA285">
            <v>0</v>
          </cell>
          <cell r="AB285">
            <v>39668</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39668</v>
          </cell>
          <cell r="BB285">
            <v>0</v>
          </cell>
          <cell r="BC285">
            <v>0</v>
          </cell>
          <cell r="BD285">
            <v>39668</v>
          </cell>
          <cell r="BE285">
            <v>10342</v>
          </cell>
          <cell r="BF285">
            <v>4550</v>
          </cell>
          <cell r="BG285">
            <v>55</v>
          </cell>
          <cell r="BH285">
            <v>14947</v>
          </cell>
          <cell r="BI285">
            <v>0</v>
          </cell>
          <cell r="BJ285">
            <v>0</v>
          </cell>
          <cell r="BK285">
            <v>0</v>
          </cell>
          <cell r="BL285">
            <v>0</v>
          </cell>
          <cell r="BM285">
            <v>115</v>
          </cell>
          <cell r="BN285">
            <v>0</v>
          </cell>
          <cell r="BO285">
            <v>0</v>
          </cell>
          <cell r="BP285">
            <v>115</v>
          </cell>
          <cell r="BQ285">
            <v>10</v>
          </cell>
          <cell r="BR285">
            <v>0</v>
          </cell>
          <cell r="BS285">
            <v>0</v>
          </cell>
          <cell r="BT285">
            <v>10</v>
          </cell>
          <cell r="BU285">
            <v>0</v>
          </cell>
          <cell r="BV285">
            <v>0</v>
          </cell>
          <cell r="BW285">
            <v>0</v>
          </cell>
          <cell r="BX285">
            <v>0</v>
          </cell>
          <cell r="BY285">
            <v>0</v>
          </cell>
          <cell r="BZ285">
            <v>0</v>
          </cell>
          <cell r="CA285">
            <v>0</v>
          </cell>
          <cell r="CB285">
            <v>0</v>
          </cell>
          <cell r="CC285">
            <v>0</v>
          </cell>
          <cell r="CD285">
            <v>0</v>
          </cell>
          <cell r="CE285">
            <v>0</v>
          </cell>
          <cell r="CF285">
            <v>0</v>
          </cell>
          <cell r="CG285">
            <v>339</v>
          </cell>
          <cell r="CH285">
            <v>0</v>
          </cell>
          <cell r="CI285">
            <v>0</v>
          </cell>
          <cell r="CJ285">
            <v>339</v>
          </cell>
          <cell r="CK285">
            <v>349</v>
          </cell>
          <cell r="CL285">
            <v>0</v>
          </cell>
          <cell r="CM285">
            <v>0</v>
          </cell>
          <cell r="CN285">
            <v>349</v>
          </cell>
          <cell r="CO285">
            <v>0</v>
          </cell>
          <cell r="CP285">
            <v>0</v>
          </cell>
          <cell r="CQ285">
            <v>0</v>
          </cell>
          <cell r="CR285">
            <v>0</v>
          </cell>
          <cell r="CS285">
            <v>0</v>
          </cell>
          <cell r="CT285">
            <v>0</v>
          </cell>
          <cell r="CU285">
            <v>0</v>
          </cell>
          <cell r="CV285">
            <v>0</v>
          </cell>
          <cell r="CW285">
            <v>104</v>
          </cell>
          <cell r="CX285">
            <v>0</v>
          </cell>
          <cell r="CY285">
            <v>0</v>
          </cell>
          <cell r="CZ285">
            <v>104</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104</v>
          </cell>
          <cell r="EX285">
            <v>0</v>
          </cell>
          <cell r="EY285">
            <v>0</v>
          </cell>
          <cell r="EZ285">
            <v>104</v>
          </cell>
          <cell r="FA285">
            <v>-877</v>
          </cell>
          <cell r="FB285">
            <v>0</v>
          </cell>
          <cell r="FC285">
            <v>0</v>
          </cell>
          <cell r="FD285">
            <v>-877</v>
          </cell>
          <cell r="FE285">
            <v>0</v>
          </cell>
          <cell r="FF285">
            <v>0</v>
          </cell>
          <cell r="FG285">
            <v>0</v>
          </cell>
          <cell r="FH285">
            <v>0</v>
          </cell>
          <cell r="FI285">
            <v>252</v>
          </cell>
          <cell r="FJ285">
            <v>0</v>
          </cell>
          <cell r="FK285">
            <v>0</v>
          </cell>
          <cell r="FL285">
            <v>252</v>
          </cell>
          <cell r="FM285">
            <v>2213</v>
          </cell>
          <cell r="FN285">
            <v>0</v>
          </cell>
          <cell r="FO285">
            <v>0</v>
          </cell>
          <cell r="FP285">
            <v>2213</v>
          </cell>
          <cell r="FQ285">
            <v>0</v>
          </cell>
          <cell r="FR285">
            <v>0</v>
          </cell>
          <cell r="FS285">
            <v>0</v>
          </cell>
          <cell r="FT285">
            <v>0</v>
          </cell>
          <cell r="FU285">
            <v>0</v>
          </cell>
          <cell r="FV285">
            <v>0</v>
          </cell>
          <cell r="FW285">
            <v>0</v>
          </cell>
          <cell r="FX285">
            <v>0</v>
          </cell>
          <cell r="FY285">
            <v>0</v>
          </cell>
          <cell r="FZ285">
            <v>0</v>
          </cell>
          <cell r="GA285">
            <v>0</v>
          </cell>
          <cell r="GB285">
            <v>0</v>
          </cell>
          <cell r="GC285">
            <v>98703</v>
          </cell>
          <cell r="GD285">
            <v>4550</v>
          </cell>
          <cell r="GE285">
            <v>55</v>
          </cell>
          <cell r="GF285">
            <v>103308</v>
          </cell>
        </row>
        <row r="286">
          <cell r="C286" t="str">
            <v>Peak National Park</v>
          </cell>
          <cell r="D286" t="str">
            <v>O</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424</v>
          </cell>
          <cell r="BZ286">
            <v>0</v>
          </cell>
          <cell r="CA286">
            <v>0</v>
          </cell>
          <cell r="CB286">
            <v>424</v>
          </cell>
          <cell r="CC286">
            <v>430</v>
          </cell>
          <cell r="CD286">
            <v>0</v>
          </cell>
          <cell r="CE286">
            <v>0</v>
          </cell>
          <cell r="CF286">
            <v>430</v>
          </cell>
          <cell r="CG286">
            <v>0</v>
          </cell>
          <cell r="CH286">
            <v>0</v>
          </cell>
          <cell r="CI286">
            <v>0</v>
          </cell>
          <cell r="CJ286">
            <v>0</v>
          </cell>
          <cell r="CK286">
            <v>854</v>
          </cell>
          <cell r="CL286">
            <v>0</v>
          </cell>
          <cell r="CM286">
            <v>0</v>
          </cell>
          <cell r="CN286">
            <v>854</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854</v>
          </cell>
          <cell r="GD286">
            <v>0</v>
          </cell>
          <cell r="GE286">
            <v>0</v>
          </cell>
          <cell r="GF286">
            <v>854</v>
          </cell>
        </row>
        <row r="287">
          <cell r="C287" t="str">
            <v>Pendle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98</v>
          </cell>
          <cell r="Z287">
            <v>0</v>
          </cell>
          <cell r="AA287">
            <v>0</v>
          </cell>
          <cell r="AB287">
            <v>98</v>
          </cell>
          <cell r="AC287">
            <v>34</v>
          </cell>
          <cell r="AD287">
            <v>0</v>
          </cell>
          <cell r="AE287">
            <v>0</v>
          </cell>
          <cell r="AF287">
            <v>34</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132</v>
          </cell>
          <cell r="BB287">
            <v>0</v>
          </cell>
          <cell r="BC287">
            <v>0</v>
          </cell>
          <cell r="BD287">
            <v>132</v>
          </cell>
          <cell r="BE287">
            <v>0</v>
          </cell>
          <cell r="BF287">
            <v>0</v>
          </cell>
          <cell r="BG287">
            <v>0</v>
          </cell>
          <cell r="BH287">
            <v>0</v>
          </cell>
          <cell r="BI287">
            <v>0</v>
          </cell>
          <cell r="BJ287">
            <v>0</v>
          </cell>
          <cell r="BK287">
            <v>0</v>
          </cell>
          <cell r="BL287">
            <v>0</v>
          </cell>
          <cell r="BM287">
            <v>178</v>
          </cell>
          <cell r="BN287">
            <v>819</v>
          </cell>
          <cell r="BO287">
            <v>132</v>
          </cell>
          <cell r="BP287">
            <v>1129</v>
          </cell>
          <cell r="BQ287">
            <v>0</v>
          </cell>
          <cell r="BR287">
            <v>0</v>
          </cell>
          <cell r="BS287">
            <v>0</v>
          </cell>
          <cell r="BT287">
            <v>0</v>
          </cell>
          <cell r="BU287">
            <v>815</v>
          </cell>
          <cell r="BV287">
            <v>5</v>
          </cell>
          <cell r="BW287">
            <v>1100</v>
          </cell>
          <cell r="BX287">
            <v>1920</v>
          </cell>
          <cell r="BY287">
            <v>80</v>
          </cell>
          <cell r="BZ287">
            <v>0</v>
          </cell>
          <cell r="CA287">
            <v>0</v>
          </cell>
          <cell r="CB287">
            <v>80</v>
          </cell>
          <cell r="CC287">
            <v>0</v>
          </cell>
          <cell r="CD287">
            <v>0</v>
          </cell>
          <cell r="CE287">
            <v>0</v>
          </cell>
          <cell r="CF287">
            <v>0</v>
          </cell>
          <cell r="CG287">
            <v>0</v>
          </cell>
          <cell r="CH287">
            <v>0</v>
          </cell>
          <cell r="CI287">
            <v>0</v>
          </cell>
          <cell r="CJ287">
            <v>0</v>
          </cell>
          <cell r="CK287">
            <v>895</v>
          </cell>
          <cell r="CL287">
            <v>5</v>
          </cell>
          <cell r="CM287">
            <v>1100</v>
          </cell>
          <cell r="CN287">
            <v>2000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183</v>
          </cell>
          <cell r="FB287">
            <v>35</v>
          </cell>
          <cell r="FC287">
            <v>377</v>
          </cell>
          <cell r="FD287">
            <v>595</v>
          </cell>
          <cell r="FE287">
            <v>0</v>
          </cell>
          <cell r="FF287">
            <v>0</v>
          </cell>
          <cell r="FG287">
            <v>0</v>
          </cell>
          <cell r="FH287">
            <v>0</v>
          </cell>
          <cell r="FI287">
            <v>0</v>
          </cell>
          <cell r="FJ287">
            <v>0</v>
          </cell>
          <cell r="FK287">
            <v>0</v>
          </cell>
          <cell r="FL287">
            <v>0</v>
          </cell>
          <cell r="FM287">
            <v>151</v>
          </cell>
          <cell r="FN287">
            <v>6</v>
          </cell>
          <cell r="FO287">
            <v>0</v>
          </cell>
          <cell r="FP287">
            <v>157</v>
          </cell>
          <cell r="FQ287">
            <v>0</v>
          </cell>
          <cell r="FR287">
            <v>0</v>
          </cell>
          <cell r="FS287">
            <v>0</v>
          </cell>
          <cell r="FT287">
            <v>0</v>
          </cell>
          <cell r="FU287">
            <v>0</v>
          </cell>
          <cell r="FV287">
            <v>0</v>
          </cell>
          <cell r="FW287">
            <v>0</v>
          </cell>
          <cell r="FX287">
            <v>0</v>
          </cell>
          <cell r="FY287">
            <v>0</v>
          </cell>
          <cell r="FZ287">
            <v>0</v>
          </cell>
          <cell r="GA287">
            <v>0</v>
          </cell>
          <cell r="GB287">
            <v>0</v>
          </cell>
          <cell r="GC287">
            <v>1539</v>
          </cell>
          <cell r="GD287">
            <v>865</v>
          </cell>
          <cell r="GE287">
            <v>1609</v>
          </cell>
          <cell r="GF287">
            <v>4013</v>
          </cell>
        </row>
        <row r="288">
          <cell r="C288" t="str">
            <v>Peterborough UA</v>
          </cell>
          <cell r="D288" t="str">
            <v>UA</v>
          </cell>
          <cell r="E288">
            <v>9801</v>
          </cell>
          <cell r="F288">
            <v>0</v>
          </cell>
          <cell r="G288">
            <v>0</v>
          </cell>
          <cell r="H288">
            <v>9801</v>
          </cell>
          <cell r="I288">
            <v>1111</v>
          </cell>
          <cell r="J288">
            <v>0</v>
          </cell>
          <cell r="K288">
            <v>0</v>
          </cell>
          <cell r="L288">
            <v>1111</v>
          </cell>
          <cell r="M288">
            <v>101</v>
          </cell>
          <cell r="N288">
            <v>0</v>
          </cell>
          <cell r="O288">
            <v>0</v>
          </cell>
          <cell r="P288">
            <v>101</v>
          </cell>
          <cell r="Q288">
            <v>12731</v>
          </cell>
          <cell r="R288">
            <v>0</v>
          </cell>
          <cell r="S288">
            <v>0</v>
          </cell>
          <cell r="T288">
            <v>12731</v>
          </cell>
          <cell r="U288">
            <v>23744</v>
          </cell>
          <cell r="V288">
            <v>0</v>
          </cell>
          <cell r="W288">
            <v>0</v>
          </cell>
          <cell r="X288">
            <v>23744</v>
          </cell>
          <cell r="Y288">
            <v>21890</v>
          </cell>
          <cell r="Z288">
            <v>6</v>
          </cell>
          <cell r="AA288">
            <v>0</v>
          </cell>
          <cell r="AB288">
            <v>21896</v>
          </cell>
          <cell r="AC288">
            <v>301</v>
          </cell>
          <cell r="AD288">
            <v>0</v>
          </cell>
          <cell r="AE288">
            <v>0</v>
          </cell>
          <cell r="AF288">
            <v>301</v>
          </cell>
          <cell r="AG288">
            <v>10</v>
          </cell>
          <cell r="AH288">
            <v>0</v>
          </cell>
          <cell r="AI288">
            <v>0</v>
          </cell>
          <cell r="AJ288">
            <v>10</v>
          </cell>
          <cell r="AK288">
            <v>818</v>
          </cell>
          <cell r="AL288">
            <v>0</v>
          </cell>
          <cell r="AM288">
            <v>0</v>
          </cell>
          <cell r="AN288">
            <v>818</v>
          </cell>
          <cell r="AO288">
            <v>0</v>
          </cell>
          <cell r="AP288">
            <v>0</v>
          </cell>
          <cell r="AQ288">
            <v>0</v>
          </cell>
          <cell r="AR288">
            <v>0</v>
          </cell>
          <cell r="AS288">
            <v>0</v>
          </cell>
          <cell r="AT288">
            <v>0</v>
          </cell>
          <cell r="AU288">
            <v>0</v>
          </cell>
          <cell r="AV288">
            <v>0</v>
          </cell>
          <cell r="AW288">
            <v>0</v>
          </cell>
          <cell r="AX288">
            <v>0</v>
          </cell>
          <cell r="AY288">
            <v>0</v>
          </cell>
          <cell r="AZ288">
            <v>0</v>
          </cell>
          <cell r="BA288">
            <v>23019</v>
          </cell>
          <cell r="BB288">
            <v>6</v>
          </cell>
          <cell r="BC288">
            <v>0</v>
          </cell>
          <cell r="BD288">
            <v>23025</v>
          </cell>
          <cell r="BE288">
            <v>891</v>
          </cell>
          <cell r="BF288">
            <v>409</v>
          </cell>
          <cell r="BG288">
            <v>0</v>
          </cell>
          <cell r="BH288">
            <v>1300</v>
          </cell>
          <cell r="BI288">
            <v>0</v>
          </cell>
          <cell r="BJ288">
            <v>0</v>
          </cell>
          <cell r="BK288">
            <v>0</v>
          </cell>
          <cell r="BL288">
            <v>0</v>
          </cell>
          <cell r="BM288">
            <v>38</v>
          </cell>
          <cell r="BN288">
            <v>2216</v>
          </cell>
          <cell r="BO288">
            <v>7200</v>
          </cell>
          <cell r="BP288">
            <v>9454</v>
          </cell>
          <cell r="BQ288">
            <v>0</v>
          </cell>
          <cell r="BR288">
            <v>0</v>
          </cell>
          <cell r="BS288">
            <v>0</v>
          </cell>
          <cell r="BT288">
            <v>0</v>
          </cell>
          <cell r="BU288">
            <v>879</v>
          </cell>
          <cell r="BV288">
            <v>55</v>
          </cell>
          <cell r="BW288">
            <v>0</v>
          </cell>
          <cell r="BX288">
            <v>934</v>
          </cell>
          <cell r="BY288">
            <v>94</v>
          </cell>
          <cell r="BZ288">
            <v>0</v>
          </cell>
          <cell r="CA288">
            <v>0</v>
          </cell>
          <cell r="CB288">
            <v>94</v>
          </cell>
          <cell r="CC288">
            <v>0</v>
          </cell>
          <cell r="CD288">
            <v>0</v>
          </cell>
          <cell r="CE288">
            <v>0</v>
          </cell>
          <cell r="CF288">
            <v>0</v>
          </cell>
          <cell r="CG288">
            <v>0</v>
          </cell>
          <cell r="CH288">
            <v>0</v>
          </cell>
          <cell r="CI288">
            <v>0</v>
          </cell>
          <cell r="CJ288">
            <v>0</v>
          </cell>
          <cell r="CK288">
            <v>973</v>
          </cell>
          <cell r="CL288">
            <v>55</v>
          </cell>
          <cell r="CM288">
            <v>0</v>
          </cell>
          <cell r="CN288">
            <v>1028</v>
          </cell>
          <cell r="CO288">
            <v>74</v>
          </cell>
          <cell r="CP288">
            <v>0</v>
          </cell>
          <cell r="CQ288">
            <v>0</v>
          </cell>
          <cell r="CR288">
            <v>74</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98</v>
          </cell>
          <cell r="ED288">
            <v>0</v>
          </cell>
          <cell r="EE288">
            <v>0</v>
          </cell>
          <cell r="EF288">
            <v>98</v>
          </cell>
          <cell r="EG288">
            <v>0</v>
          </cell>
          <cell r="EH288">
            <v>0</v>
          </cell>
          <cell r="EI288">
            <v>0</v>
          </cell>
          <cell r="EJ288">
            <v>0</v>
          </cell>
          <cell r="EK288">
            <v>0</v>
          </cell>
          <cell r="EL288">
            <v>0</v>
          </cell>
          <cell r="EM288">
            <v>0</v>
          </cell>
          <cell r="EN288">
            <v>0</v>
          </cell>
          <cell r="EO288">
            <v>911</v>
          </cell>
          <cell r="EP288">
            <v>0</v>
          </cell>
          <cell r="EQ288">
            <v>0</v>
          </cell>
          <cell r="ER288">
            <v>911</v>
          </cell>
          <cell r="ES288">
            <v>1820</v>
          </cell>
          <cell r="ET288">
            <v>0</v>
          </cell>
          <cell r="EU288">
            <v>5273</v>
          </cell>
          <cell r="EV288">
            <v>7093</v>
          </cell>
          <cell r="EW288">
            <v>2903</v>
          </cell>
          <cell r="EX288">
            <v>0</v>
          </cell>
          <cell r="EY288">
            <v>5273</v>
          </cell>
          <cell r="EZ288">
            <v>8176</v>
          </cell>
          <cell r="FA288">
            <v>332</v>
          </cell>
          <cell r="FB288">
            <v>33</v>
          </cell>
          <cell r="FC288">
            <v>0</v>
          </cell>
          <cell r="FD288">
            <v>365</v>
          </cell>
          <cell r="FE288">
            <v>0</v>
          </cell>
          <cell r="FF288">
            <v>0</v>
          </cell>
          <cell r="FG288">
            <v>0</v>
          </cell>
          <cell r="FH288">
            <v>0</v>
          </cell>
          <cell r="FI288">
            <v>0</v>
          </cell>
          <cell r="FJ288">
            <v>0</v>
          </cell>
          <cell r="FK288">
            <v>0</v>
          </cell>
          <cell r="FL288">
            <v>0</v>
          </cell>
          <cell r="FM288">
            <v>6359</v>
          </cell>
          <cell r="FN288">
            <v>277</v>
          </cell>
          <cell r="FO288">
            <v>0</v>
          </cell>
          <cell r="FP288">
            <v>6636</v>
          </cell>
          <cell r="FQ288">
            <v>3107</v>
          </cell>
          <cell r="FR288">
            <v>0</v>
          </cell>
          <cell r="FS288">
            <v>0</v>
          </cell>
          <cell r="FT288">
            <v>3107</v>
          </cell>
          <cell r="FU288">
            <v>0</v>
          </cell>
          <cell r="FV288">
            <v>0</v>
          </cell>
          <cell r="FW288">
            <v>0</v>
          </cell>
          <cell r="FX288">
            <v>0</v>
          </cell>
          <cell r="FY288">
            <v>3107</v>
          </cell>
          <cell r="FZ288">
            <v>0</v>
          </cell>
          <cell r="GA288">
            <v>0</v>
          </cell>
          <cell r="GB288">
            <v>3107</v>
          </cell>
          <cell r="GC288">
            <v>61366</v>
          </cell>
          <cell r="GD288">
            <v>2996</v>
          </cell>
          <cell r="GE288">
            <v>12473</v>
          </cell>
          <cell r="GF288">
            <v>76835</v>
          </cell>
        </row>
        <row r="289">
          <cell r="C289" t="str">
            <v>Plymouth UA</v>
          </cell>
          <cell r="D289" t="str">
            <v>UA</v>
          </cell>
          <cell r="E289">
            <v>3286</v>
          </cell>
          <cell r="F289">
            <v>0</v>
          </cell>
          <cell r="G289">
            <v>0</v>
          </cell>
          <cell r="H289">
            <v>3286</v>
          </cell>
          <cell r="I289">
            <v>34</v>
          </cell>
          <cell r="J289">
            <v>0</v>
          </cell>
          <cell r="K289">
            <v>0</v>
          </cell>
          <cell r="L289">
            <v>34</v>
          </cell>
          <cell r="M289">
            <v>1641</v>
          </cell>
          <cell r="N289">
            <v>0</v>
          </cell>
          <cell r="O289">
            <v>0</v>
          </cell>
          <cell r="P289">
            <v>1641</v>
          </cell>
          <cell r="Q289">
            <v>0</v>
          </cell>
          <cell r="R289">
            <v>0</v>
          </cell>
          <cell r="S289">
            <v>3519</v>
          </cell>
          <cell r="T289">
            <v>3519</v>
          </cell>
          <cell r="U289">
            <v>4961</v>
          </cell>
          <cell r="V289">
            <v>0</v>
          </cell>
          <cell r="W289">
            <v>3519</v>
          </cell>
          <cell r="X289">
            <v>8480</v>
          </cell>
          <cell r="Y289">
            <v>16912</v>
          </cell>
          <cell r="Z289">
            <v>0</v>
          </cell>
          <cell r="AA289">
            <v>0</v>
          </cell>
          <cell r="AB289">
            <v>16912</v>
          </cell>
          <cell r="AC289">
            <v>0</v>
          </cell>
          <cell r="AD289">
            <v>0</v>
          </cell>
          <cell r="AE289">
            <v>0</v>
          </cell>
          <cell r="AF289">
            <v>0</v>
          </cell>
          <cell r="AG289">
            <v>3456</v>
          </cell>
          <cell r="AH289">
            <v>386</v>
          </cell>
          <cell r="AI289">
            <v>0</v>
          </cell>
          <cell r="AJ289">
            <v>3842</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20368</v>
          </cell>
          <cell r="BB289">
            <v>386</v>
          </cell>
          <cell r="BC289">
            <v>0</v>
          </cell>
          <cell r="BD289">
            <v>20754</v>
          </cell>
          <cell r="BE289">
            <v>62</v>
          </cell>
          <cell r="BF289">
            <v>225</v>
          </cell>
          <cell r="BG289">
            <v>0</v>
          </cell>
          <cell r="BH289">
            <v>287</v>
          </cell>
          <cell r="BI289">
            <v>0</v>
          </cell>
          <cell r="BJ289">
            <v>224</v>
          </cell>
          <cell r="BK289">
            <v>0</v>
          </cell>
          <cell r="BL289">
            <v>224</v>
          </cell>
          <cell r="BM289">
            <v>2284</v>
          </cell>
          <cell r="BN289">
            <v>737</v>
          </cell>
          <cell r="BO289">
            <v>0</v>
          </cell>
          <cell r="BP289">
            <v>3021</v>
          </cell>
          <cell r="BQ289">
            <v>1725</v>
          </cell>
          <cell r="BR289">
            <v>0</v>
          </cell>
          <cell r="BS289">
            <v>0</v>
          </cell>
          <cell r="BT289">
            <v>1725</v>
          </cell>
          <cell r="BU289">
            <v>296</v>
          </cell>
          <cell r="BV289">
            <v>22</v>
          </cell>
          <cell r="BW289">
            <v>0</v>
          </cell>
          <cell r="BX289">
            <v>318</v>
          </cell>
          <cell r="BY289">
            <v>1452</v>
          </cell>
          <cell r="BZ289">
            <v>6</v>
          </cell>
          <cell r="CA289">
            <v>0</v>
          </cell>
          <cell r="CB289">
            <v>1458</v>
          </cell>
          <cell r="CC289">
            <v>11</v>
          </cell>
          <cell r="CD289">
            <v>0</v>
          </cell>
          <cell r="CE289">
            <v>0</v>
          </cell>
          <cell r="CF289">
            <v>11</v>
          </cell>
          <cell r="CG289">
            <v>22</v>
          </cell>
          <cell r="CH289">
            <v>0</v>
          </cell>
          <cell r="CI289">
            <v>0</v>
          </cell>
          <cell r="CJ289">
            <v>22</v>
          </cell>
          <cell r="CK289">
            <v>3506</v>
          </cell>
          <cell r="CL289">
            <v>28</v>
          </cell>
          <cell r="CM289">
            <v>0</v>
          </cell>
          <cell r="CN289">
            <v>3534</v>
          </cell>
          <cell r="CO289">
            <v>0</v>
          </cell>
          <cell r="CP289">
            <v>0</v>
          </cell>
          <cell r="CQ289">
            <v>0</v>
          </cell>
          <cell r="CR289">
            <v>0</v>
          </cell>
          <cell r="CS289">
            <v>0</v>
          </cell>
          <cell r="CT289">
            <v>0</v>
          </cell>
          <cell r="CU289">
            <v>0</v>
          </cell>
          <cell r="CV289">
            <v>0</v>
          </cell>
          <cell r="CW289">
            <v>274</v>
          </cell>
          <cell r="CX289">
            <v>0</v>
          </cell>
          <cell r="CY289">
            <v>0</v>
          </cell>
          <cell r="CZ289">
            <v>274</v>
          </cell>
          <cell r="DA289">
            <v>0</v>
          </cell>
          <cell r="DB289">
            <v>0</v>
          </cell>
          <cell r="DC289">
            <v>0</v>
          </cell>
          <cell r="DD289">
            <v>0</v>
          </cell>
          <cell r="DE289">
            <v>118</v>
          </cell>
          <cell r="DF289">
            <v>0</v>
          </cell>
          <cell r="DG289">
            <v>0</v>
          </cell>
          <cell r="DH289">
            <v>118</v>
          </cell>
          <cell r="DI289">
            <v>0</v>
          </cell>
          <cell r="DJ289">
            <v>0</v>
          </cell>
          <cell r="DK289">
            <v>0</v>
          </cell>
          <cell r="DL289">
            <v>0</v>
          </cell>
          <cell r="DM289">
            <v>18</v>
          </cell>
          <cell r="DN289">
            <v>0</v>
          </cell>
          <cell r="DO289">
            <v>0</v>
          </cell>
          <cell r="DP289">
            <v>18</v>
          </cell>
          <cell r="DQ289">
            <v>0</v>
          </cell>
          <cell r="DR289">
            <v>0</v>
          </cell>
          <cell r="DS289">
            <v>0</v>
          </cell>
          <cell r="DT289">
            <v>0</v>
          </cell>
          <cell r="DU289">
            <v>0</v>
          </cell>
          <cell r="DV289">
            <v>0</v>
          </cell>
          <cell r="DW289">
            <v>0</v>
          </cell>
          <cell r="DX289">
            <v>0</v>
          </cell>
          <cell r="DY289">
            <v>315</v>
          </cell>
          <cell r="DZ289">
            <v>0</v>
          </cell>
          <cell r="EA289">
            <v>0</v>
          </cell>
          <cell r="EB289">
            <v>315</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1353</v>
          </cell>
          <cell r="EU289">
            <v>0</v>
          </cell>
          <cell r="EV289">
            <v>1353</v>
          </cell>
          <cell r="EW289">
            <v>725</v>
          </cell>
          <cell r="EX289">
            <v>1353</v>
          </cell>
          <cell r="EY289">
            <v>0</v>
          </cell>
          <cell r="EZ289">
            <v>2078</v>
          </cell>
          <cell r="FA289">
            <v>9234</v>
          </cell>
          <cell r="FB289">
            <v>693</v>
          </cell>
          <cell r="FC289">
            <v>2870</v>
          </cell>
          <cell r="FD289">
            <v>12797</v>
          </cell>
          <cell r="FE289">
            <v>0</v>
          </cell>
          <cell r="FF289">
            <v>0</v>
          </cell>
          <cell r="FG289">
            <v>0</v>
          </cell>
          <cell r="FH289">
            <v>0</v>
          </cell>
          <cell r="FI289">
            <v>0</v>
          </cell>
          <cell r="FJ289">
            <v>0</v>
          </cell>
          <cell r="FK289">
            <v>0</v>
          </cell>
          <cell r="FL289">
            <v>0</v>
          </cell>
          <cell r="FM289">
            <v>2210</v>
          </cell>
          <cell r="FN289">
            <v>445</v>
          </cell>
          <cell r="FO289">
            <v>0</v>
          </cell>
          <cell r="FP289">
            <v>2655</v>
          </cell>
          <cell r="FQ289">
            <v>34552</v>
          </cell>
          <cell r="FR289">
            <v>35</v>
          </cell>
          <cell r="FS289">
            <v>0</v>
          </cell>
          <cell r="FT289">
            <v>34587</v>
          </cell>
          <cell r="FU289">
            <v>2006</v>
          </cell>
          <cell r="FV289">
            <v>0</v>
          </cell>
          <cell r="FW289">
            <v>0</v>
          </cell>
          <cell r="FX289">
            <v>2006</v>
          </cell>
          <cell r="FY289">
            <v>36558</v>
          </cell>
          <cell r="FZ289">
            <v>35</v>
          </cell>
          <cell r="GA289">
            <v>0</v>
          </cell>
          <cell r="GB289">
            <v>36593</v>
          </cell>
          <cell r="GC289">
            <v>79908</v>
          </cell>
          <cell r="GD289">
            <v>4126</v>
          </cell>
          <cell r="GE289">
            <v>6389</v>
          </cell>
          <cell r="GF289">
            <v>90423</v>
          </cell>
        </row>
        <row r="290">
          <cell r="C290" t="str">
            <v>Poole UA</v>
          </cell>
          <cell r="D290" t="str">
            <v>UA</v>
          </cell>
          <cell r="E290">
            <v>353</v>
          </cell>
          <cell r="F290">
            <v>1696</v>
          </cell>
          <cell r="G290">
            <v>0</v>
          </cell>
          <cell r="H290">
            <v>2049</v>
          </cell>
          <cell r="I290">
            <v>188</v>
          </cell>
          <cell r="J290">
            <v>32</v>
          </cell>
          <cell r="K290">
            <v>0</v>
          </cell>
          <cell r="L290">
            <v>220</v>
          </cell>
          <cell r="M290">
            <v>305</v>
          </cell>
          <cell r="N290">
            <v>5</v>
          </cell>
          <cell r="O290">
            <v>0</v>
          </cell>
          <cell r="P290">
            <v>310</v>
          </cell>
          <cell r="Q290">
            <v>71</v>
          </cell>
          <cell r="R290">
            <v>0</v>
          </cell>
          <cell r="S290">
            <v>0</v>
          </cell>
          <cell r="T290">
            <v>71</v>
          </cell>
          <cell r="U290">
            <v>917</v>
          </cell>
          <cell r="V290">
            <v>1733</v>
          </cell>
          <cell r="W290">
            <v>0</v>
          </cell>
          <cell r="X290">
            <v>2650</v>
          </cell>
          <cell r="Y290">
            <v>13083</v>
          </cell>
          <cell r="Z290">
            <v>0</v>
          </cell>
          <cell r="AA290">
            <v>0</v>
          </cell>
          <cell r="AB290">
            <v>13083</v>
          </cell>
          <cell r="AC290">
            <v>924</v>
          </cell>
          <cell r="AD290">
            <v>0</v>
          </cell>
          <cell r="AE290">
            <v>0</v>
          </cell>
          <cell r="AF290">
            <v>924</v>
          </cell>
          <cell r="AG290">
            <v>150</v>
          </cell>
          <cell r="AH290">
            <v>0</v>
          </cell>
          <cell r="AI290">
            <v>0</v>
          </cell>
          <cell r="AJ290">
            <v>150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14157</v>
          </cell>
          <cell r="BB290">
            <v>0</v>
          </cell>
          <cell r="BC290">
            <v>0</v>
          </cell>
          <cell r="BD290">
            <v>14157</v>
          </cell>
          <cell r="BE290">
            <v>1772</v>
          </cell>
          <cell r="BF290">
            <v>2</v>
          </cell>
          <cell r="BG290">
            <v>0</v>
          </cell>
          <cell r="BH290">
            <v>1774</v>
          </cell>
          <cell r="BI290">
            <v>0</v>
          </cell>
          <cell r="BJ290">
            <v>0</v>
          </cell>
          <cell r="BK290">
            <v>0</v>
          </cell>
          <cell r="BL290">
            <v>0</v>
          </cell>
          <cell r="BM290">
            <v>11754</v>
          </cell>
          <cell r="BN290">
            <v>2177</v>
          </cell>
          <cell r="BO290">
            <v>0</v>
          </cell>
          <cell r="BP290">
            <v>13931</v>
          </cell>
          <cell r="BQ290">
            <v>144</v>
          </cell>
          <cell r="BR290">
            <v>0</v>
          </cell>
          <cell r="BS290">
            <v>0</v>
          </cell>
          <cell r="BT290">
            <v>144</v>
          </cell>
          <cell r="BU290">
            <v>65</v>
          </cell>
          <cell r="BV290">
            <v>0</v>
          </cell>
          <cell r="BW290">
            <v>0</v>
          </cell>
          <cell r="BX290">
            <v>65</v>
          </cell>
          <cell r="BY290">
            <v>1533</v>
          </cell>
          <cell r="BZ290">
            <v>0</v>
          </cell>
          <cell r="CA290">
            <v>0</v>
          </cell>
          <cell r="CB290">
            <v>1533</v>
          </cell>
          <cell r="CC290">
            <v>0</v>
          </cell>
          <cell r="CD290">
            <v>0</v>
          </cell>
          <cell r="CE290">
            <v>0</v>
          </cell>
          <cell r="CF290">
            <v>0</v>
          </cell>
          <cell r="CG290">
            <v>0</v>
          </cell>
          <cell r="CH290">
            <v>0</v>
          </cell>
          <cell r="CI290">
            <v>0</v>
          </cell>
          <cell r="CJ290">
            <v>0</v>
          </cell>
          <cell r="CK290">
            <v>1742</v>
          </cell>
          <cell r="CL290">
            <v>0</v>
          </cell>
          <cell r="CM290">
            <v>0</v>
          </cell>
          <cell r="CN290">
            <v>1742</v>
          </cell>
          <cell r="CO290">
            <v>7</v>
          </cell>
          <cell r="CP290">
            <v>0</v>
          </cell>
          <cell r="CQ290">
            <v>0</v>
          </cell>
          <cell r="CR290">
            <v>7</v>
          </cell>
          <cell r="CS290">
            <v>94</v>
          </cell>
          <cell r="CT290">
            <v>0</v>
          </cell>
          <cell r="CU290">
            <v>0</v>
          </cell>
          <cell r="CV290">
            <v>94</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292</v>
          </cell>
          <cell r="DV290">
            <v>0</v>
          </cell>
          <cell r="DW290">
            <v>0</v>
          </cell>
          <cell r="DX290">
            <v>292</v>
          </cell>
          <cell r="DY290">
            <v>513</v>
          </cell>
          <cell r="DZ290">
            <v>0</v>
          </cell>
          <cell r="EA290">
            <v>0</v>
          </cell>
          <cell r="EB290">
            <v>513</v>
          </cell>
          <cell r="EC290">
            <v>180</v>
          </cell>
          <cell r="ED290">
            <v>0</v>
          </cell>
          <cell r="EE290">
            <v>0</v>
          </cell>
          <cell r="EF290">
            <v>180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1086</v>
          </cell>
          <cell r="EX290">
            <v>0</v>
          </cell>
          <cell r="EY290">
            <v>0</v>
          </cell>
          <cell r="EZ290">
            <v>1086</v>
          </cell>
          <cell r="FA290">
            <v>79</v>
          </cell>
          <cell r="FB290">
            <v>0</v>
          </cell>
          <cell r="FC290">
            <v>0</v>
          </cell>
          <cell r="FD290">
            <v>79</v>
          </cell>
          <cell r="FE290">
            <v>0</v>
          </cell>
          <cell r="FF290">
            <v>0</v>
          </cell>
          <cell r="FG290">
            <v>0</v>
          </cell>
          <cell r="FH290">
            <v>0</v>
          </cell>
          <cell r="FI290">
            <v>0</v>
          </cell>
          <cell r="FJ290">
            <v>0</v>
          </cell>
          <cell r="FK290">
            <v>0</v>
          </cell>
          <cell r="FL290">
            <v>0</v>
          </cell>
          <cell r="FM290">
            <v>295</v>
          </cell>
          <cell r="FN290">
            <v>0</v>
          </cell>
          <cell r="FO290">
            <v>0</v>
          </cell>
          <cell r="FP290">
            <v>295</v>
          </cell>
          <cell r="FQ290">
            <v>10564</v>
          </cell>
          <cell r="FR290">
            <v>0</v>
          </cell>
          <cell r="FS290">
            <v>0</v>
          </cell>
          <cell r="FT290">
            <v>10564</v>
          </cell>
          <cell r="FU290">
            <v>0</v>
          </cell>
          <cell r="FV290">
            <v>0</v>
          </cell>
          <cell r="FW290">
            <v>0</v>
          </cell>
          <cell r="FX290">
            <v>0</v>
          </cell>
          <cell r="FY290">
            <v>10564</v>
          </cell>
          <cell r="FZ290">
            <v>0</v>
          </cell>
          <cell r="GA290">
            <v>0</v>
          </cell>
          <cell r="GB290">
            <v>10564</v>
          </cell>
          <cell r="GC290">
            <v>42366</v>
          </cell>
          <cell r="GD290">
            <v>3912</v>
          </cell>
          <cell r="GE290">
            <v>0</v>
          </cell>
          <cell r="GF290">
            <v>46278</v>
          </cell>
        </row>
        <row r="291">
          <cell r="C291" t="str">
            <v>Portsmouth UA</v>
          </cell>
          <cell r="D291" t="str">
            <v>UA</v>
          </cell>
          <cell r="E291">
            <v>4947</v>
          </cell>
          <cell r="F291">
            <v>867</v>
          </cell>
          <cell r="G291">
            <v>0</v>
          </cell>
          <cell r="H291">
            <v>5814</v>
          </cell>
          <cell r="I291">
            <v>1271</v>
          </cell>
          <cell r="J291">
            <v>1391</v>
          </cell>
          <cell r="K291">
            <v>0</v>
          </cell>
          <cell r="L291">
            <v>2662</v>
          </cell>
          <cell r="M291">
            <v>619</v>
          </cell>
          <cell r="N291">
            <v>177</v>
          </cell>
          <cell r="O291">
            <v>0</v>
          </cell>
          <cell r="P291">
            <v>796</v>
          </cell>
          <cell r="Q291">
            <v>0</v>
          </cell>
          <cell r="R291">
            <v>0</v>
          </cell>
          <cell r="S291">
            <v>0</v>
          </cell>
          <cell r="T291">
            <v>0</v>
          </cell>
          <cell r="U291">
            <v>6837</v>
          </cell>
          <cell r="V291">
            <v>2435</v>
          </cell>
          <cell r="W291">
            <v>0</v>
          </cell>
          <cell r="X291">
            <v>9272</v>
          </cell>
          <cell r="Y291">
            <v>8762</v>
          </cell>
          <cell r="Z291">
            <v>75</v>
          </cell>
          <cell r="AA291">
            <v>0</v>
          </cell>
          <cell r="AB291">
            <v>8837</v>
          </cell>
          <cell r="AC291">
            <v>175</v>
          </cell>
          <cell r="AD291">
            <v>0</v>
          </cell>
          <cell r="AE291">
            <v>0</v>
          </cell>
          <cell r="AF291">
            <v>175</v>
          </cell>
          <cell r="AG291">
            <v>5414</v>
          </cell>
          <cell r="AH291">
            <v>0</v>
          </cell>
          <cell r="AI291">
            <v>0</v>
          </cell>
          <cell r="AJ291">
            <v>5414</v>
          </cell>
          <cell r="AK291">
            <v>0</v>
          </cell>
          <cell r="AL291">
            <v>0</v>
          </cell>
          <cell r="AM291">
            <v>0</v>
          </cell>
          <cell r="AN291">
            <v>0</v>
          </cell>
          <cell r="AO291">
            <v>0</v>
          </cell>
          <cell r="AP291">
            <v>0</v>
          </cell>
          <cell r="AQ291">
            <v>0</v>
          </cell>
          <cell r="AR291">
            <v>0</v>
          </cell>
          <cell r="AS291">
            <v>3457</v>
          </cell>
          <cell r="AT291">
            <v>0</v>
          </cell>
          <cell r="AU291">
            <v>10603</v>
          </cell>
          <cell r="AV291">
            <v>14060</v>
          </cell>
          <cell r="AW291">
            <v>0</v>
          </cell>
          <cell r="AX291">
            <v>0</v>
          </cell>
          <cell r="AY291">
            <v>0</v>
          </cell>
          <cell r="AZ291">
            <v>0</v>
          </cell>
          <cell r="BA291">
            <v>17808</v>
          </cell>
          <cell r="BB291">
            <v>75</v>
          </cell>
          <cell r="BC291">
            <v>10603</v>
          </cell>
          <cell r="BD291">
            <v>28486</v>
          </cell>
          <cell r="BE291">
            <v>1172</v>
          </cell>
          <cell r="BF291">
            <v>0</v>
          </cell>
          <cell r="BG291">
            <v>0</v>
          </cell>
          <cell r="BH291">
            <v>1172</v>
          </cell>
          <cell r="BI291">
            <v>98</v>
          </cell>
          <cell r="BJ291">
            <v>6</v>
          </cell>
          <cell r="BK291">
            <v>0</v>
          </cell>
          <cell r="BL291">
            <v>104</v>
          </cell>
          <cell r="BM291">
            <v>30785</v>
          </cell>
          <cell r="BN291">
            <v>1609</v>
          </cell>
          <cell r="BO291">
            <v>47</v>
          </cell>
          <cell r="BP291">
            <v>32441</v>
          </cell>
          <cell r="BQ291">
            <v>1105</v>
          </cell>
          <cell r="BR291">
            <v>0</v>
          </cell>
          <cell r="BS291">
            <v>0</v>
          </cell>
          <cell r="BT291">
            <v>1105</v>
          </cell>
          <cell r="BU291">
            <v>18</v>
          </cell>
          <cell r="BV291">
            <v>0</v>
          </cell>
          <cell r="BW291">
            <v>0</v>
          </cell>
          <cell r="BX291">
            <v>18</v>
          </cell>
          <cell r="BY291">
            <v>258</v>
          </cell>
          <cell r="BZ291">
            <v>0</v>
          </cell>
          <cell r="CA291">
            <v>0</v>
          </cell>
          <cell r="CB291">
            <v>258</v>
          </cell>
          <cell r="CC291">
            <v>0</v>
          </cell>
          <cell r="CD291">
            <v>0</v>
          </cell>
          <cell r="CE291">
            <v>0</v>
          </cell>
          <cell r="CF291">
            <v>0</v>
          </cell>
          <cell r="CG291">
            <v>13</v>
          </cell>
          <cell r="CH291">
            <v>0</v>
          </cell>
          <cell r="CI291">
            <v>0</v>
          </cell>
          <cell r="CJ291">
            <v>13</v>
          </cell>
          <cell r="CK291">
            <v>1394</v>
          </cell>
          <cell r="CL291">
            <v>0</v>
          </cell>
          <cell r="CM291">
            <v>0</v>
          </cell>
          <cell r="CN291">
            <v>1394</v>
          </cell>
          <cell r="CO291">
            <v>0</v>
          </cell>
          <cell r="CP291">
            <v>0</v>
          </cell>
          <cell r="CQ291">
            <v>0</v>
          </cell>
          <cell r="CR291">
            <v>0</v>
          </cell>
          <cell r="CS291">
            <v>4351</v>
          </cell>
          <cell r="CT291">
            <v>0</v>
          </cell>
          <cell r="CU291">
            <v>0</v>
          </cell>
          <cell r="CV291">
            <v>4351</v>
          </cell>
          <cell r="CW291">
            <v>0</v>
          </cell>
          <cell r="CX291">
            <v>0</v>
          </cell>
          <cell r="CY291">
            <v>0</v>
          </cell>
          <cell r="CZ291">
            <v>0</v>
          </cell>
          <cell r="DA291">
            <v>0</v>
          </cell>
          <cell r="DB291">
            <v>0</v>
          </cell>
          <cell r="DC291">
            <v>0</v>
          </cell>
          <cell r="DD291">
            <v>0</v>
          </cell>
          <cell r="DE291">
            <v>53</v>
          </cell>
          <cell r="DF291">
            <v>0</v>
          </cell>
          <cell r="DG291">
            <v>0</v>
          </cell>
          <cell r="DH291">
            <v>53</v>
          </cell>
          <cell r="DI291">
            <v>0</v>
          </cell>
          <cell r="DJ291">
            <v>0</v>
          </cell>
          <cell r="DK291">
            <v>0</v>
          </cell>
          <cell r="DL291">
            <v>0</v>
          </cell>
          <cell r="DM291">
            <v>1</v>
          </cell>
          <cell r="DN291">
            <v>0</v>
          </cell>
          <cell r="DO291">
            <v>0</v>
          </cell>
          <cell r="DP291">
            <v>1</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4405</v>
          </cell>
          <cell r="EX291">
            <v>0</v>
          </cell>
          <cell r="EY291">
            <v>0</v>
          </cell>
          <cell r="EZ291">
            <v>4405</v>
          </cell>
          <cell r="FA291">
            <v>1794</v>
          </cell>
          <cell r="FB291">
            <v>0</v>
          </cell>
          <cell r="FC291">
            <v>0</v>
          </cell>
          <cell r="FD291">
            <v>1794</v>
          </cell>
          <cell r="FE291">
            <v>0</v>
          </cell>
          <cell r="FF291">
            <v>0</v>
          </cell>
          <cell r="FG291">
            <v>0</v>
          </cell>
          <cell r="FH291">
            <v>0</v>
          </cell>
          <cell r="FI291">
            <v>0</v>
          </cell>
          <cell r="FJ291">
            <v>0</v>
          </cell>
          <cell r="FK291">
            <v>0</v>
          </cell>
          <cell r="FL291">
            <v>0</v>
          </cell>
          <cell r="FM291">
            <v>5688</v>
          </cell>
          <cell r="FN291">
            <v>0</v>
          </cell>
          <cell r="FO291">
            <v>0</v>
          </cell>
          <cell r="FP291">
            <v>5688</v>
          </cell>
          <cell r="FQ291">
            <v>100336</v>
          </cell>
          <cell r="FR291">
            <v>0</v>
          </cell>
          <cell r="FS291">
            <v>0</v>
          </cell>
          <cell r="FT291">
            <v>100336</v>
          </cell>
          <cell r="FU291">
            <v>0</v>
          </cell>
          <cell r="FV291">
            <v>0</v>
          </cell>
          <cell r="FW291">
            <v>0</v>
          </cell>
          <cell r="FX291">
            <v>0</v>
          </cell>
          <cell r="FY291">
            <v>100336</v>
          </cell>
          <cell r="FZ291">
            <v>0</v>
          </cell>
          <cell r="GA291">
            <v>0</v>
          </cell>
          <cell r="GB291">
            <v>100336</v>
          </cell>
          <cell r="GC291">
            <v>170317</v>
          </cell>
          <cell r="GD291">
            <v>4125</v>
          </cell>
          <cell r="GE291">
            <v>10650</v>
          </cell>
          <cell r="GF291">
            <v>185092</v>
          </cell>
        </row>
        <row r="292">
          <cell r="C292" t="str">
            <v>Preston</v>
          </cell>
          <cell r="D292" t="str">
            <v>SD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40</v>
          </cell>
          <cell r="AD292">
            <v>0</v>
          </cell>
          <cell r="AE292">
            <v>0</v>
          </cell>
          <cell r="AF292">
            <v>40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40</v>
          </cell>
          <cell r="BB292">
            <v>0</v>
          </cell>
          <cell r="BC292">
            <v>0</v>
          </cell>
          <cell r="BD292">
            <v>40</v>
          </cell>
          <cell r="BE292">
            <v>0</v>
          </cell>
          <cell r="BF292">
            <v>0</v>
          </cell>
          <cell r="BG292">
            <v>0</v>
          </cell>
          <cell r="BH292">
            <v>0</v>
          </cell>
          <cell r="BI292">
            <v>0</v>
          </cell>
          <cell r="BJ292">
            <v>0</v>
          </cell>
          <cell r="BK292">
            <v>0</v>
          </cell>
          <cell r="BL292">
            <v>0</v>
          </cell>
          <cell r="BM292">
            <v>0</v>
          </cell>
          <cell r="BN292">
            <v>918</v>
          </cell>
          <cell r="BO292">
            <v>0</v>
          </cell>
          <cell r="BP292">
            <v>918</v>
          </cell>
          <cell r="BQ292">
            <v>27</v>
          </cell>
          <cell r="BR292">
            <v>0</v>
          </cell>
          <cell r="BS292">
            <v>0</v>
          </cell>
          <cell r="BT292">
            <v>27</v>
          </cell>
          <cell r="BU292">
            <v>4</v>
          </cell>
          <cell r="BV292">
            <v>0</v>
          </cell>
          <cell r="BW292">
            <v>0</v>
          </cell>
          <cell r="BX292">
            <v>4</v>
          </cell>
          <cell r="BY292">
            <v>746</v>
          </cell>
          <cell r="BZ292">
            <v>0</v>
          </cell>
          <cell r="CA292">
            <v>0</v>
          </cell>
          <cell r="CB292">
            <v>746</v>
          </cell>
          <cell r="CC292">
            <v>0</v>
          </cell>
          <cell r="CD292">
            <v>0</v>
          </cell>
          <cell r="CE292">
            <v>0</v>
          </cell>
          <cell r="CF292">
            <v>0</v>
          </cell>
          <cell r="CG292">
            <v>0</v>
          </cell>
          <cell r="CH292">
            <v>0</v>
          </cell>
          <cell r="CI292">
            <v>0</v>
          </cell>
          <cell r="CJ292">
            <v>0</v>
          </cell>
          <cell r="CK292">
            <v>777</v>
          </cell>
          <cell r="CL292">
            <v>0</v>
          </cell>
          <cell r="CM292">
            <v>0</v>
          </cell>
          <cell r="CN292">
            <v>777</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82</v>
          </cell>
          <cell r="DZ292">
            <v>0</v>
          </cell>
          <cell r="EA292">
            <v>0</v>
          </cell>
          <cell r="EB292">
            <v>82</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82</v>
          </cell>
          <cell r="EX292">
            <v>0</v>
          </cell>
          <cell r="EY292">
            <v>0</v>
          </cell>
          <cell r="EZ292">
            <v>82</v>
          </cell>
          <cell r="FA292">
            <v>4030</v>
          </cell>
          <cell r="FB292">
            <v>0</v>
          </cell>
          <cell r="FC292">
            <v>0</v>
          </cell>
          <cell r="FD292">
            <v>4030</v>
          </cell>
          <cell r="FE292">
            <v>0</v>
          </cell>
          <cell r="FF292">
            <v>0</v>
          </cell>
          <cell r="FG292">
            <v>0</v>
          </cell>
          <cell r="FH292">
            <v>0</v>
          </cell>
          <cell r="FI292">
            <v>0</v>
          </cell>
          <cell r="FJ292">
            <v>0</v>
          </cell>
          <cell r="FK292">
            <v>0</v>
          </cell>
          <cell r="FL292">
            <v>0</v>
          </cell>
          <cell r="FM292">
            <v>316</v>
          </cell>
          <cell r="FN292">
            <v>0</v>
          </cell>
          <cell r="FO292">
            <v>0</v>
          </cell>
          <cell r="FP292">
            <v>316</v>
          </cell>
          <cell r="FQ292">
            <v>76</v>
          </cell>
          <cell r="FR292">
            <v>0</v>
          </cell>
          <cell r="FS292">
            <v>0</v>
          </cell>
          <cell r="FT292">
            <v>76</v>
          </cell>
          <cell r="FU292">
            <v>0</v>
          </cell>
          <cell r="FV292">
            <v>0</v>
          </cell>
          <cell r="FW292">
            <v>0</v>
          </cell>
          <cell r="FX292">
            <v>0</v>
          </cell>
          <cell r="FY292">
            <v>76</v>
          </cell>
          <cell r="FZ292">
            <v>0</v>
          </cell>
          <cell r="GA292">
            <v>0</v>
          </cell>
          <cell r="GB292">
            <v>76</v>
          </cell>
          <cell r="GC292">
            <v>5321</v>
          </cell>
          <cell r="GD292">
            <v>918</v>
          </cell>
          <cell r="GE292">
            <v>0</v>
          </cell>
          <cell r="GF292">
            <v>6239</v>
          </cell>
        </row>
        <row r="293">
          <cell r="C293" t="str">
            <v>Purbeck</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12</v>
          </cell>
          <cell r="AD293">
            <v>0</v>
          </cell>
          <cell r="AE293">
            <v>0</v>
          </cell>
          <cell r="AF293">
            <v>12</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12</v>
          </cell>
          <cell r="BB293">
            <v>0</v>
          </cell>
          <cell r="BC293">
            <v>0</v>
          </cell>
          <cell r="BD293">
            <v>12</v>
          </cell>
          <cell r="BE293">
            <v>0</v>
          </cell>
          <cell r="BF293">
            <v>0</v>
          </cell>
          <cell r="BG293">
            <v>0</v>
          </cell>
          <cell r="BH293">
            <v>0</v>
          </cell>
          <cell r="BI293">
            <v>0</v>
          </cell>
          <cell r="BJ293">
            <v>0</v>
          </cell>
          <cell r="BK293">
            <v>0</v>
          </cell>
          <cell r="BL293">
            <v>0</v>
          </cell>
          <cell r="BM293">
            <v>0</v>
          </cell>
          <cell r="BN293">
            <v>0</v>
          </cell>
          <cell r="BO293">
            <v>3</v>
          </cell>
          <cell r="BP293">
            <v>3</v>
          </cell>
          <cell r="BQ293">
            <v>0</v>
          </cell>
          <cell r="BR293">
            <v>0</v>
          </cell>
          <cell r="BS293">
            <v>150</v>
          </cell>
          <cell r="BT293">
            <v>150</v>
          </cell>
          <cell r="BU293">
            <v>0</v>
          </cell>
          <cell r="BV293">
            <v>105</v>
          </cell>
          <cell r="BW293">
            <v>0</v>
          </cell>
          <cell r="BX293">
            <v>105</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105</v>
          </cell>
          <cell r="CM293">
            <v>150</v>
          </cell>
          <cell r="CN293">
            <v>255</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36</v>
          </cell>
          <cell r="DN293">
            <v>0</v>
          </cell>
          <cell r="DO293">
            <v>0</v>
          </cell>
          <cell r="DP293">
            <v>36</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36</v>
          </cell>
          <cell r="EX293">
            <v>0</v>
          </cell>
          <cell r="EY293">
            <v>0</v>
          </cell>
          <cell r="EZ293">
            <v>36</v>
          </cell>
          <cell r="FA293">
            <v>720</v>
          </cell>
          <cell r="FB293">
            <v>0</v>
          </cell>
          <cell r="FC293">
            <v>11</v>
          </cell>
          <cell r="FD293">
            <v>731</v>
          </cell>
          <cell r="FE293">
            <v>0</v>
          </cell>
          <cell r="FF293">
            <v>0</v>
          </cell>
          <cell r="FG293">
            <v>0</v>
          </cell>
          <cell r="FH293">
            <v>0</v>
          </cell>
          <cell r="FI293">
            <v>0</v>
          </cell>
          <cell r="FJ293">
            <v>0</v>
          </cell>
          <cell r="FK293">
            <v>0</v>
          </cell>
          <cell r="FL293">
            <v>0</v>
          </cell>
          <cell r="FM293">
            <v>238</v>
          </cell>
          <cell r="FN293">
            <v>0</v>
          </cell>
          <cell r="FO293">
            <v>0</v>
          </cell>
          <cell r="FP293">
            <v>238</v>
          </cell>
          <cell r="FQ293">
            <v>0</v>
          </cell>
          <cell r="FR293">
            <v>0</v>
          </cell>
          <cell r="FS293">
            <v>0</v>
          </cell>
          <cell r="FT293">
            <v>0</v>
          </cell>
          <cell r="FU293">
            <v>0</v>
          </cell>
          <cell r="FV293">
            <v>0</v>
          </cell>
          <cell r="FW293">
            <v>0</v>
          </cell>
          <cell r="FX293">
            <v>0</v>
          </cell>
          <cell r="FY293">
            <v>0</v>
          </cell>
          <cell r="FZ293">
            <v>0</v>
          </cell>
          <cell r="GA293">
            <v>0</v>
          </cell>
          <cell r="GB293">
            <v>0</v>
          </cell>
          <cell r="GC293">
            <v>1006</v>
          </cell>
          <cell r="GD293">
            <v>105</v>
          </cell>
          <cell r="GE293">
            <v>164</v>
          </cell>
          <cell r="GF293">
            <v>1275</v>
          </cell>
        </row>
        <row r="294">
          <cell r="C294" t="str">
            <v>Reading UA</v>
          </cell>
          <cell r="D294" t="str">
            <v>UA</v>
          </cell>
          <cell r="E294">
            <v>8599</v>
          </cell>
          <cell r="F294">
            <v>6477</v>
          </cell>
          <cell r="G294">
            <v>0</v>
          </cell>
          <cell r="H294">
            <v>15076</v>
          </cell>
          <cell r="I294">
            <v>170</v>
          </cell>
          <cell r="J294">
            <v>5</v>
          </cell>
          <cell r="K294">
            <v>0</v>
          </cell>
          <cell r="L294">
            <v>175</v>
          </cell>
          <cell r="M294">
            <v>329</v>
          </cell>
          <cell r="N294">
            <v>0</v>
          </cell>
          <cell r="O294">
            <v>0</v>
          </cell>
          <cell r="P294">
            <v>329</v>
          </cell>
          <cell r="Q294">
            <v>655</v>
          </cell>
          <cell r="R294">
            <v>0</v>
          </cell>
          <cell r="S294">
            <v>0</v>
          </cell>
          <cell r="T294">
            <v>655</v>
          </cell>
          <cell r="U294">
            <v>9753</v>
          </cell>
          <cell r="V294">
            <v>6482</v>
          </cell>
          <cell r="W294">
            <v>0</v>
          </cell>
          <cell r="X294">
            <v>16235</v>
          </cell>
          <cell r="Y294">
            <v>7706</v>
          </cell>
          <cell r="Z294">
            <v>0</v>
          </cell>
          <cell r="AA294">
            <v>0</v>
          </cell>
          <cell r="AB294">
            <v>7706</v>
          </cell>
          <cell r="AC294">
            <v>388</v>
          </cell>
          <cell r="AD294">
            <v>0</v>
          </cell>
          <cell r="AE294">
            <v>0</v>
          </cell>
          <cell r="AF294">
            <v>388</v>
          </cell>
          <cell r="AG294">
            <v>0</v>
          </cell>
          <cell r="AH294">
            <v>0</v>
          </cell>
          <cell r="AI294">
            <v>1448</v>
          </cell>
          <cell r="AJ294">
            <v>1448</v>
          </cell>
          <cell r="AK294">
            <v>1177</v>
          </cell>
          <cell r="AL294">
            <v>0</v>
          </cell>
          <cell r="AM294">
            <v>0</v>
          </cell>
          <cell r="AN294">
            <v>1177</v>
          </cell>
          <cell r="AO294">
            <v>0</v>
          </cell>
          <cell r="AP294">
            <v>0</v>
          </cell>
          <cell r="AQ294">
            <v>0</v>
          </cell>
          <cell r="AR294">
            <v>0</v>
          </cell>
          <cell r="AS294">
            <v>0</v>
          </cell>
          <cell r="AT294">
            <v>0</v>
          </cell>
          <cell r="AU294">
            <v>0</v>
          </cell>
          <cell r="AV294">
            <v>0</v>
          </cell>
          <cell r="AW294">
            <v>0</v>
          </cell>
          <cell r="AX294">
            <v>0</v>
          </cell>
          <cell r="AY294">
            <v>0</v>
          </cell>
          <cell r="AZ294">
            <v>0</v>
          </cell>
          <cell r="BA294">
            <v>9271</v>
          </cell>
          <cell r="BB294">
            <v>0</v>
          </cell>
          <cell r="BC294">
            <v>1448</v>
          </cell>
          <cell r="BD294">
            <v>10719</v>
          </cell>
          <cell r="BE294">
            <v>728</v>
          </cell>
          <cell r="BF294">
            <v>0</v>
          </cell>
          <cell r="BG294">
            <v>0</v>
          </cell>
          <cell r="BH294">
            <v>728</v>
          </cell>
          <cell r="BI294">
            <v>0</v>
          </cell>
          <cell r="BJ294">
            <v>0</v>
          </cell>
          <cell r="BK294">
            <v>0</v>
          </cell>
          <cell r="BL294">
            <v>0</v>
          </cell>
          <cell r="BM294">
            <v>11285</v>
          </cell>
          <cell r="BN294">
            <v>1740</v>
          </cell>
          <cell r="BO294">
            <v>0</v>
          </cell>
          <cell r="BP294">
            <v>13025</v>
          </cell>
          <cell r="BQ294">
            <v>1391</v>
          </cell>
          <cell r="BR294">
            <v>0</v>
          </cell>
          <cell r="BS294">
            <v>0</v>
          </cell>
          <cell r="BT294">
            <v>1391</v>
          </cell>
          <cell r="BU294">
            <v>1471</v>
          </cell>
          <cell r="BV294">
            <v>0</v>
          </cell>
          <cell r="BW294">
            <v>0</v>
          </cell>
          <cell r="BX294">
            <v>1471</v>
          </cell>
          <cell r="BY294">
            <v>213</v>
          </cell>
          <cell r="BZ294">
            <v>0</v>
          </cell>
          <cell r="CA294">
            <v>0</v>
          </cell>
          <cell r="CB294">
            <v>213</v>
          </cell>
          <cell r="CC294">
            <v>0</v>
          </cell>
          <cell r="CD294">
            <v>0</v>
          </cell>
          <cell r="CE294">
            <v>0</v>
          </cell>
          <cell r="CF294">
            <v>0</v>
          </cell>
          <cell r="CG294">
            <v>323</v>
          </cell>
          <cell r="CH294">
            <v>0</v>
          </cell>
          <cell r="CI294">
            <v>0</v>
          </cell>
          <cell r="CJ294">
            <v>323</v>
          </cell>
          <cell r="CK294">
            <v>3398</v>
          </cell>
          <cell r="CL294">
            <v>0</v>
          </cell>
          <cell r="CM294">
            <v>0</v>
          </cell>
          <cell r="CN294">
            <v>3398</v>
          </cell>
          <cell r="CO294">
            <v>42</v>
          </cell>
          <cell r="CP294">
            <v>0</v>
          </cell>
          <cell r="CQ294">
            <v>0</v>
          </cell>
          <cell r="CR294">
            <v>42</v>
          </cell>
          <cell r="CS294">
            <v>0</v>
          </cell>
          <cell r="CT294">
            <v>0</v>
          </cell>
          <cell r="CU294">
            <v>0</v>
          </cell>
          <cell r="CV294">
            <v>0</v>
          </cell>
          <cell r="CW294">
            <v>0</v>
          </cell>
          <cell r="CX294">
            <v>0</v>
          </cell>
          <cell r="CY294">
            <v>0</v>
          </cell>
          <cell r="CZ294">
            <v>0</v>
          </cell>
          <cell r="DA294">
            <v>86</v>
          </cell>
          <cell r="DB294">
            <v>0</v>
          </cell>
          <cell r="DC294">
            <v>0</v>
          </cell>
          <cell r="DD294">
            <v>86</v>
          </cell>
          <cell r="DE294">
            <v>0</v>
          </cell>
          <cell r="DF294">
            <v>0</v>
          </cell>
          <cell r="DG294">
            <v>0</v>
          </cell>
          <cell r="DH294">
            <v>0</v>
          </cell>
          <cell r="DI294">
            <v>0</v>
          </cell>
          <cell r="DJ294">
            <v>0</v>
          </cell>
          <cell r="DK294">
            <v>0</v>
          </cell>
          <cell r="DL294">
            <v>0</v>
          </cell>
          <cell r="DM294">
            <v>68</v>
          </cell>
          <cell r="DN294">
            <v>0</v>
          </cell>
          <cell r="DO294">
            <v>0</v>
          </cell>
          <cell r="DP294">
            <v>68</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196</v>
          </cell>
          <cell r="EX294">
            <v>0</v>
          </cell>
          <cell r="EY294">
            <v>0</v>
          </cell>
          <cell r="EZ294">
            <v>196</v>
          </cell>
          <cell r="FA294">
            <v>2643</v>
          </cell>
          <cell r="FB294">
            <v>0</v>
          </cell>
          <cell r="FC294">
            <v>0</v>
          </cell>
          <cell r="FD294">
            <v>2643</v>
          </cell>
          <cell r="FE294">
            <v>0</v>
          </cell>
          <cell r="FF294">
            <v>0</v>
          </cell>
          <cell r="FG294">
            <v>0</v>
          </cell>
          <cell r="FH294">
            <v>0</v>
          </cell>
          <cell r="FI294">
            <v>0</v>
          </cell>
          <cell r="FJ294">
            <v>0</v>
          </cell>
          <cell r="FK294">
            <v>0</v>
          </cell>
          <cell r="FL294">
            <v>0</v>
          </cell>
          <cell r="FM294">
            <v>27702</v>
          </cell>
          <cell r="FN294">
            <v>125</v>
          </cell>
          <cell r="FO294">
            <v>0</v>
          </cell>
          <cell r="FP294">
            <v>27827</v>
          </cell>
          <cell r="FQ294">
            <v>0</v>
          </cell>
          <cell r="FR294">
            <v>0</v>
          </cell>
          <cell r="FS294">
            <v>0</v>
          </cell>
          <cell r="FT294">
            <v>0</v>
          </cell>
          <cell r="FU294">
            <v>0</v>
          </cell>
          <cell r="FV294">
            <v>0</v>
          </cell>
          <cell r="FW294">
            <v>0</v>
          </cell>
          <cell r="FX294">
            <v>0</v>
          </cell>
          <cell r="FY294">
            <v>0</v>
          </cell>
          <cell r="FZ294">
            <v>0</v>
          </cell>
          <cell r="GA294">
            <v>0</v>
          </cell>
          <cell r="GB294">
            <v>0</v>
          </cell>
          <cell r="GC294">
            <v>64976</v>
          </cell>
          <cell r="GD294">
            <v>8347</v>
          </cell>
          <cell r="GE294">
            <v>1448</v>
          </cell>
          <cell r="GF294">
            <v>74771</v>
          </cell>
        </row>
        <row r="295">
          <cell r="C295" t="str">
            <v>Redbridge</v>
          </cell>
          <cell r="D295" t="str">
            <v>L</v>
          </cell>
          <cell r="E295">
            <v>14643</v>
          </cell>
          <cell r="F295">
            <v>0</v>
          </cell>
          <cell r="G295">
            <v>0</v>
          </cell>
          <cell r="H295">
            <v>14643</v>
          </cell>
          <cell r="I295">
            <v>14248</v>
          </cell>
          <cell r="J295">
            <v>0</v>
          </cell>
          <cell r="K295">
            <v>0</v>
          </cell>
          <cell r="L295">
            <v>14248</v>
          </cell>
          <cell r="M295">
            <v>44</v>
          </cell>
          <cell r="N295">
            <v>0</v>
          </cell>
          <cell r="O295">
            <v>0</v>
          </cell>
          <cell r="P295">
            <v>44</v>
          </cell>
          <cell r="Q295">
            <v>303</v>
          </cell>
          <cell r="R295">
            <v>0</v>
          </cell>
          <cell r="S295">
            <v>0</v>
          </cell>
          <cell r="T295">
            <v>303</v>
          </cell>
          <cell r="U295">
            <v>29238</v>
          </cell>
          <cell r="V295">
            <v>0</v>
          </cell>
          <cell r="W295">
            <v>0</v>
          </cell>
          <cell r="X295">
            <v>29238</v>
          </cell>
          <cell r="Y295">
            <v>11964</v>
          </cell>
          <cell r="Z295">
            <v>0</v>
          </cell>
          <cell r="AA295">
            <v>0</v>
          </cell>
          <cell r="AB295">
            <v>11964</v>
          </cell>
          <cell r="AC295">
            <v>82</v>
          </cell>
          <cell r="AD295">
            <v>0</v>
          </cell>
          <cell r="AE295">
            <v>0</v>
          </cell>
          <cell r="AF295">
            <v>82</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12046</v>
          </cell>
          <cell r="BB295">
            <v>0</v>
          </cell>
          <cell r="BC295">
            <v>0</v>
          </cell>
          <cell r="BD295">
            <v>12046</v>
          </cell>
          <cell r="BE295">
            <v>492</v>
          </cell>
          <cell r="BF295">
            <v>0</v>
          </cell>
          <cell r="BG295">
            <v>0</v>
          </cell>
          <cell r="BH295">
            <v>492</v>
          </cell>
          <cell r="BI295">
            <v>0</v>
          </cell>
          <cell r="BJ295">
            <v>0</v>
          </cell>
          <cell r="BK295">
            <v>0</v>
          </cell>
          <cell r="BL295">
            <v>0</v>
          </cell>
          <cell r="BM295">
            <v>19357</v>
          </cell>
          <cell r="BN295">
            <v>1696</v>
          </cell>
          <cell r="BO295">
            <v>0</v>
          </cell>
          <cell r="BP295">
            <v>21053</v>
          </cell>
          <cell r="BQ295">
            <v>0</v>
          </cell>
          <cell r="BR295">
            <v>0</v>
          </cell>
          <cell r="BS295">
            <v>0</v>
          </cell>
          <cell r="BT295">
            <v>0</v>
          </cell>
          <cell r="BU295">
            <v>1447</v>
          </cell>
          <cell r="BV295">
            <v>0</v>
          </cell>
          <cell r="BW295">
            <v>0</v>
          </cell>
          <cell r="BX295">
            <v>1447</v>
          </cell>
          <cell r="BY295">
            <v>0</v>
          </cell>
          <cell r="BZ295">
            <v>0</v>
          </cell>
          <cell r="CA295">
            <v>0</v>
          </cell>
          <cell r="CB295">
            <v>0</v>
          </cell>
          <cell r="CC295">
            <v>0</v>
          </cell>
          <cell r="CD295">
            <v>0</v>
          </cell>
          <cell r="CE295">
            <v>0</v>
          </cell>
          <cell r="CF295">
            <v>0</v>
          </cell>
          <cell r="CG295">
            <v>0</v>
          </cell>
          <cell r="CH295">
            <v>0</v>
          </cell>
          <cell r="CI295">
            <v>0</v>
          </cell>
          <cell r="CJ295">
            <v>0</v>
          </cell>
          <cell r="CK295">
            <v>1447</v>
          </cell>
          <cell r="CL295">
            <v>0</v>
          </cell>
          <cell r="CM295">
            <v>0</v>
          </cell>
          <cell r="CN295">
            <v>1447</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5964</v>
          </cell>
          <cell r="FB295">
            <v>0</v>
          </cell>
          <cell r="FC295">
            <v>0</v>
          </cell>
          <cell r="FD295">
            <v>5964</v>
          </cell>
          <cell r="FE295">
            <v>0</v>
          </cell>
          <cell r="FF295">
            <v>0</v>
          </cell>
          <cell r="FG295">
            <v>0</v>
          </cell>
          <cell r="FH295">
            <v>0</v>
          </cell>
          <cell r="FI295">
            <v>0</v>
          </cell>
          <cell r="FJ295">
            <v>0</v>
          </cell>
          <cell r="FK295">
            <v>0</v>
          </cell>
          <cell r="FL295">
            <v>0</v>
          </cell>
          <cell r="FM295">
            <v>7918</v>
          </cell>
          <cell r="FN295">
            <v>0</v>
          </cell>
          <cell r="FO295">
            <v>0</v>
          </cell>
          <cell r="FP295">
            <v>7918</v>
          </cell>
          <cell r="FQ295">
            <v>0</v>
          </cell>
          <cell r="FR295">
            <v>0</v>
          </cell>
          <cell r="FS295">
            <v>0</v>
          </cell>
          <cell r="FT295">
            <v>0</v>
          </cell>
          <cell r="FU295">
            <v>0</v>
          </cell>
          <cell r="FV295">
            <v>0</v>
          </cell>
          <cell r="FW295">
            <v>0</v>
          </cell>
          <cell r="FX295">
            <v>0</v>
          </cell>
          <cell r="FY295">
            <v>0</v>
          </cell>
          <cell r="FZ295">
            <v>0</v>
          </cell>
          <cell r="GA295">
            <v>0</v>
          </cell>
          <cell r="GB295">
            <v>0</v>
          </cell>
          <cell r="GC295">
            <v>76462</v>
          </cell>
          <cell r="GD295">
            <v>1696</v>
          </cell>
          <cell r="GE295">
            <v>0</v>
          </cell>
          <cell r="GF295">
            <v>78158</v>
          </cell>
        </row>
        <row r="296">
          <cell r="C296" t="str">
            <v>Redcar and Cleveland UA</v>
          </cell>
          <cell r="D296" t="str">
            <v>UA</v>
          </cell>
          <cell r="E296">
            <v>3050</v>
          </cell>
          <cell r="F296">
            <v>17</v>
          </cell>
          <cell r="G296">
            <v>0</v>
          </cell>
          <cell r="H296">
            <v>3067</v>
          </cell>
          <cell r="I296">
            <v>93</v>
          </cell>
          <cell r="J296">
            <v>105</v>
          </cell>
          <cell r="K296">
            <v>0</v>
          </cell>
          <cell r="L296">
            <v>198</v>
          </cell>
          <cell r="M296">
            <v>274</v>
          </cell>
          <cell r="N296">
            <v>0</v>
          </cell>
          <cell r="O296">
            <v>0</v>
          </cell>
          <cell r="P296">
            <v>274</v>
          </cell>
          <cell r="Q296">
            <v>120</v>
          </cell>
          <cell r="R296">
            <v>0</v>
          </cell>
          <cell r="S296">
            <v>0</v>
          </cell>
          <cell r="T296">
            <v>120</v>
          </cell>
          <cell r="U296">
            <v>3537</v>
          </cell>
          <cell r="V296">
            <v>122</v>
          </cell>
          <cell r="W296">
            <v>0</v>
          </cell>
          <cell r="X296">
            <v>3659</v>
          </cell>
          <cell r="Y296">
            <v>3144</v>
          </cell>
          <cell r="Z296">
            <v>41</v>
          </cell>
          <cell r="AA296">
            <v>0</v>
          </cell>
          <cell r="AB296">
            <v>3185</v>
          </cell>
          <cell r="AC296">
            <v>4</v>
          </cell>
          <cell r="AD296">
            <v>0</v>
          </cell>
          <cell r="AE296">
            <v>0</v>
          </cell>
          <cell r="AF296">
            <v>4</v>
          </cell>
          <cell r="AG296">
            <v>425</v>
          </cell>
          <cell r="AH296">
            <v>0</v>
          </cell>
          <cell r="AI296">
            <v>0</v>
          </cell>
          <cell r="AJ296">
            <v>425</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3573</v>
          </cell>
          <cell r="BB296">
            <v>41</v>
          </cell>
          <cell r="BC296">
            <v>0</v>
          </cell>
          <cell r="BD296">
            <v>3614</v>
          </cell>
          <cell r="BE296">
            <v>37</v>
          </cell>
          <cell r="BF296">
            <v>814</v>
          </cell>
          <cell r="BG296">
            <v>0</v>
          </cell>
          <cell r="BH296">
            <v>851</v>
          </cell>
          <cell r="BI296">
            <v>0</v>
          </cell>
          <cell r="BJ296">
            <v>0</v>
          </cell>
          <cell r="BK296">
            <v>0</v>
          </cell>
          <cell r="BL296">
            <v>0</v>
          </cell>
          <cell r="BM296">
            <v>0</v>
          </cell>
          <cell r="BN296">
            <v>0</v>
          </cell>
          <cell r="BO296">
            <v>0</v>
          </cell>
          <cell r="BP296">
            <v>0</v>
          </cell>
          <cell r="BQ296">
            <v>0</v>
          </cell>
          <cell r="BR296">
            <v>0</v>
          </cell>
          <cell r="BS296">
            <v>0</v>
          </cell>
          <cell r="BT296">
            <v>0</v>
          </cell>
          <cell r="BU296">
            <v>173</v>
          </cell>
          <cell r="BV296">
            <v>21</v>
          </cell>
          <cell r="BW296">
            <v>426</v>
          </cell>
          <cell r="BX296">
            <v>620</v>
          </cell>
          <cell r="BY296">
            <v>0</v>
          </cell>
          <cell r="BZ296">
            <v>31</v>
          </cell>
          <cell r="CA296">
            <v>0</v>
          </cell>
          <cell r="CB296">
            <v>31</v>
          </cell>
          <cell r="CC296">
            <v>130</v>
          </cell>
          <cell r="CD296">
            <v>0</v>
          </cell>
          <cell r="CE296">
            <v>0</v>
          </cell>
          <cell r="CF296">
            <v>130</v>
          </cell>
          <cell r="CG296">
            <v>1</v>
          </cell>
          <cell r="CH296">
            <v>0</v>
          </cell>
          <cell r="CI296">
            <v>0</v>
          </cell>
          <cell r="CJ296">
            <v>1</v>
          </cell>
          <cell r="CK296">
            <v>304</v>
          </cell>
          <cell r="CL296">
            <v>52</v>
          </cell>
          <cell r="CM296">
            <v>426</v>
          </cell>
          <cell r="CN296">
            <v>782</v>
          </cell>
          <cell r="CO296">
            <v>0</v>
          </cell>
          <cell r="CP296">
            <v>0</v>
          </cell>
          <cell r="CQ296">
            <v>0</v>
          </cell>
          <cell r="CR296">
            <v>0</v>
          </cell>
          <cell r="CS296">
            <v>206</v>
          </cell>
          <cell r="CT296">
            <v>0</v>
          </cell>
          <cell r="CU296">
            <v>0</v>
          </cell>
          <cell r="CV296">
            <v>206</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137</v>
          </cell>
          <cell r="DZ296">
            <v>0</v>
          </cell>
          <cell r="EA296">
            <v>0</v>
          </cell>
          <cell r="EB296">
            <v>137</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343</v>
          </cell>
          <cell r="EX296">
            <v>0</v>
          </cell>
          <cell r="EY296">
            <v>0</v>
          </cell>
          <cell r="EZ296">
            <v>343</v>
          </cell>
          <cell r="FA296">
            <v>306</v>
          </cell>
          <cell r="FB296">
            <v>295</v>
          </cell>
          <cell r="FC296">
            <v>17</v>
          </cell>
          <cell r="FD296">
            <v>618</v>
          </cell>
          <cell r="FE296">
            <v>0</v>
          </cell>
          <cell r="FF296">
            <v>0</v>
          </cell>
          <cell r="FG296">
            <v>0</v>
          </cell>
          <cell r="FH296">
            <v>0</v>
          </cell>
          <cell r="FI296">
            <v>0</v>
          </cell>
          <cell r="FJ296">
            <v>0</v>
          </cell>
          <cell r="FK296">
            <v>0</v>
          </cell>
          <cell r="FL296">
            <v>0</v>
          </cell>
          <cell r="FM296">
            <v>711</v>
          </cell>
          <cell r="FN296">
            <v>0</v>
          </cell>
          <cell r="FO296">
            <v>2000</v>
          </cell>
          <cell r="FP296">
            <v>2711</v>
          </cell>
          <cell r="FQ296">
            <v>0</v>
          </cell>
          <cell r="FR296">
            <v>0</v>
          </cell>
          <cell r="FS296">
            <v>0</v>
          </cell>
          <cell r="FT296">
            <v>0</v>
          </cell>
          <cell r="FU296">
            <v>0</v>
          </cell>
          <cell r="FV296">
            <v>0</v>
          </cell>
          <cell r="FW296">
            <v>0</v>
          </cell>
          <cell r="FX296">
            <v>0</v>
          </cell>
          <cell r="FY296">
            <v>0</v>
          </cell>
          <cell r="FZ296">
            <v>0</v>
          </cell>
          <cell r="GA296">
            <v>0</v>
          </cell>
          <cell r="GB296">
            <v>0</v>
          </cell>
          <cell r="GC296">
            <v>8811</v>
          </cell>
          <cell r="GD296">
            <v>1324</v>
          </cell>
          <cell r="GE296">
            <v>2443</v>
          </cell>
          <cell r="GF296">
            <v>12578</v>
          </cell>
        </row>
        <row r="297">
          <cell r="C297" t="str">
            <v>Redditch</v>
          </cell>
          <cell r="D297" t="str">
            <v>SD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140</v>
          </cell>
          <cell r="AD297">
            <v>0</v>
          </cell>
          <cell r="AE297">
            <v>0</v>
          </cell>
          <cell r="AF297">
            <v>140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140</v>
          </cell>
          <cell r="BB297">
            <v>0</v>
          </cell>
          <cell r="BC297">
            <v>0</v>
          </cell>
          <cell r="BD297">
            <v>140</v>
          </cell>
          <cell r="BE297">
            <v>0</v>
          </cell>
          <cell r="BF297">
            <v>0</v>
          </cell>
          <cell r="BG297">
            <v>0</v>
          </cell>
          <cell r="BH297">
            <v>0</v>
          </cell>
          <cell r="BI297">
            <v>0</v>
          </cell>
          <cell r="BJ297">
            <v>0</v>
          </cell>
          <cell r="BK297">
            <v>0</v>
          </cell>
          <cell r="BL297">
            <v>0</v>
          </cell>
          <cell r="BM297">
            <v>8991</v>
          </cell>
          <cell r="BN297">
            <v>430</v>
          </cell>
          <cell r="BO297">
            <v>31</v>
          </cell>
          <cell r="BP297">
            <v>9452</v>
          </cell>
          <cell r="BQ297">
            <v>0</v>
          </cell>
          <cell r="BR297">
            <v>0</v>
          </cell>
          <cell r="BS297">
            <v>0</v>
          </cell>
          <cell r="BT297">
            <v>0</v>
          </cell>
          <cell r="BU297">
            <v>354</v>
          </cell>
          <cell r="BV297">
            <v>0</v>
          </cell>
          <cell r="BW297">
            <v>0</v>
          </cell>
          <cell r="BX297">
            <v>354</v>
          </cell>
          <cell r="BY297">
            <v>290</v>
          </cell>
          <cell r="BZ297">
            <v>0</v>
          </cell>
          <cell r="CA297">
            <v>0</v>
          </cell>
          <cell r="CB297">
            <v>290</v>
          </cell>
          <cell r="CC297">
            <v>21</v>
          </cell>
          <cell r="CD297">
            <v>0</v>
          </cell>
          <cell r="CE297">
            <v>0</v>
          </cell>
          <cell r="CF297">
            <v>21</v>
          </cell>
          <cell r="CG297">
            <v>0</v>
          </cell>
          <cell r="CH297">
            <v>0</v>
          </cell>
          <cell r="CI297">
            <v>0</v>
          </cell>
          <cell r="CJ297">
            <v>0</v>
          </cell>
          <cell r="CK297">
            <v>665</v>
          </cell>
          <cell r="CL297">
            <v>0</v>
          </cell>
          <cell r="CM297">
            <v>0</v>
          </cell>
          <cell r="CN297">
            <v>665</v>
          </cell>
          <cell r="CO297">
            <v>18</v>
          </cell>
          <cell r="CP297">
            <v>0</v>
          </cell>
          <cell r="CQ297">
            <v>0</v>
          </cell>
          <cell r="CR297">
            <v>18</v>
          </cell>
          <cell r="CS297">
            <v>0</v>
          </cell>
          <cell r="CT297">
            <v>0</v>
          </cell>
          <cell r="CU297">
            <v>0</v>
          </cell>
          <cell r="CV297">
            <v>0</v>
          </cell>
          <cell r="CW297">
            <v>156</v>
          </cell>
          <cell r="CX297">
            <v>0</v>
          </cell>
          <cell r="CY297">
            <v>0</v>
          </cell>
          <cell r="CZ297">
            <v>156</v>
          </cell>
          <cell r="DA297">
            <v>0</v>
          </cell>
          <cell r="DB297">
            <v>0</v>
          </cell>
          <cell r="DC297">
            <v>0</v>
          </cell>
          <cell r="DD297">
            <v>0</v>
          </cell>
          <cell r="DE297">
            <v>33</v>
          </cell>
          <cell r="DF297">
            <v>0</v>
          </cell>
          <cell r="DG297">
            <v>0</v>
          </cell>
          <cell r="DH297">
            <v>33</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1364</v>
          </cell>
          <cell r="DZ297">
            <v>0</v>
          </cell>
          <cell r="EA297">
            <v>0</v>
          </cell>
          <cell r="EB297">
            <v>1364</v>
          </cell>
          <cell r="EC297">
            <v>0</v>
          </cell>
          <cell r="ED297">
            <v>0</v>
          </cell>
          <cell r="EE297">
            <v>0</v>
          </cell>
          <cell r="EF297">
            <v>0</v>
          </cell>
          <cell r="EG297">
            <v>0</v>
          </cell>
          <cell r="EH297">
            <v>0</v>
          </cell>
          <cell r="EI297">
            <v>0</v>
          </cell>
          <cell r="EJ297">
            <v>0</v>
          </cell>
          <cell r="EK297">
            <v>6</v>
          </cell>
          <cell r="EL297">
            <v>0</v>
          </cell>
          <cell r="EM297">
            <v>0</v>
          </cell>
          <cell r="EN297">
            <v>6</v>
          </cell>
          <cell r="EO297">
            <v>0</v>
          </cell>
          <cell r="EP297">
            <v>0</v>
          </cell>
          <cell r="EQ297">
            <v>0</v>
          </cell>
          <cell r="ER297">
            <v>0</v>
          </cell>
          <cell r="ES297">
            <v>0</v>
          </cell>
          <cell r="ET297">
            <v>0</v>
          </cell>
          <cell r="EU297">
            <v>0</v>
          </cell>
          <cell r="EV297">
            <v>0</v>
          </cell>
          <cell r="EW297">
            <v>1577</v>
          </cell>
          <cell r="EX297">
            <v>0</v>
          </cell>
          <cell r="EY297">
            <v>0</v>
          </cell>
          <cell r="EZ297">
            <v>1577</v>
          </cell>
          <cell r="FA297">
            <v>0</v>
          </cell>
          <cell r="FB297">
            <v>0</v>
          </cell>
          <cell r="FC297">
            <v>0</v>
          </cell>
          <cell r="FD297">
            <v>0</v>
          </cell>
          <cell r="FE297">
            <v>0</v>
          </cell>
          <cell r="FF297">
            <v>0</v>
          </cell>
          <cell r="FG297">
            <v>0</v>
          </cell>
          <cell r="FH297">
            <v>0</v>
          </cell>
          <cell r="FI297">
            <v>0</v>
          </cell>
          <cell r="FJ297">
            <v>0</v>
          </cell>
          <cell r="FK297">
            <v>0</v>
          </cell>
          <cell r="FL297">
            <v>0</v>
          </cell>
          <cell r="FM297">
            <v>310</v>
          </cell>
          <cell r="FN297">
            <v>0</v>
          </cell>
          <cell r="FO297">
            <v>0</v>
          </cell>
          <cell r="FP297">
            <v>310</v>
          </cell>
          <cell r="FQ297">
            <v>0</v>
          </cell>
          <cell r="FR297">
            <v>0</v>
          </cell>
          <cell r="FS297">
            <v>0</v>
          </cell>
          <cell r="FT297">
            <v>0</v>
          </cell>
          <cell r="FU297">
            <v>0</v>
          </cell>
          <cell r="FV297">
            <v>0</v>
          </cell>
          <cell r="FW297">
            <v>0</v>
          </cell>
          <cell r="FX297">
            <v>0</v>
          </cell>
          <cell r="FY297">
            <v>0</v>
          </cell>
          <cell r="FZ297">
            <v>0</v>
          </cell>
          <cell r="GA297">
            <v>0</v>
          </cell>
          <cell r="GB297">
            <v>0</v>
          </cell>
          <cell r="GC297">
            <v>11683</v>
          </cell>
          <cell r="GD297">
            <v>430</v>
          </cell>
          <cell r="GE297">
            <v>31</v>
          </cell>
          <cell r="GF297">
            <v>12144</v>
          </cell>
        </row>
        <row r="298">
          <cell r="C298" t="str">
            <v>Reigate &amp; Banstead</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196</v>
          </cell>
          <cell r="AD298">
            <v>0</v>
          </cell>
          <cell r="AE298">
            <v>0</v>
          </cell>
          <cell r="AF298">
            <v>196</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196</v>
          </cell>
          <cell r="BB298">
            <v>0</v>
          </cell>
          <cell r="BC298">
            <v>0</v>
          </cell>
          <cell r="BD298">
            <v>196</v>
          </cell>
          <cell r="BE298">
            <v>0</v>
          </cell>
          <cell r="BF298">
            <v>0</v>
          </cell>
          <cell r="BG298">
            <v>0</v>
          </cell>
          <cell r="BH298">
            <v>0</v>
          </cell>
          <cell r="BI298">
            <v>0</v>
          </cell>
          <cell r="BJ298">
            <v>0</v>
          </cell>
          <cell r="BK298">
            <v>0</v>
          </cell>
          <cell r="BL298">
            <v>0</v>
          </cell>
          <cell r="BM298">
            <v>979</v>
          </cell>
          <cell r="BN298">
            <v>631.29999999999995</v>
          </cell>
          <cell r="BO298">
            <v>0</v>
          </cell>
          <cell r="BP298">
            <v>1610.3</v>
          </cell>
          <cell r="BQ298">
            <v>0</v>
          </cell>
          <cell r="BR298">
            <v>0</v>
          </cell>
          <cell r="BS298">
            <v>0</v>
          </cell>
          <cell r="BT298">
            <v>0</v>
          </cell>
          <cell r="BU298">
            <v>324.7</v>
          </cell>
          <cell r="BV298">
            <v>0</v>
          </cell>
          <cell r="BW298">
            <v>0</v>
          </cell>
          <cell r="BX298">
            <v>324.7</v>
          </cell>
          <cell r="BY298">
            <v>66</v>
          </cell>
          <cell r="BZ298">
            <v>0</v>
          </cell>
          <cell r="CA298">
            <v>0</v>
          </cell>
          <cell r="CB298">
            <v>66</v>
          </cell>
          <cell r="CC298">
            <v>0</v>
          </cell>
          <cell r="CD298">
            <v>0</v>
          </cell>
          <cell r="CE298">
            <v>0</v>
          </cell>
          <cell r="CF298">
            <v>0</v>
          </cell>
          <cell r="CG298">
            <v>0</v>
          </cell>
          <cell r="CH298">
            <v>0</v>
          </cell>
          <cell r="CI298">
            <v>0</v>
          </cell>
          <cell r="CJ298">
            <v>0</v>
          </cell>
          <cell r="CK298">
            <v>390.70000000000005</v>
          </cell>
          <cell r="CL298">
            <v>0</v>
          </cell>
          <cell r="CM298">
            <v>0</v>
          </cell>
          <cell r="CN298">
            <v>390.70000000000005</v>
          </cell>
          <cell r="CO298">
            <v>0</v>
          </cell>
          <cell r="CP298">
            <v>0</v>
          </cell>
          <cell r="CQ298">
            <v>0</v>
          </cell>
          <cell r="CR298">
            <v>0</v>
          </cell>
          <cell r="CS298">
            <v>0</v>
          </cell>
          <cell r="CT298">
            <v>0</v>
          </cell>
          <cell r="CU298">
            <v>0</v>
          </cell>
          <cell r="CV298">
            <v>0</v>
          </cell>
          <cell r="CW298">
            <v>30.5</v>
          </cell>
          <cell r="CX298">
            <v>0</v>
          </cell>
          <cell r="CY298">
            <v>0</v>
          </cell>
          <cell r="CZ298">
            <v>30.5</v>
          </cell>
          <cell r="DA298">
            <v>0</v>
          </cell>
          <cell r="DB298">
            <v>0</v>
          </cell>
          <cell r="DC298">
            <v>0</v>
          </cell>
          <cell r="DD298">
            <v>0</v>
          </cell>
          <cell r="DE298">
            <v>124.3</v>
          </cell>
          <cell r="DF298">
            <v>0</v>
          </cell>
          <cell r="DG298">
            <v>0</v>
          </cell>
          <cell r="DH298">
            <v>124.3</v>
          </cell>
          <cell r="DI298">
            <v>0</v>
          </cell>
          <cell r="DJ298">
            <v>0</v>
          </cell>
          <cell r="DK298">
            <v>0</v>
          </cell>
          <cell r="DL298">
            <v>0</v>
          </cell>
          <cell r="DM298">
            <v>42.1</v>
          </cell>
          <cell r="DN298">
            <v>0</v>
          </cell>
          <cell r="DO298">
            <v>0</v>
          </cell>
          <cell r="DP298">
            <v>42.1</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84.899999999999991</v>
          </cell>
          <cell r="EL298">
            <v>0</v>
          </cell>
          <cell r="EM298">
            <v>0</v>
          </cell>
          <cell r="EN298">
            <v>84.899999999999991</v>
          </cell>
          <cell r="EO298">
            <v>0</v>
          </cell>
          <cell r="EP298">
            <v>0</v>
          </cell>
          <cell r="EQ298">
            <v>0</v>
          </cell>
          <cell r="ER298">
            <v>0</v>
          </cell>
          <cell r="ES298">
            <v>0</v>
          </cell>
          <cell r="ET298">
            <v>0</v>
          </cell>
          <cell r="EU298">
            <v>0</v>
          </cell>
          <cell r="EV298">
            <v>0</v>
          </cell>
          <cell r="EW298">
            <v>281.8</v>
          </cell>
          <cell r="EX298">
            <v>0</v>
          </cell>
          <cell r="EY298">
            <v>0</v>
          </cell>
          <cell r="EZ298">
            <v>281.8</v>
          </cell>
          <cell r="FA298">
            <v>0</v>
          </cell>
          <cell r="FB298">
            <v>0</v>
          </cell>
          <cell r="FC298">
            <v>0</v>
          </cell>
          <cell r="FD298">
            <v>0</v>
          </cell>
          <cell r="FE298">
            <v>0</v>
          </cell>
          <cell r="FF298">
            <v>0</v>
          </cell>
          <cell r="FG298">
            <v>0</v>
          </cell>
          <cell r="FH298">
            <v>0</v>
          </cell>
          <cell r="FI298">
            <v>0</v>
          </cell>
          <cell r="FJ298">
            <v>0</v>
          </cell>
          <cell r="FK298">
            <v>0</v>
          </cell>
          <cell r="FL298">
            <v>0</v>
          </cell>
          <cell r="FM298">
            <v>13975.200000000003</v>
          </cell>
          <cell r="FN298">
            <v>20</v>
          </cell>
          <cell r="FO298">
            <v>0</v>
          </cell>
          <cell r="FP298">
            <v>13995.200000000003</v>
          </cell>
          <cell r="FQ298">
            <v>0</v>
          </cell>
          <cell r="FR298">
            <v>0</v>
          </cell>
          <cell r="FS298">
            <v>0</v>
          </cell>
          <cell r="FT298">
            <v>0</v>
          </cell>
          <cell r="FU298">
            <v>0</v>
          </cell>
          <cell r="FV298">
            <v>0</v>
          </cell>
          <cell r="FW298">
            <v>0</v>
          </cell>
          <cell r="FX298">
            <v>0</v>
          </cell>
          <cell r="FY298">
            <v>0</v>
          </cell>
          <cell r="FZ298">
            <v>0</v>
          </cell>
          <cell r="GA298">
            <v>0</v>
          </cell>
          <cell r="GB298">
            <v>0</v>
          </cell>
          <cell r="GC298">
            <v>15822.7</v>
          </cell>
          <cell r="GD298">
            <v>651.29999999999995</v>
          </cell>
          <cell r="GE298">
            <v>0</v>
          </cell>
          <cell r="GF298">
            <v>16474</v>
          </cell>
        </row>
        <row r="299">
          <cell r="C299" t="str">
            <v>Ribble Valley</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176</v>
          </cell>
          <cell r="BO299">
            <v>0</v>
          </cell>
          <cell r="BP299">
            <v>176</v>
          </cell>
          <cell r="BQ299">
            <v>0</v>
          </cell>
          <cell r="BR299">
            <v>0</v>
          </cell>
          <cell r="BS299">
            <v>0</v>
          </cell>
          <cell r="BT299">
            <v>0</v>
          </cell>
          <cell r="BU299">
            <v>294</v>
          </cell>
          <cell r="BV299">
            <v>0</v>
          </cell>
          <cell r="BW299">
            <v>0</v>
          </cell>
          <cell r="BX299">
            <v>294</v>
          </cell>
          <cell r="BY299">
            <v>96</v>
          </cell>
          <cell r="BZ299">
            <v>0</v>
          </cell>
          <cell r="CA299">
            <v>0</v>
          </cell>
          <cell r="CB299">
            <v>96</v>
          </cell>
          <cell r="CC299">
            <v>0</v>
          </cell>
          <cell r="CD299">
            <v>0</v>
          </cell>
          <cell r="CE299">
            <v>0</v>
          </cell>
          <cell r="CF299">
            <v>0</v>
          </cell>
          <cell r="CG299">
            <v>0</v>
          </cell>
          <cell r="CH299">
            <v>0</v>
          </cell>
          <cell r="CI299">
            <v>0</v>
          </cell>
          <cell r="CJ299">
            <v>0</v>
          </cell>
          <cell r="CK299">
            <v>390</v>
          </cell>
          <cell r="CL299">
            <v>0</v>
          </cell>
          <cell r="CM299">
            <v>0</v>
          </cell>
          <cell r="CN299">
            <v>390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11</v>
          </cell>
          <cell r="DN299">
            <v>0</v>
          </cell>
          <cell r="DO299">
            <v>0</v>
          </cell>
          <cell r="DP299">
            <v>11</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11</v>
          </cell>
          <cell r="EX299">
            <v>0</v>
          </cell>
          <cell r="EY299">
            <v>0</v>
          </cell>
          <cell r="EZ299">
            <v>11</v>
          </cell>
          <cell r="FA299">
            <v>0</v>
          </cell>
          <cell r="FB299">
            <v>0</v>
          </cell>
          <cell r="FC299">
            <v>0</v>
          </cell>
          <cell r="FD299">
            <v>0</v>
          </cell>
          <cell r="FE299">
            <v>0</v>
          </cell>
          <cell r="FF299">
            <v>0</v>
          </cell>
          <cell r="FG299">
            <v>0</v>
          </cell>
          <cell r="FH299">
            <v>0</v>
          </cell>
          <cell r="FI299">
            <v>0</v>
          </cell>
          <cell r="FJ299">
            <v>0</v>
          </cell>
          <cell r="FK299">
            <v>0</v>
          </cell>
          <cell r="FL299">
            <v>0</v>
          </cell>
          <cell r="FM299">
            <v>113</v>
          </cell>
          <cell r="FN299">
            <v>26</v>
          </cell>
          <cell r="FO299">
            <v>0</v>
          </cell>
          <cell r="FP299">
            <v>139</v>
          </cell>
          <cell r="FQ299">
            <v>0</v>
          </cell>
          <cell r="FR299">
            <v>0</v>
          </cell>
          <cell r="FS299">
            <v>0</v>
          </cell>
          <cell r="FT299">
            <v>0</v>
          </cell>
          <cell r="FU299">
            <v>0</v>
          </cell>
          <cell r="FV299">
            <v>0</v>
          </cell>
          <cell r="FW299">
            <v>0</v>
          </cell>
          <cell r="FX299">
            <v>0</v>
          </cell>
          <cell r="FY299">
            <v>0</v>
          </cell>
          <cell r="FZ299">
            <v>0</v>
          </cell>
          <cell r="GA299">
            <v>0</v>
          </cell>
          <cell r="GB299">
            <v>0</v>
          </cell>
          <cell r="GC299">
            <v>514</v>
          </cell>
          <cell r="GD299">
            <v>202</v>
          </cell>
          <cell r="GE299">
            <v>0</v>
          </cell>
          <cell r="GF299">
            <v>716</v>
          </cell>
        </row>
        <row r="300">
          <cell r="C300" t="str">
            <v>Richmond Upon Thames</v>
          </cell>
          <cell r="D300" t="str">
            <v>L</v>
          </cell>
          <cell r="E300">
            <v>6954</v>
          </cell>
          <cell r="F300">
            <v>1548</v>
          </cell>
          <cell r="G300">
            <v>0</v>
          </cell>
          <cell r="H300">
            <v>8502</v>
          </cell>
          <cell r="I300">
            <v>16516</v>
          </cell>
          <cell r="J300">
            <v>100</v>
          </cell>
          <cell r="K300">
            <v>0</v>
          </cell>
          <cell r="L300">
            <v>16616</v>
          </cell>
          <cell r="M300">
            <v>7569</v>
          </cell>
          <cell r="N300">
            <v>0</v>
          </cell>
          <cell r="O300">
            <v>0</v>
          </cell>
          <cell r="P300">
            <v>7569</v>
          </cell>
          <cell r="Q300">
            <v>532</v>
          </cell>
          <cell r="R300">
            <v>40</v>
          </cell>
          <cell r="S300">
            <v>0</v>
          </cell>
          <cell r="T300">
            <v>572</v>
          </cell>
          <cell r="U300">
            <v>31571</v>
          </cell>
          <cell r="V300">
            <v>1688</v>
          </cell>
          <cell r="W300">
            <v>0</v>
          </cell>
          <cell r="X300">
            <v>33259</v>
          </cell>
          <cell r="Y300">
            <v>6728</v>
          </cell>
          <cell r="Z300">
            <v>524</v>
          </cell>
          <cell r="AA300">
            <v>0</v>
          </cell>
          <cell r="AB300">
            <v>7252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6728</v>
          </cell>
          <cell r="BB300">
            <v>524</v>
          </cell>
          <cell r="BC300">
            <v>0</v>
          </cell>
          <cell r="BD300">
            <v>7252</v>
          </cell>
          <cell r="BE300">
            <v>0</v>
          </cell>
          <cell r="BF300">
            <v>0</v>
          </cell>
          <cell r="BG300">
            <v>0</v>
          </cell>
          <cell r="BH300">
            <v>0</v>
          </cell>
          <cell r="BI300">
            <v>0</v>
          </cell>
          <cell r="BJ300">
            <v>0</v>
          </cell>
          <cell r="BK300">
            <v>0</v>
          </cell>
          <cell r="BL300">
            <v>0</v>
          </cell>
          <cell r="BM300">
            <v>0</v>
          </cell>
          <cell r="BN300">
            <v>2158</v>
          </cell>
          <cell r="BO300">
            <v>0</v>
          </cell>
          <cell r="BP300">
            <v>2158</v>
          </cell>
          <cell r="BQ300">
            <v>0</v>
          </cell>
          <cell r="BR300">
            <v>976</v>
          </cell>
          <cell r="BS300">
            <v>0</v>
          </cell>
          <cell r="BT300">
            <v>976</v>
          </cell>
          <cell r="BU300">
            <v>1160</v>
          </cell>
          <cell r="BV300">
            <v>0</v>
          </cell>
          <cell r="BW300">
            <v>0</v>
          </cell>
          <cell r="BX300">
            <v>1160</v>
          </cell>
          <cell r="BY300">
            <v>419</v>
          </cell>
          <cell r="BZ300">
            <v>175</v>
          </cell>
          <cell r="CA300">
            <v>0</v>
          </cell>
          <cell r="CB300">
            <v>594</v>
          </cell>
          <cell r="CC300">
            <v>0</v>
          </cell>
          <cell r="CD300">
            <v>0</v>
          </cell>
          <cell r="CE300">
            <v>0</v>
          </cell>
          <cell r="CF300">
            <v>0</v>
          </cell>
          <cell r="CG300">
            <v>0</v>
          </cell>
          <cell r="CH300">
            <v>0</v>
          </cell>
          <cell r="CI300">
            <v>0</v>
          </cell>
          <cell r="CJ300">
            <v>0</v>
          </cell>
          <cell r="CK300">
            <v>1579</v>
          </cell>
          <cell r="CL300">
            <v>1151</v>
          </cell>
          <cell r="CM300">
            <v>0</v>
          </cell>
          <cell r="CN300">
            <v>2730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74</v>
          </cell>
          <cell r="DZ300">
            <v>0</v>
          </cell>
          <cell r="EA300">
            <v>2848</v>
          </cell>
          <cell r="EB300">
            <v>2922</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74</v>
          </cell>
          <cell r="EX300">
            <v>0</v>
          </cell>
          <cell r="EY300">
            <v>2848</v>
          </cell>
          <cell r="EZ300">
            <v>2922</v>
          </cell>
          <cell r="FA300">
            <v>0</v>
          </cell>
          <cell r="FB300">
            <v>0</v>
          </cell>
          <cell r="FC300">
            <v>0</v>
          </cell>
          <cell r="FD300">
            <v>0</v>
          </cell>
          <cell r="FE300">
            <v>0</v>
          </cell>
          <cell r="FF300">
            <v>0</v>
          </cell>
          <cell r="FG300">
            <v>0</v>
          </cell>
          <cell r="FH300">
            <v>0</v>
          </cell>
          <cell r="FI300">
            <v>0</v>
          </cell>
          <cell r="FJ300">
            <v>0</v>
          </cell>
          <cell r="FK300">
            <v>0</v>
          </cell>
          <cell r="FL300">
            <v>0</v>
          </cell>
          <cell r="FM300">
            <v>1152</v>
          </cell>
          <cell r="FN300">
            <v>187</v>
          </cell>
          <cell r="FO300">
            <v>0</v>
          </cell>
          <cell r="FP300">
            <v>1339</v>
          </cell>
          <cell r="FQ300">
            <v>0</v>
          </cell>
          <cell r="FR300">
            <v>0</v>
          </cell>
          <cell r="FS300">
            <v>0</v>
          </cell>
          <cell r="FT300">
            <v>0</v>
          </cell>
          <cell r="FU300">
            <v>0</v>
          </cell>
          <cell r="FV300">
            <v>0</v>
          </cell>
          <cell r="FW300">
            <v>0</v>
          </cell>
          <cell r="FX300">
            <v>0</v>
          </cell>
          <cell r="FY300">
            <v>0</v>
          </cell>
          <cell r="FZ300">
            <v>0</v>
          </cell>
          <cell r="GA300">
            <v>0</v>
          </cell>
          <cell r="GB300">
            <v>0</v>
          </cell>
          <cell r="GC300">
            <v>41104</v>
          </cell>
          <cell r="GD300">
            <v>5708</v>
          </cell>
          <cell r="GE300">
            <v>2848</v>
          </cell>
          <cell r="GF300">
            <v>49660</v>
          </cell>
        </row>
        <row r="301">
          <cell r="C301" t="str">
            <v>Richmondshire</v>
          </cell>
          <cell r="D301" t="str">
            <v>SD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63</v>
          </cell>
          <cell r="Z301">
            <v>0</v>
          </cell>
          <cell r="AA301">
            <v>0</v>
          </cell>
          <cell r="AB301">
            <v>63</v>
          </cell>
          <cell r="AC301">
            <v>15</v>
          </cell>
          <cell r="AD301">
            <v>0</v>
          </cell>
          <cell r="AE301">
            <v>0</v>
          </cell>
          <cell r="AF301">
            <v>15</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78</v>
          </cell>
          <cell r="BB301">
            <v>0</v>
          </cell>
          <cell r="BC301">
            <v>0</v>
          </cell>
          <cell r="BD301">
            <v>78</v>
          </cell>
          <cell r="BE301">
            <v>0</v>
          </cell>
          <cell r="BF301">
            <v>0</v>
          </cell>
          <cell r="BG301">
            <v>0</v>
          </cell>
          <cell r="BH301">
            <v>0</v>
          </cell>
          <cell r="BI301">
            <v>0</v>
          </cell>
          <cell r="BJ301">
            <v>0</v>
          </cell>
          <cell r="BK301">
            <v>0</v>
          </cell>
          <cell r="BL301">
            <v>0</v>
          </cell>
          <cell r="BM301">
            <v>1836</v>
          </cell>
          <cell r="BN301">
            <v>171</v>
          </cell>
          <cell r="BO301">
            <v>0</v>
          </cell>
          <cell r="BP301">
            <v>2007</v>
          </cell>
          <cell r="BQ301">
            <v>0</v>
          </cell>
          <cell r="BR301">
            <v>0</v>
          </cell>
          <cell r="BS301">
            <v>0</v>
          </cell>
          <cell r="BT301">
            <v>0</v>
          </cell>
          <cell r="BU301">
            <v>52</v>
          </cell>
          <cell r="BV301">
            <v>0</v>
          </cell>
          <cell r="BW301">
            <v>0</v>
          </cell>
          <cell r="BX301">
            <v>52</v>
          </cell>
          <cell r="BY301">
            <v>205</v>
          </cell>
          <cell r="BZ301">
            <v>0</v>
          </cell>
          <cell r="CA301">
            <v>0</v>
          </cell>
          <cell r="CB301">
            <v>205</v>
          </cell>
          <cell r="CC301">
            <v>0</v>
          </cell>
          <cell r="CD301">
            <v>0</v>
          </cell>
          <cell r="CE301">
            <v>0</v>
          </cell>
          <cell r="CF301">
            <v>0</v>
          </cell>
          <cell r="CG301">
            <v>0</v>
          </cell>
          <cell r="CH301">
            <v>0</v>
          </cell>
          <cell r="CI301">
            <v>0</v>
          </cell>
          <cell r="CJ301">
            <v>0</v>
          </cell>
          <cell r="CK301">
            <v>257</v>
          </cell>
          <cell r="CL301">
            <v>0</v>
          </cell>
          <cell r="CM301">
            <v>0</v>
          </cell>
          <cell r="CN301">
            <v>257</v>
          </cell>
          <cell r="CO301">
            <v>0</v>
          </cell>
          <cell r="CP301">
            <v>0</v>
          </cell>
          <cell r="CQ301">
            <v>0</v>
          </cell>
          <cell r="CR301">
            <v>0</v>
          </cell>
          <cell r="CS301">
            <v>0</v>
          </cell>
          <cell r="CT301">
            <v>0</v>
          </cell>
          <cell r="CU301">
            <v>0</v>
          </cell>
          <cell r="CV301">
            <v>0</v>
          </cell>
          <cell r="CW301">
            <v>0</v>
          </cell>
          <cell r="CX301">
            <v>0</v>
          </cell>
          <cell r="CY301">
            <v>0</v>
          </cell>
          <cell r="CZ301">
            <v>0</v>
          </cell>
          <cell r="DA301">
            <v>11</v>
          </cell>
          <cell r="DB301">
            <v>0</v>
          </cell>
          <cell r="DC301">
            <v>0</v>
          </cell>
          <cell r="DD301">
            <v>11</v>
          </cell>
          <cell r="DE301">
            <v>0</v>
          </cell>
          <cell r="DF301">
            <v>0</v>
          </cell>
          <cell r="DG301">
            <v>0</v>
          </cell>
          <cell r="DH301">
            <v>0</v>
          </cell>
          <cell r="DI301">
            <v>0</v>
          </cell>
          <cell r="DJ301">
            <v>0</v>
          </cell>
          <cell r="DK301">
            <v>0</v>
          </cell>
          <cell r="DL301">
            <v>0</v>
          </cell>
          <cell r="DM301">
            <v>29</v>
          </cell>
          <cell r="DN301">
            <v>0</v>
          </cell>
          <cell r="DO301">
            <v>0</v>
          </cell>
          <cell r="DP301">
            <v>29</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40</v>
          </cell>
          <cell r="EX301">
            <v>0</v>
          </cell>
          <cell r="EY301">
            <v>0</v>
          </cell>
          <cell r="EZ301">
            <v>40</v>
          </cell>
          <cell r="FA301">
            <v>0</v>
          </cell>
          <cell r="FB301">
            <v>0</v>
          </cell>
          <cell r="FC301">
            <v>0</v>
          </cell>
          <cell r="FD301">
            <v>0</v>
          </cell>
          <cell r="FE301">
            <v>0</v>
          </cell>
          <cell r="FF301">
            <v>0</v>
          </cell>
          <cell r="FG301">
            <v>0</v>
          </cell>
          <cell r="FH301">
            <v>0</v>
          </cell>
          <cell r="FI301">
            <v>0</v>
          </cell>
          <cell r="FJ301">
            <v>0</v>
          </cell>
          <cell r="FK301">
            <v>0</v>
          </cell>
          <cell r="FL301">
            <v>0</v>
          </cell>
          <cell r="FM301">
            <v>301</v>
          </cell>
          <cell r="FN301">
            <v>0</v>
          </cell>
          <cell r="FO301">
            <v>0</v>
          </cell>
          <cell r="FP301">
            <v>301</v>
          </cell>
          <cell r="FQ301">
            <v>0</v>
          </cell>
          <cell r="FR301">
            <v>0</v>
          </cell>
          <cell r="FS301">
            <v>0</v>
          </cell>
          <cell r="FT301">
            <v>0</v>
          </cell>
          <cell r="FU301">
            <v>0</v>
          </cell>
          <cell r="FV301">
            <v>0</v>
          </cell>
          <cell r="FW301">
            <v>0</v>
          </cell>
          <cell r="FX301">
            <v>0</v>
          </cell>
          <cell r="FY301">
            <v>0</v>
          </cell>
          <cell r="FZ301">
            <v>0</v>
          </cell>
          <cell r="GA301">
            <v>0</v>
          </cell>
          <cell r="GB301">
            <v>0</v>
          </cell>
          <cell r="GC301">
            <v>2512</v>
          </cell>
          <cell r="GD301">
            <v>171</v>
          </cell>
          <cell r="GE301">
            <v>0</v>
          </cell>
          <cell r="GF301">
            <v>2683</v>
          </cell>
        </row>
        <row r="302">
          <cell r="C302" t="str">
            <v>Rochdale</v>
          </cell>
          <cell r="D302" t="str">
            <v>MD</v>
          </cell>
          <cell r="E302">
            <v>10554</v>
          </cell>
          <cell r="F302">
            <v>73</v>
          </cell>
          <cell r="G302">
            <v>0</v>
          </cell>
          <cell r="H302">
            <v>10627</v>
          </cell>
          <cell r="I302">
            <v>1684</v>
          </cell>
          <cell r="J302">
            <v>21</v>
          </cell>
          <cell r="K302">
            <v>0</v>
          </cell>
          <cell r="L302">
            <v>1705</v>
          </cell>
          <cell r="M302">
            <v>28</v>
          </cell>
          <cell r="N302">
            <v>0</v>
          </cell>
          <cell r="O302">
            <v>0</v>
          </cell>
          <cell r="P302">
            <v>28</v>
          </cell>
          <cell r="Q302">
            <v>0</v>
          </cell>
          <cell r="R302">
            <v>0</v>
          </cell>
          <cell r="S302">
            <v>0</v>
          </cell>
          <cell r="T302">
            <v>0</v>
          </cell>
          <cell r="U302">
            <v>12266</v>
          </cell>
          <cell r="V302">
            <v>94</v>
          </cell>
          <cell r="W302">
            <v>0</v>
          </cell>
          <cell r="X302">
            <v>12360</v>
          </cell>
          <cell r="Y302">
            <v>5903</v>
          </cell>
          <cell r="Z302">
            <v>1</v>
          </cell>
          <cell r="AA302">
            <v>0</v>
          </cell>
          <cell r="AB302">
            <v>5904</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5903</v>
          </cell>
          <cell r="BB302">
            <v>1</v>
          </cell>
          <cell r="BC302">
            <v>0</v>
          </cell>
          <cell r="BD302">
            <v>5904</v>
          </cell>
          <cell r="BE302">
            <v>1680</v>
          </cell>
          <cell r="BF302">
            <v>0</v>
          </cell>
          <cell r="BG302">
            <v>0</v>
          </cell>
          <cell r="BH302">
            <v>1680</v>
          </cell>
          <cell r="BI302">
            <v>0</v>
          </cell>
          <cell r="BJ302">
            <v>0</v>
          </cell>
          <cell r="BK302">
            <v>0</v>
          </cell>
          <cell r="BL302">
            <v>0</v>
          </cell>
          <cell r="BM302">
            <v>1160</v>
          </cell>
          <cell r="BN302">
            <v>2024</v>
          </cell>
          <cell r="BO302">
            <v>0</v>
          </cell>
          <cell r="BP302">
            <v>3184</v>
          </cell>
          <cell r="BQ302">
            <v>0</v>
          </cell>
          <cell r="BR302">
            <v>0</v>
          </cell>
          <cell r="BS302">
            <v>0</v>
          </cell>
          <cell r="BT302">
            <v>0</v>
          </cell>
          <cell r="BU302">
            <v>344</v>
          </cell>
          <cell r="BV302">
            <v>0</v>
          </cell>
          <cell r="BW302">
            <v>0</v>
          </cell>
          <cell r="BX302">
            <v>344</v>
          </cell>
          <cell r="BY302">
            <v>193</v>
          </cell>
          <cell r="BZ302">
            <v>157</v>
          </cell>
          <cell r="CA302">
            <v>0</v>
          </cell>
          <cell r="CB302">
            <v>350</v>
          </cell>
          <cell r="CC302">
            <v>0</v>
          </cell>
          <cell r="CD302">
            <v>0</v>
          </cell>
          <cell r="CE302">
            <v>0</v>
          </cell>
          <cell r="CF302">
            <v>0</v>
          </cell>
          <cell r="CG302">
            <v>0</v>
          </cell>
          <cell r="CH302">
            <v>0</v>
          </cell>
          <cell r="CI302">
            <v>0</v>
          </cell>
          <cell r="CJ302">
            <v>0</v>
          </cell>
          <cell r="CK302">
            <v>537</v>
          </cell>
          <cell r="CL302">
            <v>157</v>
          </cell>
          <cell r="CM302">
            <v>0</v>
          </cell>
          <cell r="CN302">
            <v>694</v>
          </cell>
          <cell r="CO302">
            <v>270</v>
          </cell>
          <cell r="CP302">
            <v>0</v>
          </cell>
          <cell r="CQ302">
            <v>0</v>
          </cell>
          <cell r="CR302">
            <v>270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282</v>
          </cell>
          <cell r="DZ302">
            <v>0</v>
          </cell>
          <cell r="EA302">
            <v>0</v>
          </cell>
          <cell r="EB302">
            <v>282</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552</v>
          </cell>
          <cell r="EX302">
            <v>0</v>
          </cell>
          <cell r="EY302">
            <v>0</v>
          </cell>
          <cell r="EZ302">
            <v>552</v>
          </cell>
          <cell r="FA302">
            <v>4632</v>
          </cell>
          <cell r="FB302">
            <v>336</v>
          </cell>
          <cell r="FC302">
            <v>0</v>
          </cell>
          <cell r="FD302">
            <v>4968</v>
          </cell>
          <cell r="FE302">
            <v>0</v>
          </cell>
          <cell r="FF302">
            <v>0</v>
          </cell>
          <cell r="FG302">
            <v>0</v>
          </cell>
          <cell r="FH302">
            <v>0</v>
          </cell>
          <cell r="FI302">
            <v>0</v>
          </cell>
          <cell r="FJ302">
            <v>0</v>
          </cell>
          <cell r="FK302">
            <v>0</v>
          </cell>
          <cell r="FL302">
            <v>0</v>
          </cell>
          <cell r="FM302">
            <v>3347</v>
          </cell>
          <cell r="FN302">
            <v>27</v>
          </cell>
          <cell r="FO302">
            <v>0</v>
          </cell>
          <cell r="FP302">
            <v>3374</v>
          </cell>
          <cell r="FQ302">
            <v>0</v>
          </cell>
          <cell r="FR302">
            <v>0</v>
          </cell>
          <cell r="FS302">
            <v>0</v>
          </cell>
          <cell r="FT302">
            <v>0</v>
          </cell>
          <cell r="FU302">
            <v>0</v>
          </cell>
          <cell r="FV302">
            <v>0</v>
          </cell>
          <cell r="FW302">
            <v>0</v>
          </cell>
          <cell r="FX302">
            <v>0</v>
          </cell>
          <cell r="FY302">
            <v>0</v>
          </cell>
          <cell r="FZ302">
            <v>0</v>
          </cell>
          <cell r="GA302">
            <v>0</v>
          </cell>
          <cell r="GB302">
            <v>0</v>
          </cell>
          <cell r="GC302">
            <v>30077</v>
          </cell>
          <cell r="GD302">
            <v>2639</v>
          </cell>
          <cell r="GE302">
            <v>0</v>
          </cell>
          <cell r="GF302">
            <v>32716</v>
          </cell>
        </row>
        <row r="303">
          <cell r="C303" t="str">
            <v>Rochford</v>
          </cell>
          <cell r="D303" t="str">
            <v>SD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406</v>
          </cell>
          <cell r="BO303">
            <v>0</v>
          </cell>
          <cell r="BP303">
            <v>406</v>
          </cell>
          <cell r="BQ303">
            <v>0</v>
          </cell>
          <cell r="BR303">
            <v>0</v>
          </cell>
          <cell r="BS303">
            <v>0</v>
          </cell>
          <cell r="BT303">
            <v>0</v>
          </cell>
          <cell r="BU303">
            <v>54</v>
          </cell>
          <cell r="BV303">
            <v>0</v>
          </cell>
          <cell r="BW303">
            <v>0</v>
          </cell>
          <cell r="BX303">
            <v>54</v>
          </cell>
          <cell r="BY303">
            <v>0</v>
          </cell>
          <cell r="BZ303">
            <v>0</v>
          </cell>
          <cell r="CA303">
            <v>0</v>
          </cell>
          <cell r="CB303">
            <v>0</v>
          </cell>
          <cell r="CC303">
            <v>0</v>
          </cell>
          <cell r="CD303">
            <v>0</v>
          </cell>
          <cell r="CE303">
            <v>0</v>
          </cell>
          <cell r="CF303">
            <v>0</v>
          </cell>
          <cell r="CG303">
            <v>0</v>
          </cell>
          <cell r="CH303">
            <v>0</v>
          </cell>
          <cell r="CI303">
            <v>0</v>
          </cell>
          <cell r="CJ303">
            <v>0</v>
          </cell>
          <cell r="CK303">
            <v>54</v>
          </cell>
          <cell r="CL303">
            <v>0</v>
          </cell>
          <cell r="CM303">
            <v>0</v>
          </cell>
          <cell r="CN303">
            <v>54</v>
          </cell>
          <cell r="CO303">
            <v>10</v>
          </cell>
          <cell r="CP303">
            <v>0</v>
          </cell>
          <cell r="CQ303">
            <v>0</v>
          </cell>
          <cell r="CR303">
            <v>10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82</v>
          </cell>
          <cell r="DZ303">
            <v>0</v>
          </cell>
          <cell r="EA303">
            <v>0</v>
          </cell>
          <cell r="EB303">
            <v>82</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92</v>
          </cell>
          <cell r="EX303">
            <v>0</v>
          </cell>
          <cell r="EY303">
            <v>0</v>
          </cell>
          <cell r="EZ303">
            <v>92</v>
          </cell>
          <cell r="FA303">
            <v>0</v>
          </cell>
          <cell r="FB303">
            <v>0</v>
          </cell>
          <cell r="FC303">
            <v>0</v>
          </cell>
          <cell r="FD303">
            <v>0</v>
          </cell>
          <cell r="FE303">
            <v>0</v>
          </cell>
          <cell r="FF303">
            <v>0</v>
          </cell>
          <cell r="FG303">
            <v>0</v>
          </cell>
          <cell r="FH303">
            <v>0</v>
          </cell>
          <cell r="FI303">
            <v>0</v>
          </cell>
          <cell r="FJ303">
            <v>0</v>
          </cell>
          <cell r="FK303">
            <v>0</v>
          </cell>
          <cell r="FL303">
            <v>0</v>
          </cell>
          <cell r="FM303">
            <v>327</v>
          </cell>
          <cell r="FN303">
            <v>7</v>
          </cell>
          <cell r="FO303">
            <v>0</v>
          </cell>
          <cell r="FP303">
            <v>334</v>
          </cell>
          <cell r="FQ303">
            <v>0</v>
          </cell>
          <cell r="FR303">
            <v>0</v>
          </cell>
          <cell r="FS303">
            <v>0</v>
          </cell>
          <cell r="FT303">
            <v>0</v>
          </cell>
          <cell r="FU303">
            <v>0</v>
          </cell>
          <cell r="FV303">
            <v>0</v>
          </cell>
          <cell r="FW303">
            <v>0</v>
          </cell>
          <cell r="FX303">
            <v>0</v>
          </cell>
          <cell r="FY303">
            <v>0</v>
          </cell>
          <cell r="FZ303">
            <v>0</v>
          </cell>
          <cell r="GA303">
            <v>0</v>
          </cell>
          <cell r="GB303">
            <v>0</v>
          </cell>
          <cell r="GC303">
            <v>473</v>
          </cell>
          <cell r="GD303">
            <v>413</v>
          </cell>
          <cell r="GE303">
            <v>0</v>
          </cell>
          <cell r="GF303">
            <v>886</v>
          </cell>
        </row>
        <row r="304">
          <cell r="C304" t="str">
            <v>Rossendale</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188</v>
          </cell>
          <cell r="AD304">
            <v>0</v>
          </cell>
          <cell r="AE304">
            <v>0</v>
          </cell>
          <cell r="AF304">
            <v>188</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188</v>
          </cell>
          <cell r="BB304">
            <v>0</v>
          </cell>
          <cell r="BC304">
            <v>0</v>
          </cell>
          <cell r="BD304">
            <v>188</v>
          </cell>
          <cell r="BE304">
            <v>0</v>
          </cell>
          <cell r="BF304">
            <v>0</v>
          </cell>
          <cell r="BG304">
            <v>0</v>
          </cell>
          <cell r="BH304">
            <v>0</v>
          </cell>
          <cell r="BI304">
            <v>1902</v>
          </cell>
          <cell r="BJ304">
            <v>0</v>
          </cell>
          <cell r="BK304">
            <v>0</v>
          </cell>
          <cell r="BL304">
            <v>1902</v>
          </cell>
          <cell r="BM304">
            <v>15</v>
          </cell>
          <cell r="BN304">
            <v>560</v>
          </cell>
          <cell r="BO304">
            <v>0</v>
          </cell>
          <cell r="BP304">
            <v>575</v>
          </cell>
          <cell r="BQ304">
            <v>1578</v>
          </cell>
          <cell r="BR304">
            <v>0</v>
          </cell>
          <cell r="BS304">
            <v>0</v>
          </cell>
          <cell r="BT304">
            <v>1578</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1578</v>
          </cell>
          <cell r="CL304">
            <v>0</v>
          </cell>
          <cell r="CM304">
            <v>0</v>
          </cell>
          <cell r="CN304">
            <v>1578</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152</v>
          </cell>
          <cell r="FN304">
            <v>0</v>
          </cell>
          <cell r="FO304">
            <v>0</v>
          </cell>
          <cell r="FP304">
            <v>152</v>
          </cell>
          <cell r="FQ304">
            <v>35</v>
          </cell>
          <cell r="FR304">
            <v>0</v>
          </cell>
          <cell r="FS304">
            <v>0</v>
          </cell>
          <cell r="FT304">
            <v>35</v>
          </cell>
          <cell r="FU304">
            <v>0</v>
          </cell>
          <cell r="FV304">
            <v>0</v>
          </cell>
          <cell r="FW304">
            <v>0</v>
          </cell>
          <cell r="FX304">
            <v>0</v>
          </cell>
          <cell r="FY304">
            <v>35</v>
          </cell>
          <cell r="FZ304">
            <v>0</v>
          </cell>
          <cell r="GA304">
            <v>0</v>
          </cell>
          <cell r="GB304">
            <v>35</v>
          </cell>
          <cell r="GC304">
            <v>3870</v>
          </cell>
          <cell r="GD304">
            <v>560</v>
          </cell>
          <cell r="GE304">
            <v>0</v>
          </cell>
          <cell r="GF304">
            <v>4430</v>
          </cell>
        </row>
        <row r="305">
          <cell r="C305" t="str">
            <v>Rother</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883</v>
          </cell>
          <cell r="BO305">
            <v>0</v>
          </cell>
          <cell r="BP305">
            <v>883</v>
          </cell>
          <cell r="BQ305">
            <v>0</v>
          </cell>
          <cell r="BR305">
            <v>122</v>
          </cell>
          <cell r="BS305">
            <v>0</v>
          </cell>
          <cell r="BT305">
            <v>122</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122</v>
          </cell>
          <cell r="CM305">
            <v>0</v>
          </cell>
          <cell r="CN305">
            <v>122</v>
          </cell>
          <cell r="CO305">
            <v>0</v>
          </cell>
          <cell r="CP305">
            <v>0</v>
          </cell>
          <cell r="CQ305">
            <v>0</v>
          </cell>
          <cell r="CR305">
            <v>0</v>
          </cell>
          <cell r="CS305">
            <v>1584</v>
          </cell>
          <cell r="CT305">
            <v>0</v>
          </cell>
          <cell r="CU305">
            <v>0</v>
          </cell>
          <cell r="CV305">
            <v>1584</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1584</v>
          </cell>
          <cell r="EX305">
            <v>0</v>
          </cell>
          <cell r="EY305">
            <v>0</v>
          </cell>
          <cell r="EZ305">
            <v>1584</v>
          </cell>
          <cell r="FA305">
            <v>0</v>
          </cell>
          <cell r="FB305">
            <v>0</v>
          </cell>
          <cell r="FC305">
            <v>0</v>
          </cell>
          <cell r="FD305">
            <v>0</v>
          </cell>
          <cell r="FE305">
            <v>0</v>
          </cell>
          <cell r="FF305">
            <v>0</v>
          </cell>
          <cell r="FG305">
            <v>0</v>
          </cell>
          <cell r="FH305">
            <v>0</v>
          </cell>
          <cell r="FI305">
            <v>0</v>
          </cell>
          <cell r="FJ305">
            <v>0</v>
          </cell>
          <cell r="FK305">
            <v>0</v>
          </cell>
          <cell r="FL305">
            <v>0</v>
          </cell>
          <cell r="FM305">
            <v>30</v>
          </cell>
          <cell r="FN305">
            <v>0</v>
          </cell>
          <cell r="FO305">
            <v>0</v>
          </cell>
          <cell r="FP305">
            <v>30</v>
          </cell>
          <cell r="FQ305">
            <v>0</v>
          </cell>
          <cell r="FR305">
            <v>0</v>
          </cell>
          <cell r="FS305">
            <v>0</v>
          </cell>
          <cell r="FT305">
            <v>0</v>
          </cell>
          <cell r="FU305">
            <v>0</v>
          </cell>
          <cell r="FV305">
            <v>0</v>
          </cell>
          <cell r="FW305">
            <v>0</v>
          </cell>
          <cell r="FX305">
            <v>0</v>
          </cell>
          <cell r="FY305">
            <v>0</v>
          </cell>
          <cell r="FZ305">
            <v>0</v>
          </cell>
          <cell r="GA305">
            <v>0</v>
          </cell>
          <cell r="GB305">
            <v>0</v>
          </cell>
          <cell r="GC305">
            <v>1614</v>
          </cell>
          <cell r="GD305">
            <v>1005</v>
          </cell>
          <cell r="GE305">
            <v>0</v>
          </cell>
          <cell r="GF305">
            <v>2619</v>
          </cell>
        </row>
        <row r="306">
          <cell r="C306" t="str">
            <v>Rotherham</v>
          </cell>
          <cell r="D306" t="str">
            <v>MD</v>
          </cell>
          <cell r="E306">
            <v>3846</v>
          </cell>
          <cell r="F306">
            <v>0</v>
          </cell>
          <cell r="G306">
            <v>0</v>
          </cell>
          <cell r="H306">
            <v>3846</v>
          </cell>
          <cell r="I306">
            <v>1704</v>
          </cell>
          <cell r="J306">
            <v>0</v>
          </cell>
          <cell r="K306">
            <v>0</v>
          </cell>
          <cell r="L306">
            <v>1704</v>
          </cell>
          <cell r="M306">
            <v>169</v>
          </cell>
          <cell r="N306">
            <v>0</v>
          </cell>
          <cell r="O306">
            <v>0</v>
          </cell>
          <cell r="P306">
            <v>169</v>
          </cell>
          <cell r="Q306">
            <v>842</v>
          </cell>
          <cell r="R306">
            <v>0</v>
          </cell>
          <cell r="S306">
            <v>0</v>
          </cell>
          <cell r="T306">
            <v>842</v>
          </cell>
          <cell r="U306">
            <v>6561</v>
          </cell>
          <cell r="V306">
            <v>0</v>
          </cell>
          <cell r="W306">
            <v>0</v>
          </cell>
          <cell r="X306">
            <v>6561</v>
          </cell>
          <cell r="Y306">
            <v>12038</v>
          </cell>
          <cell r="Z306">
            <v>0</v>
          </cell>
          <cell r="AA306">
            <v>0</v>
          </cell>
          <cell r="AB306">
            <v>12038</v>
          </cell>
          <cell r="AC306">
            <v>3</v>
          </cell>
          <cell r="AD306">
            <v>0</v>
          </cell>
          <cell r="AE306">
            <v>0</v>
          </cell>
          <cell r="AF306">
            <v>3</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12041</v>
          </cell>
          <cell r="BB306">
            <v>0</v>
          </cell>
          <cell r="BC306">
            <v>0</v>
          </cell>
          <cell r="BD306">
            <v>12041</v>
          </cell>
          <cell r="BE306">
            <v>919</v>
          </cell>
          <cell r="BF306">
            <v>0</v>
          </cell>
          <cell r="BG306">
            <v>0</v>
          </cell>
          <cell r="BH306">
            <v>919</v>
          </cell>
          <cell r="BI306">
            <v>0</v>
          </cell>
          <cell r="BJ306">
            <v>0</v>
          </cell>
          <cell r="BK306">
            <v>0</v>
          </cell>
          <cell r="BL306">
            <v>0</v>
          </cell>
          <cell r="BM306">
            <v>24414</v>
          </cell>
          <cell r="BN306">
            <v>3970</v>
          </cell>
          <cell r="BO306">
            <v>0</v>
          </cell>
          <cell r="BP306">
            <v>28384</v>
          </cell>
          <cell r="BQ306">
            <v>0</v>
          </cell>
          <cell r="BR306">
            <v>0</v>
          </cell>
          <cell r="BS306">
            <v>0</v>
          </cell>
          <cell r="BT306">
            <v>0</v>
          </cell>
          <cell r="BU306">
            <v>165</v>
          </cell>
          <cell r="BV306">
            <v>0</v>
          </cell>
          <cell r="BW306">
            <v>0</v>
          </cell>
          <cell r="BX306">
            <v>165</v>
          </cell>
          <cell r="BY306">
            <v>80</v>
          </cell>
          <cell r="BZ306">
            <v>0</v>
          </cell>
          <cell r="CA306">
            <v>0</v>
          </cell>
          <cell r="CB306">
            <v>80</v>
          </cell>
          <cell r="CC306">
            <v>0</v>
          </cell>
          <cell r="CD306">
            <v>0</v>
          </cell>
          <cell r="CE306">
            <v>0</v>
          </cell>
          <cell r="CF306">
            <v>0</v>
          </cell>
          <cell r="CG306">
            <v>2</v>
          </cell>
          <cell r="CH306">
            <v>0</v>
          </cell>
          <cell r="CI306">
            <v>0</v>
          </cell>
          <cell r="CJ306">
            <v>2</v>
          </cell>
          <cell r="CK306">
            <v>247</v>
          </cell>
          <cell r="CL306">
            <v>0</v>
          </cell>
          <cell r="CM306">
            <v>0</v>
          </cell>
          <cell r="CN306">
            <v>247</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96</v>
          </cell>
          <cell r="DF306">
            <v>0</v>
          </cell>
          <cell r="DG306">
            <v>0</v>
          </cell>
          <cell r="DH306">
            <v>96</v>
          </cell>
          <cell r="DI306">
            <v>0</v>
          </cell>
          <cell r="DJ306">
            <v>0</v>
          </cell>
          <cell r="DK306">
            <v>0</v>
          </cell>
          <cell r="DL306">
            <v>0</v>
          </cell>
          <cell r="DM306">
            <v>3</v>
          </cell>
          <cell r="DN306">
            <v>0</v>
          </cell>
          <cell r="DO306">
            <v>0</v>
          </cell>
          <cell r="DP306">
            <v>3</v>
          </cell>
          <cell r="DQ306">
            <v>0</v>
          </cell>
          <cell r="DR306">
            <v>0</v>
          </cell>
          <cell r="DS306">
            <v>0</v>
          </cell>
          <cell r="DT306">
            <v>0</v>
          </cell>
          <cell r="DU306">
            <v>0</v>
          </cell>
          <cell r="DV306">
            <v>0</v>
          </cell>
          <cell r="DW306">
            <v>0</v>
          </cell>
          <cell r="DX306">
            <v>0</v>
          </cell>
          <cell r="DY306">
            <v>0</v>
          </cell>
          <cell r="DZ306">
            <v>0</v>
          </cell>
          <cell r="EA306">
            <v>0</v>
          </cell>
          <cell r="EB306">
            <v>0</v>
          </cell>
          <cell r="EC306">
            <v>184</v>
          </cell>
          <cell r="ED306">
            <v>0</v>
          </cell>
          <cell r="EE306">
            <v>0</v>
          </cell>
          <cell r="EF306">
            <v>184</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283</v>
          </cell>
          <cell r="EX306">
            <v>0</v>
          </cell>
          <cell r="EY306">
            <v>0</v>
          </cell>
          <cell r="EZ306">
            <v>283</v>
          </cell>
          <cell r="FA306">
            <v>1942</v>
          </cell>
          <cell r="FB306">
            <v>0</v>
          </cell>
          <cell r="FC306">
            <v>0</v>
          </cell>
          <cell r="FD306">
            <v>1942</v>
          </cell>
          <cell r="FE306">
            <v>0</v>
          </cell>
          <cell r="FF306">
            <v>0</v>
          </cell>
          <cell r="FG306">
            <v>0</v>
          </cell>
          <cell r="FH306">
            <v>0</v>
          </cell>
          <cell r="FI306">
            <v>0</v>
          </cell>
          <cell r="FJ306">
            <v>0</v>
          </cell>
          <cell r="FK306">
            <v>0</v>
          </cell>
          <cell r="FL306">
            <v>0</v>
          </cell>
          <cell r="FM306">
            <v>3589</v>
          </cell>
          <cell r="FN306">
            <v>0</v>
          </cell>
          <cell r="FO306">
            <v>0</v>
          </cell>
          <cell r="FP306">
            <v>3589</v>
          </cell>
          <cell r="FQ306">
            <v>0</v>
          </cell>
          <cell r="FR306">
            <v>0</v>
          </cell>
          <cell r="FS306">
            <v>0</v>
          </cell>
          <cell r="FT306">
            <v>0</v>
          </cell>
          <cell r="FU306">
            <v>0</v>
          </cell>
          <cell r="FV306">
            <v>0</v>
          </cell>
          <cell r="FW306">
            <v>0</v>
          </cell>
          <cell r="FX306">
            <v>0</v>
          </cell>
          <cell r="FY306">
            <v>0</v>
          </cell>
          <cell r="FZ306">
            <v>0</v>
          </cell>
          <cell r="GA306">
            <v>0</v>
          </cell>
          <cell r="GB306">
            <v>0</v>
          </cell>
          <cell r="GC306">
            <v>49996</v>
          </cell>
          <cell r="GD306">
            <v>3970</v>
          </cell>
          <cell r="GE306">
            <v>0</v>
          </cell>
          <cell r="GF306">
            <v>53966</v>
          </cell>
        </row>
        <row r="307">
          <cell r="C307" t="str">
            <v>Rugby</v>
          </cell>
          <cell r="D307" t="str">
            <v>SD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41</v>
          </cell>
          <cell r="AD307">
            <v>0</v>
          </cell>
          <cell r="AE307">
            <v>0</v>
          </cell>
          <cell r="AF307">
            <v>41</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41</v>
          </cell>
          <cell r="BB307">
            <v>0</v>
          </cell>
          <cell r="BC307">
            <v>0</v>
          </cell>
          <cell r="BD307">
            <v>41</v>
          </cell>
          <cell r="BE307">
            <v>0</v>
          </cell>
          <cell r="BF307">
            <v>0</v>
          </cell>
          <cell r="BG307">
            <v>0</v>
          </cell>
          <cell r="BH307">
            <v>0</v>
          </cell>
          <cell r="BI307">
            <v>0</v>
          </cell>
          <cell r="BJ307">
            <v>0</v>
          </cell>
          <cell r="BK307">
            <v>0</v>
          </cell>
          <cell r="BL307">
            <v>0</v>
          </cell>
          <cell r="BM307">
            <v>6548</v>
          </cell>
          <cell r="BN307">
            <v>529</v>
          </cell>
          <cell r="BO307">
            <v>0</v>
          </cell>
          <cell r="BP307">
            <v>7077</v>
          </cell>
          <cell r="BQ307">
            <v>131</v>
          </cell>
          <cell r="BR307">
            <v>0</v>
          </cell>
          <cell r="BS307">
            <v>0</v>
          </cell>
          <cell r="BT307">
            <v>131</v>
          </cell>
          <cell r="BU307">
            <v>22</v>
          </cell>
          <cell r="BV307">
            <v>0</v>
          </cell>
          <cell r="BW307">
            <v>0</v>
          </cell>
          <cell r="BX307">
            <v>22</v>
          </cell>
          <cell r="BY307">
            <v>475</v>
          </cell>
          <cell r="BZ307">
            <v>0</v>
          </cell>
          <cell r="CA307">
            <v>0</v>
          </cell>
          <cell r="CB307">
            <v>475</v>
          </cell>
          <cell r="CC307">
            <v>1253</v>
          </cell>
          <cell r="CD307">
            <v>0</v>
          </cell>
          <cell r="CE307">
            <v>0</v>
          </cell>
          <cell r="CF307">
            <v>1253</v>
          </cell>
          <cell r="CG307">
            <v>0</v>
          </cell>
          <cell r="CH307">
            <v>0</v>
          </cell>
          <cell r="CI307">
            <v>0</v>
          </cell>
          <cell r="CJ307">
            <v>0</v>
          </cell>
          <cell r="CK307">
            <v>1881</v>
          </cell>
          <cell r="CL307">
            <v>0</v>
          </cell>
          <cell r="CM307">
            <v>0</v>
          </cell>
          <cell r="CN307">
            <v>1881</v>
          </cell>
          <cell r="CO307">
            <v>19</v>
          </cell>
          <cell r="CP307">
            <v>0</v>
          </cell>
          <cell r="CQ307">
            <v>0</v>
          </cell>
          <cell r="CR307">
            <v>19</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659</v>
          </cell>
          <cell r="DZ307">
            <v>0</v>
          </cell>
          <cell r="EA307">
            <v>0</v>
          </cell>
          <cell r="EB307">
            <v>659</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678</v>
          </cell>
          <cell r="EX307">
            <v>0</v>
          </cell>
          <cell r="EY307">
            <v>0</v>
          </cell>
          <cell r="EZ307">
            <v>678</v>
          </cell>
          <cell r="FA307">
            <v>0</v>
          </cell>
          <cell r="FB307">
            <v>0</v>
          </cell>
          <cell r="FC307">
            <v>0</v>
          </cell>
          <cell r="FD307">
            <v>0</v>
          </cell>
          <cell r="FE307">
            <v>0</v>
          </cell>
          <cell r="FF307">
            <v>0</v>
          </cell>
          <cell r="FG307">
            <v>0</v>
          </cell>
          <cell r="FH307">
            <v>0</v>
          </cell>
          <cell r="FI307">
            <v>0</v>
          </cell>
          <cell r="FJ307">
            <v>0</v>
          </cell>
          <cell r="FK307">
            <v>0</v>
          </cell>
          <cell r="FL307">
            <v>0</v>
          </cell>
          <cell r="FM307">
            <v>400</v>
          </cell>
          <cell r="FN307">
            <v>12</v>
          </cell>
          <cell r="FO307">
            <v>0</v>
          </cell>
          <cell r="FP307">
            <v>412</v>
          </cell>
          <cell r="FQ307">
            <v>257</v>
          </cell>
          <cell r="FR307">
            <v>0</v>
          </cell>
          <cell r="FS307">
            <v>0</v>
          </cell>
          <cell r="FT307">
            <v>257</v>
          </cell>
          <cell r="FU307">
            <v>119</v>
          </cell>
          <cell r="FV307">
            <v>0</v>
          </cell>
          <cell r="FW307">
            <v>0</v>
          </cell>
          <cell r="FX307">
            <v>119</v>
          </cell>
          <cell r="FY307">
            <v>376</v>
          </cell>
          <cell r="FZ307">
            <v>0</v>
          </cell>
          <cell r="GA307">
            <v>0</v>
          </cell>
          <cell r="GB307">
            <v>376</v>
          </cell>
          <cell r="GC307">
            <v>9924</v>
          </cell>
          <cell r="GD307">
            <v>541</v>
          </cell>
          <cell r="GE307">
            <v>0</v>
          </cell>
          <cell r="GF307">
            <v>10465</v>
          </cell>
        </row>
        <row r="308">
          <cell r="C308" t="str">
            <v>Runnymede</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250</v>
          </cell>
          <cell r="AB308">
            <v>250</v>
          </cell>
          <cell r="AC308">
            <v>45</v>
          </cell>
          <cell r="AD308">
            <v>0</v>
          </cell>
          <cell r="AE308">
            <v>0</v>
          </cell>
          <cell r="AF308">
            <v>45</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45</v>
          </cell>
          <cell r="BB308">
            <v>0</v>
          </cell>
          <cell r="BC308">
            <v>250</v>
          </cell>
          <cell r="BD308">
            <v>295</v>
          </cell>
          <cell r="BE308">
            <v>0</v>
          </cell>
          <cell r="BF308">
            <v>0</v>
          </cell>
          <cell r="BG308">
            <v>0</v>
          </cell>
          <cell r="BH308">
            <v>0</v>
          </cell>
          <cell r="BI308">
            <v>0</v>
          </cell>
          <cell r="BJ308">
            <v>0</v>
          </cell>
          <cell r="BK308">
            <v>0</v>
          </cell>
          <cell r="BL308">
            <v>0</v>
          </cell>
          <cell r="BM308">
            <v>2599</v>
          </cell>
          <cell r="BN308">
            <v>232</v>
          </cell>
          <cell r="BO308">
            <v>0</v>
          </cell>
          <cell r="BP308">
            <v>2831</v>
          </cell>
          <cell r="BQ308">
            <v>0</v>
          </cell>
          <cell r="BR308">
            <v>0</v>
          </cell>
          <cell r="BS308">
            <v>0</v>
          </cell>
          <cell r="BT308">
            <v>0</v>
          </cell>
          <cell r="BU308">
            <v>55</v>
          </cell>
          <cell r="BV308">
            <v>22</v>
          </cell>
          <cell r="BW308">
            <v>0</v>
          </cell>
          <cell r="BX308">
            <v>77</v>
          </cell>
          <cell r="BY308">
            <v>0</v>
          </cell>
          <cell r="BZ308">
            <v>0</v>
          </cell>
          <cell r="CA308">
            <v>0</v>
          </cell>
          <cell r="CB308">
            <v>0</v>
          </cell>
          <cell r="CC308">
            <v>0</v>
          </cell>
          <cell r="CD308">
            <v>0</v>
          </cell>
          <cell r="CE308">
            <v>0</v>
          </cell>
          <cell r="CF308">
            <v>0</v>
          </cell>
          <cell r="CG308">
            <v>0</v>
          </cell>
          <cell r="CH308">
            <v>0</v>
          </cell>
          <cell r="CI308">
            <v>0</v>
          </cell>
          <cell r="CJ308">
            <v>0</v>
          </cell>
          <cell r="CK308">
            <v>55</v>
          </cell>
          <cell r="CL308">
            <v>22</v>
          </cell>
          <cell r="CM308">
            <v>0</v>
          </cell>
          <cell r="CN308">
            <v>77</v>
          </cell>
          <cell r="CO308">
            <v>0</v>
          </cell>
          <cell r="CP308">
            <v>0</v>
          </cell>
          <cell r="CQ308">
            <v>0</v>
          </cell>
          <cell r="CR308">
            <v>0</v>
          </cell>
          <cell r="CS308">
            <v>0</v>
          </cell>
          <cell r="CT308">
            <v>0</v>
          </cell>
          <cell r="CU308">
            <v>0</v>
          </cell>
          <cell r="CV308">
            <v>0</v>
          </cell>
          <cell r="CW308">
            <v>0</v>
          </cell>
          <cell r="CX308">
            <v>0</v>
          </cell>
          <cell r="CY308">
            <v>0</v>
          </cell>
          <cell r="CZ308">
            <v>0</v>
          </cell>
          <cell r="DA308">
            <v>90</v>
          </cell>
          <cell r="DB308">
            <v>0</v>
          </cell>
          <cell r="DC308">
            <v>0</v>
          </cell>
          <cell r="DD308">
            <v>90</v>
          </cell>
          <cell r="DE308">
            <v>141</v>
          </cell>
          <cell r="DF308">
            <v>0</v>
          </cell>
          <cell r="DG308">
            <v>0</v>
          </cell>
          <cell r="DH308">
            <v>141</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142</v>
          </cell>
          <cell r="EL308">
            <v>0</v>
          </cell>
          <cell r="EM308">
            <v>0</v>
          </cell>
          <cell r="EN308">
            <v>142</v>
          </cell>
          <cell r="EO308">
            <v>0</v>
          </cell>
          <cell r="EP308">
            <v>0</v>
          </cell>
          <cell r="EQ308">
            <v>0</v>
          </cell>
          <cell r="ER308">
            <v>0</v>
          </cell>
          <cell r="ES308">
            <v>0</v>
          </cell>
          <cell r="ET308">
            <v>0</v>
          </cell>
          <cell r="EU308">
            <v>0</v>
          </cell>
          <cell r="EV308">
            <v>0</v>
          </cell>
          <cell r="EW308">
            <v>373</v>
          </cell>
          <cell r="EX308">
            <v>0</v>
          </cell>
          <cell r="EY308">
            <v>0</v>
          </cell>
          <cell r="EZ308">
            <v>373</v>
          </cell>
          <cell r="FA308">
            <v>0</v>
          </cell>
          <cell r="FB308">
            <v>0</v>
          </cell>
          <cell r="FC308">
            <v>0</v>
          </cell>
          <cell r="FD308">
            <v>0</v>
          </cell>
          <cell r="FE308">
            <v>0</v>
          </cell>
          <cell r="FF308">
            <v>0</v>
          </cell>
          <cell r="FG308">
            <v>0</v>
          </cell>
          <cell r="FH308">
            <v>0</v>
          </cell>
          <cell r="FI308">
            <v>0</v>
          </cell>
          <cell r="FJ308">
            <v>0</v>
          </cell>
          <cell r="FK308">
            <v>0</v>
          </cell>
          <cell r="FL308">
            <v>0</v>
          </cell>
          <cell r="FM308">
            <v>82</v>
          </cell>
          <cell r="FN308">
            <v>0</v>
          </cell>
          <cell r="FO308">
            <v>0</v>
          </cell>
          <cell r="FP308">
            <v>82</v>
          </cell>
          <cell r="FQ308">
            <v>98414</v>
          </cell>
          <cell r="FR308">
            <v>0</v>
          </cell>
          <cell r="FS308">
            <v>1400</v>
          </cell>
          <cell r="FT308">
            <v>99814</v>
          </cell>
          <cell r="FU308">
            <v>0</v>
          </cell>
          <cell r="FV308">
            <v>0</v>
          </cell>
          <cell r="FW308">
            <v>0</v>
          </cell>
          <cell r="FX308">
            <v>0</v>
          </cell>
          <cell r="FY308">
            <v>98414</v>
          </cell>
          <cell r="FZ308">
            <v>0</v>
          </cell>
          <cell r="GA308">
            <v>1400</v>
          </cell>
          <cell r="GB308">
            <v>99814</v>
          </cell>
          <cell r="GC308">
            <v>101568</v>
          </cell>
          <cell r="GD308">
            <v>254</v>
          </cell>
          <cell r="GE308">
            <v>1650</v>
          </cell>
          <cell r="GF308">
            <v>103472</v>
          </cell>
        </row>
        <row r="309">
          <cell r="C309" t="str">
            <v>Rushcliffe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10</v>
          </cell>
          <cell r="AD309">
            <v>0</v>
          </cell>
          <cell r="AE309">
            <v>0</v>
          </cell>
          <cell r="AF309">
            <v>10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10</v>
          </cell>
          <cell r="BB309">
            <v>0</v>
          </cell>
          <cell r="BC309">
            <v>0</v>
          </cell>
          <cell r="BD309">
            <v>10</v>
          </cell>
          <cell r="BE309">
            <v>0</v>
          </cell>
          <cell r="BF309">
            <v>0</v>
          </cell>
          <cell r="BG309">
            <v>0</v>
          </cell>
          <cell r="BH309">
            <v>0</v>
          </cell>
          <cell r="BI309">
            <v>0</v>
          </cell>
          <cell r="BJ309">
            <v>0</v>
          </cell>
          <cell r="BK309">
            <v>0</v>
          </cell>
          <cell r="BL309">
            <v>0</v>
          </cell>
          <cell r="BM309">
            <v>500</v>
          </cell>
          <cell r="BN309">
            <v>660</v>
          </cell>
          <cell r="BO309">
            <v>0</v>
          </cell>
          <cell r="BP309">
            <v>1160</v>
          </cell>
          <cell r="BQ309">
            <v>0</v>
          </cell>
          <cell r="BR309">
            <v>0</v>
          </cell>
          <cell r="BS309">
            <v>0</v>
          </cell>
          <cell r="BT309">
            <v>0</v>
          </cell>
          <cell r="BU309">
            <v>8227</v>
          </cell>
          <cell r="BV309">
            <v>494</v>
          </cell>
          <cell r="BW309">
            <v>902</v>
          </cell>
          <cell r="BX309">
            <v>9623</v>
          </cell>
          <cell r="BY309">
            <v>0</v>
          </cell>
          <cell r="BZ309">
            <v>0</v>
          </cell>
          <cell r="CA309">
            <v>0</v>
          </cell>
          <cell r="CB309">
            <v>0</v>
          </cell>
          <cell r="CC309">
            <v>0</v>
          </cell>
          <cell r="CD309">
            <v>0</v>
          </cell>
          <cell r="CE309">
            <v>0</v>
          </cell>
          <cell r="CF309">
            <v>0</v>
          </cell>
          <cell r="CG309">
            <v>0</v>
          </cell>
          <cell r="CH309">
            <v>0</v>
          </cell>
          <cell r="CI309">
            <v>0</v>
          </cell>
          <cell r="CJ309">
            <v>0</v>
          </cell>
          <cell r="CK309">
            <v>8227</v>
          </cell>
          <cell r="CL309">
            <v>494</v>
          </cell>
          <cell r="CM309">
            <v>902</v>
          </cell>
          <cell r="CN309">
            <v>9623</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23</v>
          </cell>
          <cell r="DN309">
            <v>0</v>
          </cell>
          <cell r="DO309">
            <v>0</v>
          </cell>
          <cell r="DP309">
            <v>23</v>
          </cell>
          <cell r="DQ309">
            <v>0</v>
          </cell>
          <cell r="DR309">
            <v>0</v>
          </cell>
          <cell r="DS309">
            <v>0</v>
          </cell>
          <cell r="DT309">
            <v>0</v>
          </cell>
          <cell r="DU309">
            <v>0</v>
          </cell>
          <cell r="DV309">
            <v>0</v>
          </cell>
          <cell r="DW309">
            <v>0</v>
          </cell>
          <cell r="DX309">
            <v>0</v>
          </cell>
          <cell r="DY309">
            <v>387</v>
          </cell>
          <cell r="DZ309">
            <v>0</v>
          </cell>
          <cell r="EA309">
            <v>0</v>
          </cell>
          <cell r="EB309">
            <v>387</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410</v>
          </cell>
          <cell r="EX309">
            <v>0</v>
          </cell>
          <cell r="EY309">
            <v>0</v>
          </cell>
          <cell r="EZ309">
            <v>410</v>
          </cell>
          <cell r="FA309">
            <v>1968</v>
          </cell>
          <cell r="FB309">
            <v>0</v>
          </cell>
          <cell r="FC309">
            <v>0</v>
          </cell>
          <cell r="FD309">
            <v>1968</v>
          </cell>
          <cell r="FE309">
            <v>0</v>
          </cell>
          <cell r="FF309">
            <v>0</v>
          </cell>
          <cell r="FG309">
            <v>0</v>
          </cell>
          <cell r="FH309">
            <v>0</v>
          </cell>
          <cell r="FI309">
            <v>0</v>
          </cell>
          <cell r="FJ309">
            <v>0</v>
          </cell>
          <cell r="FK309">
            <v>0</v>
          </cell>
          <cell r="FL309">
            <v>0</v>
          </cell>
          <cell r="FM309">
            <v>3052</v>
          </cell>
          <cell r="FN309">
            <v>83</v>
          </cell>
          <cell r="FO309">
            <v>0</v>
          </cell>
          <cell r="FP309">
            <v>3135</v>
          </cell>
          <cell r="FQ309">
            <v>2058</v>
          </cell>
          <cell r="FR309">
            <v>0</v>
          </cell>
          <cell r="FS309">
            <v>0</v>
          </cell>
          <cell r="FT309">
            <v>2058</v>
          </cell>
          <cell r="FU309">
            <v>0</v>
          </cell>
          <cell r="FV309">
            <v>0</v>
          </cell>
          <cell r="FW309">
            <v>0</v>
          </cell>
          <cell r="FX309">
            <v>0</v>
          </cell>
          <cell r="FY309">
            <v>2058</v>
          </cell>
          <cell r="FZ309">
            <v>0</v>
          </cell>
          <cell r="GA309">
            <v>0</v>
          </cell>
          <cell r="GB309">
            <v>2058</v>
          </cell>
          <cell r="GC309">
            <v>16225</v>
          </cell>
          <cell r="GD309">
            <v>1237</v>
          </cell>
          <cell r="GE309">
            <v>902</v>
          </cell>
          <cell r="GF309">
            <v>18364</v>
          </cell>
        </row>
        <row r="310">
          <cell r="C310" t="str">
            <v>Rushmoor</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80</v>
          </cell>
          <cell r="AD310">
            <v>11</v>
          </cell>
          <cell r="AE310">
            <v>0</v>
          </cell>
          <cell r="AF310">
            <v>91</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80</v>
          </cell>
          <cell r="BB310">
            <v>11</v>
          </cell>
          <cell r="BC310">
            <v>0</v>
          </cell>
          <cell r="BD310">
            <v>91</v>
          </cell>
          <cell r="BE310">
            <v>0</v>
          </cell>
          <cell r="BF310">
            <v>0</v>
          </cell>
          <cell r="BG310">
            <v>0</v>
          </cell>
          <cell r="BH310">
            <v>0</v>
          </cell>
          <cell r="BI310">
            <v>0</v>
          </cell>
          <cell r="BJ310">
            <v>0</v>
          </cell>
          <cell r="BK310">
            <v>0</v>
          </cell>
          <cell r="BL310">
            <v>0</v>
          </cell>
          <cell r="BM310">
            <v>0</v>
          </cell>
          <cell r="BN310">
            <v>867</v>
          </cell>
          <cell r="BO310">
            <v>0</v>
          </cell>
          <cell r="BP310">
            <v>867</v>
          </cell>
          <cell r="BQ310">
            <v>35</v>
          </cell>
          <cell r="BR310">
            <v>0</v>
          </cell>
          <cell r="BS310">
            <v>0</v>
          </cell>
          <cell r="BT310">
            <v>35</v>
          </cell>
          <cell r="BU310">
            <v>493</v>
          </cell>
          <cell r="BV310">
            <v>83</v>
          </cell>
          <cell r="BW310">
            <v>0</v>
          </cell>
          <cell r="BX310">
            <v>576</v>
          </cell>
          <cell r="BY310">
            <v>332</v>
          </cell>
          <cell r="BZ310">
            <v>0</v>
          </cell>
          <cell r="CA310">
            <v>0</v>
          </cell>
          <cell r="CB310">
            <v>332</v>
          </cell>
          <cell r="CC310">
            <v>0</v>
          </cell>
          <cell r="CD310">
            <v>0</v>
          </cell>
          <cell r="CE310">
            <v>0</v>
          </cell>
          <cell r="CF310">
            <v>0</v>
          </cell>
          <cell r="CG310">
            <v>0</v>
          </cell>
          <cell r="CH310">
            <v>0</v>
          </cell>
          <cell r="CI310">
            <v>0</v>
          </cell>
          <cell r="CJ310">
            <v>0</v>
          </cell>
          <cell r="CK310">
            <v>860</v>
          </cell>
          <cell r="CL310">
            <v>83</v>
          </cell>
          <cell r="CM310">
            <v>0</v>
          </cell>
          <cell r="CN310">
            <v>943</v>
          </cell>
          <cell r="CO310">
            <v>36</v>
          </cell>
          <cell r="CP310">
            <v>0</v>
          </cell>
          <cell r="CQ310">
            <v>0</v>
          </cell>
          <cell r="CR310">
            <v>36</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13</v>
          </cell>
          <cell r="DN310">
            <v>0</v>
          </cell>
          <cell r="DO310">
            <v>0</v>
          </cell>
          <cell r="DP310">
            <v>13</v>
          </cell>
          <cell r="DQ310">
            <v>0</v>
          </cell>
          <cell r="DR310">
            <v>0</v>
          </cell>
          <cell r="DS310">
            <v>0</v>
          </cell>
          <cell r="DT310">
            <v>0</v>
          </cell>
          <cell r="DU310">
            <v>14</v>
          </cell>
          <cell r="DV310">
            <v>0</v>
          </cell>
          <cell r="DW310">
            <v>0</v>
          </cell>
          <cell r="DX310">
            <v>14</v>
          </cell>
          <cell r="DY310">
            <v>51</v>
          </cell>
          <cell r="DZ310">
            <v>0</v>
          </cell>
          <cell r="EA310">
            <v>0</v>
          </cell>
          <cell r="EB310">
            <v>51</v>
          </cell>
          <cell r="EC310">
            <v>0</v>
          </cell>
          <cell r="ED310">
            <v>0</v>
          </cell>
          <cell r="EE310">
            <v>0</v>
          </cell>
          <cell r="EF310">
            <v>0</v>
          </cell>
          <cell r="EG310">
            <v>0</v>
          </cell>
          <cell r="EH310">
            <v>0</v>
          </cell>
          <cell r="EI310">
            <v>0</v>
          </cell>
          <cell r="EJ310">
            <v>0</v>
          </cell>
          <cell r="EK310">
            <v>51</v>
          </cell>
          <cell r="EL310">
            <v>0</v>
          </cell>
          <cell r="EM310">
            <v>0</v>
          </cell>
          <cell r="EN310">
            <v>51</v>
          </cell>
          <cell r="EO310">
            <v>0</v>
          </cell>
          <cell r="EP310">
            <v>0</v>
          </cell>
          <cell r="EQ310">
            <v>0</v>
          </cell>
          <cell r="ER310">
            <v>0</v>
          </cell>
          <cell r="ES310">
            <v>0</v>
          </cell>
          <cell r="ET310">
            <v>0</v>
          </cell>
          <cell r="EU310">
            <v>0</v>
          </cell>
          <cell r="EV310">
            <v>0</v>
          </cell>
          <cell r="EW310">
            <v>165</v>
          </cell>
          <cell r="EX310">
            <v>0</v>
          </cell>
          <cell r="EY310">
            <v>0</v>
          </cell>
          <cell r="EZ310">
            <v>165</v>
          </cell>
          <cell r="FA310">
            <v>1616</v>
          </cell>
          <cell r="FB310">
            <v>93</v>
          </cell>
          <cell r="FC310">
            <v>0</v>
          </cell>
          <cell r="FD310">
            <v>1709</v>
          </cell>
          <cell r="FE310">
            <v>0</v>
          </cell>
          <cell r="FF310">
            <v>0</v>
          </cell>
          <cell r="FG310">
            <v>0</v>
          </cell>
          <cell r="FH310">
            <v>0</v>
          </cell>
          <cell r="FI310">
            <v>0</v>
          </cell>
          <cell r="FJ310">
            <v>0</v>
          </cell>
          <cell r="FK310">
            <v>0</v>
          </cell>
          <cell r="FL310">
            <v>0</v>
          </cell>
          <cell r="FM310">
            <v>2056</v>
          </cell>
          <cell r="FN310">
            <v>10</v>
          </cell>
          <cell r="FO310">
            <v>65</v>
          </cell>
          <cell r="FP310">
            <v>2131</v>
          </cell>
          <cell r="FQ310">
            <v>15850</v>
          </cell>
          <cell r="FR310">
            <v>0</v>
          </cell>
          <cell r="FS310">
            <v>0</v>
          </cell>
          <cell r="FT310">
            <v>15850</v>
          </cell>
          <cell r="FU310">
            <v>0</v>
          </cell>
          <cell r="FV310">
            <v>0</v>
          </cell>
          <cell r="FW310">
            <v>0</v>
          </cell>
          <cell r="FX310">
            <v>0</v>
          </cell>
          <cell r="FY310">
            <v>15850</v>
          </cell>
          <cell r="FZ310">
            <v>0</v>
          </cell>
          <cell r="GA310">
            <v>0</v>
          </cell>
          <cell r="GB310">
            <v>15850</v>
          </cell>
          <cell r="GC310">
            <v>20627</v>
          </cell>
          <cell r="GD310">
            <v>1064</v>
          </cell>
          <cell r="GE310">
            <v>65</v>
          </cell>
          <cell r="GF310">
            <v>21756</v>
          </cell>
        </row>
        <row r="311">
          <cell r="C311" t="str">
            <v>Rutland UA</v>
          </cell>
          <cell r="D311" t="str">
            <v>UA</v>
          </cell>
          <cell r="E311">
            <v>255</v>
          </cell>
          <cell r="F311">
            <v>0</v>
          </cell>
          <cell r="G311">
            <v>0</v>
          </cell>
          <cell r="H311">
            <v>255</v>
          </cell>
          <cell r="I311">
            <v>0</v>
          </cell>
          <cell r="J311">
            <v>0</v>
          </cell>
          <cell r="K311">
            <v>0</v>
          </cell>
          <cell r="L311">
            <v>0</v>
          </cell>
          <cell r="M311">
            <v>0</v>
          </cell>
          <cell r="N311">
            <v>0</v>
          </cell>
          <cell r="O311">
            <v>0</v>
          </cell>
          <cell r="P311">
            <v>0</v>
          </cell>
          <cell r="Q311">
            <v>170</v>
          </cell>
          <cell r="R311">
            <v>32</v>
          </cell>
          <cell r="S311">
            <v>0</v>
          </cell>
          <cell r="T311">
            <v>202</v>
          </cell>
          <cell r="U311">
            <v>425</v>
          </cell>
          <cell r="V311">
            <v>32</v>
          </cell>
          <cell r="W311">
            <v>0</v>
          </cell>
          <cell r="X311">
            <v>457</v>
          </cell>
          <cell r="Y311">
            <v>2033</v>
          </cell>
          <cell r="Z311">
            <v>0</v>
          </cell>
          <cell r="AA311">
            <v>0</v>
          </cell>
          <cell r="AB311">
            <v>2033</v>
          </cell>
          <cell r="AC311">
            <v>0</v>
          </cell>
          <cell r="AD311">
            <v>0</v>
          </cell>
          <cell r="AE311">
            <v>0</v>
          </cell>
          <cell r="AF311">
            <v>0</v>
          </cell>
          <cell r="AG311">
            <v>0</v>
          </cell>
          <cell r="AH311">
            <v>0</v>
          </cell>
          <cell r="AI311">
            <v>0</v>
          </cell>
          <cell r="AJ311">
            <v>0</v>
          </cell>
          <cell r="AK311">
            <v>19</v>
          </cell>
          <cell r="AL311">
            <v>0</v>
          </cell>
          <cell r="AM311">
            <v>0</v>
          </cell>
          <cell r="AN311">
            <v>19</v>
          </cell>
          <cell r="AO311">
            <v>0</v>
          </cell>
          <cell r="AP311">
            <v>0</v>
          </cell>
          <cell r="AQ311">
            <v>0</v>
          </cell>
          <cell r="AR311">
            <v>0</v>
          </cell>
          <cell r="AS311">
            <v>0</v>
          </cell>
          <cell r="AT311">
            <v>0</v>
          </cell>
          <cell r="AU311">
            <v>0</v>
          </cell>
          <cell r="AV311">
            <v>0</v>
          </cell>
          <cell r="AW311">
            <v>0</v>
          </cell>
          <cell r="AX311">
            <v>0</v>
          </cell>
          <cell r="AY311">
            <v>0</v>
          </cell>
          <cell r="AZ311">
            <v>0</v>
          </cell>
          <cell r="BA311">
            <v>2052</v>
          </cell>
          <cell r="BB311">
            <v>0</v>
          </cell>
          <cell r="BC311">
            <v>0</v>
          </cell>
          <cell r="BD311">
            <v>2052</v>
          </cell>
          <cell r="BE311">
            <v>0</v>
          </cell>
          <cell r="BF311">
            <v>6</v>
          </cell>
          <cell r="BG311">
            <v>0</v>
          </cell>
          <cell r="BH311">
            <v>6</v>
          </cell>
          <cell r="BI311">
            <v>0</v>
          </cell>
          <cell r="BJ311">
            <v>0</v>
          </cell>
          <cell r="BK311">
            <v>0</v>
          </cell>
          <cell r="BL311">
            <v>0</v>
          </cell>
          <cell r="BM311">
            <v>0</v>
          </cell>
          <cell r="BN311">
            <v>188</v>
          </cell>
          <cell r="BO311">
            <v>0</v>
          </cell>
          <cell r="BP311">
            <v>188</v>
          </cell>
          <cell r="BQ311">
            <v>980</v>
          </cell>
          <cell r="BR311">
            <v>0</v>
          </cell>
          <cell r="BS311">
            <v>0</v>
          </cell>
          <cell r="BT311">
            <v>980</v>
          </cell>
          <cell r="BU311">
            <v>22</v>
          </cell>
          <cell r="BV311">
            <v>0</v>
          </cell>
          <cell r="BW311">
            <v>0</v>
          </cell>
          <cell r="BX311">
            <v>22</v>
          </cell>
          <cell r="BY311">
            <v>114</v>
          </cell>
          <cell r="BZ311">
            <v>0</v>
          </cell>
          <cell r="CA311">
            <v>0</v>
          </cell>
          <cell r="CB311">
            <v>114</v>
          </cell>
          <cell r="CC311">
            <v>0</v>
          </cell>
          <cell r="CD311">
            <v>0</v>
          </cell>
          <cell r="CE311">
            <v>0</v>
          </cell>
          <cell r="CF311">
            <v>0</v>
          </cell>
          <cell r="CG311">
            <v>71</v>
          </cell>
          <cell r="CH311">
            <v>0</v>
          </cell>
          <cell r="CI311">
            <v>0</v>
          </cell>
          <cell r="CJ311">
            <v>71</v>
          </cell>
          <cell r="CK311">
            <v>1187</v>
          </cell>
          <cell r="CL311">
            <v>0</v>
          </cell>
          <cell r="CM311">
            <v>0</v>
          </cell>
          <cell r="CN311">
            <v>1187</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1023</v>
          </cell>
          <cell r="FB311">
            <v>0</v>
          </cell>
          <cell r="FC311">
            <v>0</v>
          </cell>
          <cell r="FD311">
            <v>1023</v>
          </cell>
          <cell r="FE311">
            <v>0</v>
          </cell>
          <cell r="FF311">
            <v>0</v>
          </cell>
          <cell r="FG311">
            <v>0</v>
          </cell>
          <cell r="FH311">
            <v>0</v>
          </cell>
          <cell r="FI311">
            <v>0</v>
          </cell>
          <cell r="FJ311">
            <v>0</v>
          </cell>
          <cell r="FK311">
            <v>0</v>
          </cell>
          <cell r="FL311">
            <v>0</v>
          </cell>
          <cell r="FM311">
            <v>358</v>
          </cell>
          <cell r="FN311">
            <v>0</v>
          </cell>
          <cell r="FO311">
            <v>0</v>
          </cell>
          <cell r="FP311">
            <v>358</v>
          </cell>
          <cell r="FQ311">
            <v>67</v>
          </cell>
          <cell r="FR311">
            <v>0</v>
          </cell>
          <cell r="FS311">
            <v>0</v>
          </cell>
          <cell r="FT311">
            <v>67</v>
          </cell>
          <cell r="FU311">
            <v>0</v>
          </cell>
          <cell r="FV311">
            <v>0</v>
          </cell>
          <cell r="FW311">
            <v>0</v>
          </cell>
          <cell r="FX311">
            <v>0</v>
          </cell>
          <cell r="FY311">
            <v>67</v>
          </cell>
          <cell r="FZ311">
            <v>0</v>
          </cell>
          <cell r="GA311">
            <v>0</v>
          </cell>
          <cell r="GB311">
            <v>67</v>
          </cell>
          <cell r="GC311">
            <v>5112</v>
          </cell>
          <cell r="GD311">
            <v>226</v>
          </cell>
          <cell r="GE311">
            <v>0</v>
          </cell>
          <cell r="GF311">
            <v>5338</v>
          </cell>
        </row>
        <row r="312">
          <cell r="C312" t="str">
            <v>Ryedale</v>
          </cell>
          <cell r="D312" t="str">
            <v>SD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50</v>
          </cell>
          <cell r="BN312">
            <v>381</v>
          </cell>
          <cell r="BO312">
            <v>24</v>
          </cell>
          <cell r="BP312">
            <v>455</v>
          </cell>
          <cell r="BQ312">
            <v>0</v>
          </cell>
          <cell r="BR312">
            <v>0</v>
          </cell>
          <cell r="BS312">
            <v>0</v>
          </cell>
          <cell r="BT312">
            <v>0</v>
          </cell>
          <cell r="BU312">
            <v>37</v>
          </cell>
          <cell r="BV312">
            <v>0</v>
          </cell>
          <cell r="BW312">
            <v>0</v>
          </cell>
          <cell r="BX312">
            <v>37</v>
          </cell>
          <cell r="BY312">
            <v>0</v>
          </cell>
          <cell r="BZ312">
            <v>0</v>
          </cell>
          <cell r="CA312">
            <v>0</v>
          </cell>
          <cell r="CB312">
            <v>0</v>
          </cell>
          <cell r="CC312">
            <v>0</v>
          </cell>
          <cell r="CD312">
            <v>0</v>
          </cell>
          <cell r="CE312">
            <v>0</v>
          </cell>
          <cell r="CF312">
            <v>0</v>
          </cell>
          <cell r="CG312">
            <v>0</v>
          </cell>
          <cell r="CH312">
            <v>0</v>
          </cell>
          <cell r="CI312">
            <v>0</v>
          </cell>
          <cell r="CJ312">
            <v>0</v>
          </cell>
          <cell r="CK312">
            <v>37</v>
          </cell>
          <cell r="CL312">
            <v>0</v>
          </cell>
          <cell r="CM312">
            <v>0</v>
          </cell>
          <cell r="CN312">
            <v>37</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18</v>
          </cell>
          <cell r="DZ312">
            <v>0</v>
          </cell>
          <cell r="EA312">
            <v>0</v>
          </cell>
          <cell r="EB312">
            <v>18</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18</v>
          </cell>
          <cell r="EX312">
            <v>0</v>
          </cell>
          <cell r="EY312">
            <v>0</v>
          </cell>
          <cell r="EZ312">
            <v>18</v>
          </cell>
          <cell r="FA312">
            <v>0</v>
          </cell>
          <cell r="FB312">
            <v>0</v>
          </cell>
          <cell r="FC312">
            <v>0</v>
          </cell>
          <cell r="FD312">
            <v>0</v>
          </cell>
          <cell r="FE312">
            <v>0</v>
          </cell>
          <cell r="FF312">
            <v>0</v>
          </cell>
          <cell r="FG312">
            <v>0</v>
          </cell>
          <cell r="FH312">
            <v>0</v>
          </cell>
          <cell r="FI312">
            <v>0</v>
          </cell>
          <cell r="FJ312">
            <v>0</v>
          </cell>
          <cell r="FK312">
            <v>0</v>
          </cell>
          <cell r="FL312">
            <v>0</v>
          </cell>
          <cell r="FM312">
            <v>78</v>
          </cell>
          <cell r="FN312">
            <v>0</v>
          </cell>
          <cell r="FO312">
            <v>0</v>
          </cell>
          <cell r="FP312">
            <v>78</v>
          </cell>
          <cell r="FQ312">
            <v>0</v>
          </cell>
          <cell r="FR312">
            <v>0</v>
          </cell>
          <cell r="FS312">
            <v>0</v>
          </cell>
          <cell r="FT312">
            <v>0</v>
          </cell>
          <cell r="FU312">
            <v>0</v>
          </cell>
          <cell r="FV312">
            <v>0</v>
          </cell>
          <cell r="FW312">
            <v>0</v>
          </cell>
          <cell r="FX312">
            <v>0</v>
          </cell>
          <cell r="FY312">
            <v>0</v>
          </cell>
          <cell r="FZ312">
            <v>0</v>
          </cell>
          <cell r="GA312">
            <v>0</v>
          </cell>
          <cell r="GB312">
            <v>0</v>
          </cell>
          <cell r="GC312">
            <v>183</v>
          </cell>
          <cell r="GD312">
            <v>381</v>
          </cell>
          <cell r="GE312">
            <v>24</v>
          </cell>
          <cell r="GF312">
            <v>588</v>
          </cell>
        </row>
        <row r="313">
          <cell r="C313" t="str">
            <v>Salford</v>
          </cell>
          <cell r="D313" t="str">
            <v>MD</v>
          </cell>
          <cell r="E313">
            <v>14311</v>
          </cell>
          <cell r="F313">
            <v>1489</v>
          </cell>
          <cell r="G313">
            <v>0</v>
          </cell>
          <cell r="H313">
            <v>15800</v>
          </cell>
          <cell r="I313">
            <v>887</v>
          </cell>
          <cell r="J313">
            <v>0</v>
          </cell>
          <cell r="K313">
            <v>0</v>
          </cell>
          <cell r="L313">
            <v>887</v>
          </cell>
          <cell r="M313">
            <v>0</v>
          </cell>
          <cell r="N313">
            <v>0</v>
          </cell>
          <cell r="O313">
            <v>0</v>
          </cell>
          <cell r="P313">
            <v>0</v>
          </cell>
          <cell r="Q313">
            <v>0</v>
          </cell>
          <cell r="R313">
            <v>0</v>
          </cell>
          <cell r="S313">
            <v>0</v>
          </cell>
          <cell r="T313">
            <v>0</v>
          </cell>
          <cell r="U313">
            <v>15198</v>
          </cell>
          <cell r="V313">
            <v>1489</v>
          </cell>
          <cell r="W313">
            <v>0</v>
          </cell>
          <cell r="X313">
            <v>16687</v>
          </cell>
          <cell r="Y313">
            <v>10311</v>
          </cell>
          <cell r="Z313">
            <v>0</v>
          </cell>
          <cell r="AA313">
            <v>0</v>
          </cell>
          <cell r="AB313">
            <v>10311</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10311</v>
          </cell>
          <cell r="BB313">
            <v>0</v>
          </cell>
          <cell r="BC313">
            <v>0</v>
          </cell>
          <cell r="BD313">
            <v>10311</v>
          </cell>
          <cell r="BE313">
            <v>2436</v>
          </cell>
          <cell r="BF313">
            <v>0</v>
          </cell>
          <cell r="BG313">
            <v>0</v>
          </cell>
          <cell r="BH313">
            <v>2436</v>
          </cell>
          <cell r="BI313">
            <v>0</v>
          </cell>
          <cell r="BJ313">
            <v>0</v>
          </cell>
          <cell r="BK313">
            <v>0</v>
          </cell>
          <cell r="BL313">
            <v>0</v>
          </cell>
          <cell r="BM313">
            <v>1308</v>
          </cell>
          <cell r="BN313">
            <v>96</v>
          </cell>
          <cell r="BO313">
            <v>0</v>
          </cell>
          <cell r="BP313">
            <v>1404</v>
          </cell>
          <cell r="BQ313">
            <v>86</v>
          </cell>
          <cell r="BR313">
            <v>0</v>
          </cell>
          <cell r="BS313">
            <v>274</v>
          </cell>
          <cell r="BT313">
            <v>360</v>
          </cell>
          <cell r="BU313">
            <v>441</v>
          </cell>
          <cell r="BV313">
            <v>0</v>
          </cell>
          <cell r="BW313">
            <v>0</v>
          </cell>
          <cell r="BX313">
            <v>441</v>
          </cell>
          <cell r="BY313">
            <v>1371</v>
          </cell>
          <cell r="BZ313">
            <v>0</v>
          </cell>
          <cell r="CA313">
            <v>0</v>
          </cell>
          <cell r="CB313">
            <v>1371</v>
          </cell>
          <cell r="CC313">
            <v>0</v>
          </cell>
          <cell r="CD313">
            <v>0</v>
          </cell>
          <cell r="CE313">
            <v>0</v>
          </cell>
          <cell r="CF313">
            <v>0</v>
          </cell>
          <cell r="CG313">
            <v>0</v>
          </cell>
          <cell r="CH313">
            <v>0</v>
          </cell>
          <cell r="CI313">
            <v>0</v>
          </cell>
          <cell r="CJ313">
            <v>0</v>
          </cell>
          <cell r="CK313">
            <v>1898</v>
          </cell>
          <cell r="CL313">
            <v>0</v>
          </cell>
          <cell r="CM313">
            <v>274</v>
          </cell>
          <cell r="CN313">
            <v>2172</v>
          </cell>
          <cell r="CO313">
            <v>102</v>
          </cell>
          <cell r="CP313">
            <v>0</v>
          </cell>
          <cell r="CQ313">
            <v>0</v>
          </cell>
          <cell r="CR313">
            <v>102</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25</v>
          </cell>
          <cell r="DN313">
            <v>0</v>
          </cell>
          <cell r="DO313">
            <v>0</v>
          </cell>
          <cell r="DP313">
            <v>25</v>
          </cell>
          <cell r="DQ313">
            <v>0</v>
          </cell>
          <cell r="DR313">
            <v>0</v>
          </cell>
          <cell r="DS313">
            <v>0</v>
          </cell>
          <cell r="DT313">
            <v>0</v>
          </cell>
          <cell r="DU313">
            <v>0</v>
          </cell>
          <cell r="DV313">
            <v>0</v>
          </cell>
          <cell r="DW313">
            <v>0</v>
          </cell>
          <cell r="DX313">
            <v>0</v>
          </cell>
          <cell r="DY313">
            <v>287</v>
          </cell>
          <cell r="DZ313">
            <v>0</v>
          </cell>
          <cell r="EA313">
            <v>0</v>
          </cell>
          <cell r="EB313">
            <v>287</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414</v>
          </cell>
          <cell r="EX313">
            <v>0</v>
          </cell>
          <cell r="EY313">
            <v>0</v>
          </cell>
          <cell r="EZ313">
            <v>414</v>
          </cell>
          <cell r="FA313">
            <v>8265</v>
          </cell>
          <cell r="FB313">
            <v>20</v>
          </cell>
          <cell r="FC313">
            <v>3424</v>
          </cell>
          <cell r="FD313">
            <v>11709</v>
          </cell>
          <cell r="FE313">
            <v>0</v>
          </cell>
          <cell r="FF313">
            <v>0</v>
          </cell>
          <cell r="FG313">
            <v>0</v>
          </cell>
          <cell r="FH313">
            <v>0</v>
          </cell>
          <cell r="FI313">
            <v>0</v>
          </cell>
          <cell r="FJ313">
            <v>0</v>
          </cell>
          <cell r="FK313">
            <v>0</v>
          </cell>
          <cell r="FL313">
            <v>0</v>
          </cell>
          <cell r="FM313">
            <v>1687</v>
          </cell>
          <cell r="FN313">
            <v>0</v>
          </cell>
          <cell r="FO313">
            <v>45</v>
          </cell>
          <cell r="FP313">
            <v>1732</v>
          </cell>
          <cell r="FQ313">
            <v>0</v>
          </cell>
          <cell r="FR313">
            <v>0</v>
          </cell>
          <cell r="FS313">
            <v>0</v>
          </cell>
          <cell r="FT313">
            <v>0</v>
          </cell>
          <cell r="FU313">
            <v>0</v>
          </cell>
          <cell r="FV313">
            <v>0</v>
          </cell>
          <cell r="FW313">
            <v>0</v>
          </cell>
          <cell r="FX313">
            <v>0</v>
          </cell>
          <cell r="FY313">
            <v>0</v>
          </cell>
          <cell r="FZ313">
            <v>0</v>
          </cell>
          <cell r="GA313">
            <v>0</v>
          </cell>
          <cell r="GB313">
            <v>0</v>
          </cell>
          <cell r="GC313">
            <v>41517</v>
          </cell>
          <cell r="GD313">
            <v>1605</v>
          </cell>
          <cell r="GE313">
            <v>3743</v>
          </cell>
          <cell r="GF313">
            <v>46865</v>
          </cell>
        </row>
        <row r="314">
          <cell r="C314" t="str">
            <v>Sandwell</v>
          </cell>
          <cell r="D314" t="str">
            <v>MD</v>
          </cell>
          <cell r="E314">
            <v>26476</v>
          </cell>
          <cell r="F314">
            <v>0</v>
          </cell>
          <cell r="G314">
            <v>0</v>
          </cell>
          <cell r="H314">
            <v>26476</v>
          </cell>
          <cell r="I314">
            <v>10462</v>
          </cell>
          <cell r="J314">
            <v>0</v>
          </cell>
          <cell r="K314">
            <v>0</v>
          </cell>
          <cell r="L314">
            <v>10462</v>
          </cell>
          <cell r="M314">
            <v>775</v>
          </cell>
          <cell r="N314">
            <v>0</v>
          </cell>
          <cell r="O314">
            <v>0</v>
          </cell>
          <cell r="P314">
            <v>775</v>
          </cell>
          <cell r="Q314">
            <v>1258</v>
          </cell>
          <cell r="R314">
            <v>0</v>
          </cell>
          <cell r="S314">
            <v>0</v>
          </cell>
          <cell r="T314">
            <v>1258</v>
          </cell>
          <cell r="U314">
            <v>38971</v>
          </cell>
          <cell r="V314">
            <v>0</v>
          </cell>
          <cell r="W314">
            <v>0</v>
          </cell>
          <cell r="X314">
            <v>38971</v>
          </cell>
          <cell r="Y314">
            <v>12469</v>
          </cell>
          <cell r="Z314">
            <v>0</v>
          </cell>
          <cell r="AA314">
            <v>0</v>
          </cell>
          <cell r="AB314">
            <v>12469</v>
          </cell>
          <cell r="AC314">
            <v>288</v>
          </cell>
          <cell r="AD314">
            <v>0</v>
          </cell>
          <cell r="AE314">
            <v>0</v>
          </cell>
          <cell r="AF314">
            <v>288</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12757</v>
          </cell>
          <cell r="BB314">
            <v>0</v>
          </cell>
          <cell r="BC314">
            <v>0</v>
          </cell>
          <cell r="BD314">
            <v>12757</v>
          </cell>
          <cell r="BE314">
            <v>1559</v>
          </cell>
          <cell r="BF314">
            <v>0</v>
          </cell>
          <cell r="BG314">
            <v>0</v>
          </cell>
          <cell r="BH314">
            <v>1559</v>
          </cell>
          <cell r="BI314">
            <v>3</v>
          </cell>
          <cell r="BJ314">
            <v>0</v>
          </cell>
          <cell r="BK314">
            <v>0</v>
          </cell>
          <cell r="BL314">
            <v>3</v>
          </cell>
          <cell r="BM314">
            <v>48421</v>
          </cell>
          <cell r="BN314">
            <v>2810</v>
          </cell>
          <cell r="BO314">
            <v>0</v>
          </cell>
          <cell r="BP314">
            <v>51231</v>
          </cell>
          <cell r="BQ314">
            <v>1</v>
          </cell>
          <cell r="BR314">
            <v>0</v>
          </cell>
          <cell r="BS314">
            <v>0</v>
          </cell>
          <cell r="BT314">
            <v>1</v>
          </cell>
          <cell r="BU314">
            <v>108</v>
          </cell>
          <cell r="BV314">
            <v>0</v>
          </cell>
          <cell r="BW314">
            <v>0</v>
          </cell>
          <cell r="BX314">
            <v>108</v>
          </cell>
          <cell r="BY314">
            <v>3411</v>
          </cell>
          <cell r="BZ314">
            <v>0</v>
          </cell>
          <cell r="CA314">
            <v>0</v>
          </cell>
          <cell r="CB314">
            <v>3411</v>
          </cell>
          <cell r="CC314">
            <v>0</v>
          </cell>
          <cell r="CD314">
            <v>0</v>
          </cell>
          <cell r="CE314">
            <v>0</v>
          </cell>
          <cell r="CF314">
            <v>0</v>
          </cell>
          <cell r="CG314">
            <v>14</v>
          </cell>
          <cell r="CH314">
            <v>0</v>
          </cell>
          <cell r="CI314">
            <v>0</v>
          </cell>
          <cell r="CJ314">
            <v>14</v>
          </cell>
          <cell r="CK314">
            <v>3534</v>
          </cell>
          <cell r="CL314">
            <v>0</v>
          </cell>
          <cell r="CM314">
            <v>0</v>
          </cell>
          <cell r="CN314">
            <v>3534</v>
          </cell>
          <cell r="CO314">
            <v>241</v>
          </cell>
          <cell r="CP314">
            <v>0</v>
          </cell>
          <cell r="CQ314">
            <v>0</v>
          </cell>
          <cell r="CR314">
            <v>241</v>
          </cell>
          <cell r="CS314">
            <v>0</v>
          </cell>
          <cell r="CT314">
            <v>0</v>
          </cell>
          <cell r="CU314">
            <v>0</v>
          </cell>
          <cell r="CV314">
            <v>0</v>
          </cell>
          <cell r="CW314">
            <v>0</v>
          </cell>
          <cell r="CX314">
            <v>0</v>
          </cell>
          <cell r="CY314">
            <v>0</v>
          </cell>
          <cell r="CZ314">
            <v>0</v>
          </cell>
          <cell r="DA314">
            <v>0</v>
          </cell>
          <cell r="DB314">
            <v>0</v>
          </cell>
          <cell r="DC314">
            <v>0</v>
          </cell>
          <cell r="DD314">
            <v>0</v>
          </cell>
          <cell r="DE314">
            <v>25</v>
          </cell>
          <cell r="DF314">
            <v>0</v>
          </cell>
          <cell r="DG314">
            <v>0</v>
          </cell>
          <cell r="DH314">
            <v>25</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347</v>
          </cell>
          <cell r="ED314">
            <v>0</v>
          </cell>
          <cell r="EE314">
            <v>0</v>
          </cell>
          <cell r="EF314">
            <v>347</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613</v>
          </cell>
          <cell r="EX314">
            <v>0</v>
          </cell>
          <cell r="EY314">
            <v>0</v>
          </cell>
          <cell r="EZ314">
            <v>613</v>
          </cell>
          <cell r="FA314">
            <v>378</v>
          </cell>
          <cell r="FB314">
            <v>0</v>
          </cell>
          <cell r="FC314">
            <v>0</v>
          </cell>
          <cell r="FD314">
            <v>378</v>
          </cell>
          <cell r="FE314">
            <v>0</v>
          </cell>
          <cell r="FF314">
            <v>0</v>
          </cell>
          <cell r="FG314">
            <v>0</v>
          </cell>
          <cell r="FH314">
            <v>0</v>
          </cell>
          <cell r="FI314">
            <v>0</v>
          </cell>
          <cell r="FJ314">
            <v>0</v>
          </cell>
          <cell r="FK314">
            <v>0</v>
          </cell>
          <cell r="FL314">
            <v>0</v>
          </cell>
          <cell r="FM314">
            <v>4248</v>
          </cell>
          <cell r="FN314">
            <v>0</v>
          </cell>
          <cell r="FO314">
            <v>0</v>
          </cell>
          <cell r="FP314">
            <v>4248</v>
          </cell>
          <cell r="FQ314">
            <v>0</v>
          </cell>
          <cell r="FR314">
            <v>0</v>
          </cell>
          <cell r="FS314">
            <v>0</v>
          </cell>
          <cell r="FT314">
            <v>0</v>
          </cell>
          <cell r="FU314">
            <v>0</v>
          </cell>
          <cell r="FV314">
            <v>0</v>
          </cell>
          <cell r="FW314">
            <v>0</v>
          </cell>
          <cell r="FX314">
            <v>0</v>
          </cell>
          <cell r="FY314">
            <v>0</v>
          </cell>
          <cell r="FZ314">
            <v>0</v>
          </cell>
          <cell r="GA314">
            <v>0</v>
          </cell>
          <cell r="GB314">
            <v>0</v>
          </cell>
          <cell r="GC314">
            <v>110484</v>
          </cell>
          <cell r="GD314">
            <v>2810</v>
          </cell>
          <cell r="GE314">
            <v>0</v>
          </cell>
          <cell r="GF314">
            <v>113294</v>
          </cell>
        </row>
        <row r="315">
          <cell r="C315" t="str">
            <v>Scarborough</v>
          </cell>
          <cell r="D315" t="str">
            <v>SD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3389</v>
          </cell>
          <cell r="Z315">
            <v>0</v>
          </cell>
          <cell r="AA315">
            <v>0</v>
          </cell>
          <cell r="AB315">
            <v>3389</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429</v>
          </cell>
          <cell r="AT315">
            <v>0</v>
          </cell>
          <cell r="AU315">
            <v>0</v>
          </cell>
          <cell r="AV315">
            <v>429</v>
          </cell>
          <cell r="AW315">
            <v>0</v>
          </cell>
          <cell r="AX315">
            <v>0</v>
          </cell>
          <cell r="AY315">
            <v>0</v>
          </cell>
          <cell r="AZ315">
            <v>0</v>
          </cell>
          <cell r="BA315">
            <v>3818</v>
          </cell>
          <cell r="BB315">
            <v>0</v>
          </cell>
          <cell r="BC315">
            <v>0</v>
          </cell>
          <cell r="BD315">
            <v>3818</v>
          </cell>
          <cell r="BE315">
            <v>0</v>
          </cell>
          <cell r="BF315">
            <v>0</v>
          </cell>
          <cell r="BG315">
            <v>0</v>
          </cell>
          <cell r="BH315">
            <v>0</v>
          </cell>
          <cell r="BI315">
            <v>0</v>
          </cell>
          <cell r="BJ315">
            <v>0</v>
          </cell>
          <cell r="BK315">
            <v>0</v>
          </cell>
          <cell r="BL315">
            <v>0</v>
          </cell>
          <cell r="BM315">
            <v>2</v>
          </cell>
          <cell r="BN315">
            <v>1011</v>
          </cell>
          <cell r="BO315">
            <v>0</v>
          </cell>
          <cell r="BP315">
            <v>1013</v>
          </cell>
          <cell r="BQ315">
            <v>95</v>
          </cell>
          <cell r="BR315">
            <v>0</v>
          </cell>
          <cell r="BS315">
            <v>0</v>
          </cell>
          <cell r="BT315">
            <v>95</v>
          </cell>
          <cell r="BU315">
            <v>10487</v>
          </cell>
          <cell r="BV315">
            <v>0</v>
          </cell>
          <cell r="BW315">
            <v>0</v>
          </cell>
          <cell r="BX315">
            <v>10487</v>
          </cell>
          <cell r="BY315">
            <v>220</v>
          </cell>
          <cell r="BZ315">
            <v>0</v>
          </cell>
          <cell r="CA315">
            <v>0</v>
          </cell>
          <cell r="CB315">
            <v>220</v>
          </cell>
          <cell r="CC315">
            <v>334</v>
          </cell>
          <cell r="CD315">
            <v>0</v>
          </cell>
          <cell r="CE315">
            <v>0</v>
          </cell>
          <cell r="CF315">
            <v>334</v>
          </cell>
          <cell r="CG315">
            <v>0</v>
          </cell>
          <cell r="CH315">
            <v>0</v>
          </cell>
          <cell r="CI315">
            <v>0</v>
          </cell>
          <cell r="CJ315">
            <v>0</v>
          </cell>
          <cell r="CK315">
            <v>11136</v>
          </cell>
          <cell r="CL315">
            <v>0</v>
          </cell>
          <cell r="CM315">
            <v>0</v>
          </cell>
          <cell r="CN315">
            <v>11136</v>
          </cell>
          <cell r="CO315">
            <v>74</v>
          </cell>
          <cell r="CP315">
            <v>0</v>
          </cell>
          <cell r="CQ315">
            <v>0</v>
          </cell>
          <cell r="CR315">
            <v>74</v>
          </cell>
          <cell r="CS315">
            <v>635</v>
          </cell>
          <cell r="CT315">
            <v>4</v>
          </cell>
          <cell r="CU315">
            <v>0</v>
          </cell>
          <cell r="CV315">
            <v>639</v>
          </cell>
          <cell r="CW315">
            <v>0</v>
          </cell>
          <cell r="CX315">
            <v>0</v>
          </cell>
          <cell r="CY315">
            <v>0</v>
          </cell>
          <cell r="CZ315">
            <v>0</v>
          </cell>
          <cell r="DA315">
            <v>0</v>
          </cell>
          <cell r="DB315">
            <v>0</v>
          </cell>
          <cell r="DC315">
            <v>0</v>
          </cell>
          <cell r="DD315">
            <v>0</v>
          </cell>
          <cell r="DE315">
            <v>56</v>
          </cell>
          <cell r="DF315">
            <v>0</v>
          </cell>
          <cell r="DG315">
            <v>0</v>
          </cell>
          <cell r="DH315">
            <v>56</v>
          </cell>
          <cell r="DI315">
            <v>0</v>
          </cell>
          <cell r="DJ315">
            <v>0</v>
          </cell>
          <cell r="DK315">
            <v>0</v>
          </cell>
          <cell r="DL315">
            <v>0</v>
          </cell>
          <cell r="DM315">
            <v>74</v>
          </cell>
          <cell r="DN315">
            <v>0</v>
          </cell>
          <cell r="DO315">
            <v>0</v>
          </cell>
          <cell r="DP315">
            <v>74</v>
          </cell>
          <cell r="DQ315">
            <v>0</v>
          </cell>
          <cell r="DR315">
            <v>0</v>
          </cell>
          <cell r="DS315">
            <v>0</v>
          </cell>
          <cell r="DT315">
            <v>0</v>
          </cell>
          <cell r="DU315">
            <v>178</v>
          </cell>
          <cell r="DV315">
            <v>0</v>
          </cell>
          <cell r="DW315">
            <v>0</v>
          </cell>
          <cell r="DX315">
            <v>178</v>
          </cell>
          <cell r="DY315">
            <v>675</v>
          </cell>
          <cell r="DZ315">
            <v>0</v>
          </cell>
          <cell r="EA315">
            <v>0</v>
          </cell>
          <cell r="EB315">
            <v>675</v>
          </cell>
          <cell r="EC315">
            <v>0</v>
          </cell>
          <cell r="ED315">
            <v>0</v>
          </cell>
          <cell r="EE315">
            <v>0</v>
          </cell>
          <cell r="EF315">
            <v>0</v>
          </cell>
          <cell r="EG315">
            <v>328</v>
          </cell>
          <cell r="EH315">
            <v>0</v>
          </cell>
          <cell r="EI315">
            <v>0</v>
          </cell>
          <cell r="EJ315">
            <v>328</v>
          </cell>
          <cell r="EK315">
            <v>191</v>
          </cell>
          <cell r="EL315">
            <v>0</v>
          </cell>
          <cell r="EM315">
            <v>0</v>
          </cell>
          <cell r="EN315">
            <v>191</v>
          </cell>
          <cell r="EO315">
            <v>0</v>
          </cell>
          <cell r="EP315">
            <v>0</v>
          </cell>
          <cell r="EQ315">
            <v>0</v>
          </cell>
          <cell r="ER315">
            <v>0</v>
          </cell>
          <cell r="ES315">
            <v>0</v>
          </cell>
          <cell r="ET315">
            <v>0</v>
          </cell>
          <cell r="EU315">
            <v>0</v>
          </cell>
          <cell r="EV315">
            <v>0</v>
          </cell>
          <cell r="EW315">
            <v>2211</v>
          </cell>
          <cell r="EX315">
            <v>4</v>
          </cell>
          <cell r="EY315">
            <v>0</v>
          </cell>
          <cell r="EZ315">
            <v>2215</v>
          </cell>
          <cell r="FA315">
            <v>0</v>
          </cell>
          <cell r="FB315">
            <v>0</v>
          </cell>
          <cell r="FC315">
            <v>0</v>
          </cell>
          <cell r="FD315">
            <v>0</v>
          </cell>
          <cell r="FE315">
            <v>0</v>
          </cell>
          <cell r="FF315">
            <v>0</v>
          </cell>
          <cell r="FG315">
            <v>0</v>
          </cell>
          <cell r="FH315">
            <v>0</v>
          </cell>
          <cell r="FI315">
            <v>0</v>
          </cell>
          <cell r="FJ315">
            <v>0</v>
          </cell>
          <cell r="FK315">
            <v>0</v>
          </cell>
          <cell r="FL315">
            <v>0</v>
          </cell>
          <cell r="FM315">
            <v>203</v>
          </cell>
          <cell r="FN315">
            <v>0</v>
          </cell>
          <cell r="FO315">
            <v>0</v>
          </cell>
          <cell r="FP315">
            <v>203</v>
          </cell>
          <cell r="FQ315">
            <v>33</v>
          </cell>
          <cell r="FR315">
            <v>0</v>
          </cell>
          <cell r="FS315">
            <v>0</v>
          </cell>
          <cell r="FT315">
            <v>33</v>
          </cell>
          <cell r="FU315">
            <v>2412</v>
          </cell>
          <cell r="FV315">
            <v>0</v>
          </cell>
          <cell r="FW315">
            <v>0</v>
          </cell>
          <cell r="FX315">
            <v>2412</v>
          </cell>
          <cell r="FY315">
            <v>2445</v>
          </cell>
          <cell r="FZ315">
            <v>0</v>
          </cell>
          <cell r="GA315">
            <v>0</v>
          </cell>
          <cell r="GB315">
            <v>2445</v>
          </cell>
          <cell r="GC315">
            <v>19815</v>
          </cell>
          <cell r="GD315">
            <v>1015</v>
          </cell>
          <cell r="GE315">
            <v>0</v>
          </cell>
          <cell r="GF315">
            <v>20830</v>
          </cell>
        </row>
        <row r="316">
          <cell r="C316" t="str">
            <v>Sedgemoor</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28</v>
          </cell>
          <cell r="AT316">
            <v>0</v>
          </cell>
          <cell r="AU316">
            <v>0</v>
          </cell>
          <cell r="AV316">
            <v>28</v>
          </cell>
          <cell r="AW316">
            <v>0</v>
          </cell>
          <cell r="AX316">
            <v>0</v>
          </cell>
          <cell r="AY316">
            <v>0</v>
          </cell>
          <cell r="AZ316">
            <v>0</v>
          </cell>
          <cell r="BA316">
            <v>28</v>
          </cell>
          <cell r="BB316">
            <v>0</v>
          </cell>
          <cell r="BC316">
            <v>0</v>
          </cell>
          <cell r="BD316">
            <v>28</v>
          </cell>
          <cell r="BE316">
            <v>0</v>
          </cell>
          <cell r="BF316">
            <v>0</v>
          </cell>
          <cell r="BG316">
            <v>0</v>
          </cell>
          <cell r="BH316">
            <v>0</v>
          </cell>
          <cell r="BI316">
            <v>0</v>
          </cell>
          <cell r="BJ316">
            <v>0</v>
          </cell>
          <cell r="BK316">
            <v>0</v>
          </cell>
          <cell r="BL316">
            <v>0</v>
          </cell>
          <cell r="BM316">
            <v>8086</v>
          </cell>
          <cell r="BN316">
            <v>0</v>
          </cell>
          <cell r="BO316">
            <v>692</v>
          </cell>
          <cell r="BP316">
            <v>8778</v>
          </cell>
          <cell r="BQ316">
            <v>0</v>
          </cell>
          <cell r="BR316">
            <v>0</v>
          </cell>
          <cell r="BS316">
            <v>83</v>
          </cell>
          <cell r="BT316">
            <v>83</v>
          </cell>
          <cell r="BU316">
            <v>56</v>
          </cell>
          <cell r="BV316">
            <v>0</v>
          </cell>
          <cell r="BW316">
            <v>0</v>
          </cell>
          <cell r="BX316">
            <v>56</v>
          </cell>
          <cell r="BY316">
            <v>0</v>
          </cell>
          <cell r="BZ316">
            <v>0</v>
          </cell>
          <cell r="CA316">
            <v>0</v>
          </cell>
          <cell r="CB316">
            <v>0</v>
          </cell>
          <cell r="CC316">
            <v>0</v>
          </cell>
          <cell r="CD316">
            <v>0</v>
          </cell>
          <cell r="CE316">
            <v>0</v>
          </cell>
          <cell r="CF316">
            <v>0</v>
          </cell>
          <cell r="CG316">
            <v>0</v>
          </cell>
          <cell r="CH316">
            <v>0</v>
          </cell>
          <cell r="CI316">
            <v>0</v>
          </cell>
          <cell r="CJ316">
            <v>0</v>
          </cell>
          <cell r="CK316">
            <v>56</v>
          </cell>
          <cell r="CL316">
            <v>0</v>
          </cell>
          <cell r="CM316">
            <v>83</v>
          </cell>
          <cell r="CN316">
            <v>139</v>
          </cell>
          <cell r="CO316">
            <v>0</v>
          </cell>
          <cell r="CP316">
            <v>0</v>
          </cell>
          <cell r="CQ316">
            <v>0</v>
          </cell>
          <cell r="CR316">
            <v>0</v>
          </cell>
          <cell r="CS316">
            <v>0</v>
          </cell>
          <cell r="CT316">
            <v>0</v>
          </cell>
          <cell r="CU316">
            <v>0</v>
          </cell>
          <cell r="CV316">
            <v>0</v>
          </cell>
          <cell r="CW316">
            <v>0</v>
          </cell>
          <cell r="CX316">
            <v>0</v>
          </cell>
          <cell r="CY316">
            <v>0</v>
          </cell>
          <cell r="CZ316">
            <v>0</v>
          </cell>
          <cell r="DA316">
            <v>30</v>
          </cell>
          <cell r="DB316">
            <v>0</v>
          </cell>
          <cell r="DC316">
            <v>0</v>
          </cell>
          <cell r="DD316">
            <v>30</v>
          </cell>
          <cell r="DE316">
            <v>100</v>
          </cell>
          <cell r="DF316">
            <v>0</v>
          </cell>
          <cell r="DG316">
            <v>0</v>
          </cell>
          <cell r="DH316">
            <v>100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130</v>
          </cell>
          <cell r="EX316">
            <v>0</v>
          </cell>
          <cell r="EY316">
            <v>0</v>
          </cell>
          <cell r="EZ316">
            <v>130</v>
          </cell>
          <cell r="FA316">
            <v>0</v>
          </cell>
          <cell r="FB316">
            <v>0</v>
          </cell>
          <cell r="FC316">
            <v>0</v>
          </cell>
          <cell r="FD316">
            <v>0</v>
          </cell>
          <cell r="FE316">
            <v>0</v>
          </cell>
          <cell r="FF316">
            <v>0</v>
          </cell>
          <cell r="FG316">
            <v>0</v>
          </cell>
          <cell r="FH316">
            <v>0</v>
          </cell>
          <cell r="FI316">
            <v>0</v>
          </cell>
          <cell r="FJ316">
            <v>0</v>
          </cell>
          <cell r="FK316">
            <v>0</v>
          </cell>
          <cell r="FL316">
            <v>0</v>
          </cell>
          <cell r="FM316">
            <v>452</v>
          </cell>
          <cell r="FN316">
            <v>0</v>
          </cell>
          <cell r="FO316">
            <v>0</v>
          </cell>
          <cell r="FP316">
            <v>452</v>
          </cell>
          <cell r="FQ316">
            <v>0</v>
          </cell>
          <cell r="FR316">
            <v>0</v>
          </cell>
          <cell r="FS316">
            <v>0</v>
          </cell>
          <cell r="FT316">
            <v>0</v>
          </cell>
          <cell r="FU316">
            <v>0</v>
          </cell>
          <cell r="FV316">
            <v>0</v>
          </cell>
          <cell r="FW316">
            <v>0</v>
          </cell>
          <cell r="FX316">
            <v>0</v>
          </cell>
          <cell r="FY316">
            <v>0</v>
          </cell>
          <cell r="FZ316">
            <v>0</v>
          </cell>
          <cell r="GA316">
            <v>0</v>
          </cell>
          <cell r="GB316">
            <v>0</v>
          </cell>
          <cell r="GC316">
            <v>8752</v>
          </cell>
          <cell r="GD316">
            <v>0</v>
          </cell>
          <cell r="GE316">
            <v>775</v>
          </cell>
          <cell r="GF316">
            <v>9527</v>
          </cell>
        </row>
        <row r="317">
          <cell r="C317" t="str">
            <v>Sefton</v>
          </cell>
          <cell r="D317" t="str">
            <v>MD</v>
          </cell>
          <cell r="E317">
            <v>2680</v>
          </cell>
          <cell r="F317">
            <v>0</v>
          </cell>
          <cell r="G317">
            <v>0</v>
          </cell>
          <cell r="H317">
            <v>2680</v>
          </cell>
          <cell r="I317">
            <v>202</v>
          </cell>
          <cell r="J317">
            <v>0</v>
          </cell>
          <cell r="K317">
            <v>0</v>
          </cell>
          <cell r="L317">
            <v>202</v>
          </cell>
          <cell r="M317">
            <v>256</v>
          </cell>
          <cell r="N317">
            <v>10</v>
          </cell>
          <cell r="O317">
            <v>0</v>
          </cell>
          <cell r="P317">
            <v>266</v>
          </cell>
          <cell r="Q317">
            <v>23</v>
          </cell>
          <cell r="R317">
            <v>0</v>
          </cell>
          <cell r="S317">
            <v>0</v>
          </cell>
          <cell r="T317">
            <v>23</v>
          </cell>
          <cell r="U317">
            <v>3161</v>
          </cell>
          <cell r="V317">
            <v>10</v>
          </cell>
          <cell r="W317">
            <v>0</v>
          </cell>
          <cell r="X317">
            <v>3171</v>
          </cell>
          <cell r="Y317">
            <v>7738</v>
          </cell>
          <cell r="Z317">
            <v>0</v>
          </cell>
          <cell r="AA317">
            <v>0</v>
          </cell>
          <cell r="AB317">
            <v>7738</v>
          </cell>
          <cell r="AC317">
            <v>155</v>
          </cell>
          <cell r="AD317">
            <v>0</v>
          </cell>
          <cell r="AE317">
            <v>0</v>
          </cell>
          <cell r="AF317">
            <v>155</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7893</v>
          </cell>
          <cell r="BB317">
            <v>0</v>
          </cell>
          <cell r="BC317">
            <v>0</v>
          </cell>
          <cell r="BD317">
            <v>7893</v>
          </cell>
          <cell r="BE317">
            <v>2671</v>
          </cell>
          <cell r="BF317">
            <v>0</v>
          </cell>
          <cell r="BG317">
            <v>0</v>
          </cell>
          <cell r="BH317">
            <v>2671</v>
          </cell>
          <cell r="BI317">
            <v>0</v>
          </cell>
          <cell r="BJ317">
            <v>0</v>
          </cell>
          <cell r="BK317">
            <v>0</v>
          </cell>
          <cell r="BL317">
            <v>0</v>
          </cell>
          <cell r="BM317">
            <v>479</v>
          </cell>
          <cell r="BN317">
            <v>2328</v>
          </cell>
          <cell r="BO317">
            <v>0</v>
          </cell>
          <cell r="BP317">
            <v>2807</v>
          </cell>
          <cell r="BQ317">
            <v>87</v>
          </cell>
          <cell r="BR317">
            <v>0</v>
          </cell>
          <cell r="BS317">
            <v>0</v>
          </cell>
          <cell r="BT317">
            <v>87</v>
          </cell>
          <cell r="BU317">
            <v>79</v>
          </cell>
          <cell r="BV317">
            <v>0</v>
          </cell>
          <cell r="BW317">
            <v>0</v>
          </cell>
          <cell r="BX317">
            <v>79</v>
          </cell>
          <cell r="BY317">
            <v>1592</v>
          </cell>
          <cell r="BZ317">
            <v>0</v>
          </cell>
          <cell r="CA317">
            <v>0</v>
          </cell>
          <cell r="CB317">
            <v>1592</v>
          </cell>
          <cell r="CC317">
            <v>0</v>
          </cell>
          <cell r="CD317">
            <v>0</v>
          </cell>
          <cell r="CE317">
            <v>0</v>
          </cell>
          <cell r="CF317">
            <v>0</v>
          </cell>
          <cell r="CG317">
            <v>63</v>
          </cell>
          <cell r="CH317">
            <v>0</v>
          </cell>
          <cell r="CI317">
            <v>0</v>
          </cell>
          <cell r="CJ317">
            <v>63</v>
          </cell>
          <cell r="CK317">
            <v>1821</v>
          </cell>
          <cell r="CL317">
            <v>0</v>
          </cell>
          <cell r="CM317">
            <v>0</v>
          </cell>
          <cell r="CN317">
            <v>1821</v>
          </cell>
          <cell r="CO317">
            <v>1063</v>
          </cell>
          <cell r="CP317">
            <v>0</v>
          </cell>
          <cell r="CQ317">
            <v>0</v>
          </cell>
          <cell r="CR317">
            <v>1063</v>
          </cell>
          <cell r="CS317">
            <v>0</v>
          </cell>
          <cell r="CT317">
            <v>0</v>
          </cell>
          <cell r="CU317">
            <v>0</v>
          </cell>
          <cell r="CV317">
            <v>0</v>
          </cell>
          <cell r="CW317">
            <v>0</v>
          </cell>
          <cell r="CX317">
            <v>0</v>
          </cell>
          <cell r="CY317">
            <v>0</v>
          </cell>
          <cell r="CZ317">
            <v>0</v>
          </cell>
          <cell r="DA317">
            <v>0</v>
          </cell>
          <cell r="DB317">
            <v>0</v>
          </cell>
          <cell r="DC317">
            <v>0</v>
          </cell>
          <cell r="DD317">
            <v>0</v>
          </cell>
          <cell r="DE317">
            <v>721</v>
          </cell>
          <cell r="DF317">
            <v>0</v>
          </cell>
          <cell r="DG317">
            <v>0</v>
          </cell>
          <cell r="DH317">
            <v>721</v>
          </cell>
          <cell r="DI317">
            <v>0</v>
          </cell>
          <cell r="DJ317">
            <v>0</v>
          </cell>
          <cell r="DK317">
            <v>0</v>
          </cell>
          <cell r="DL317">
            <v>0</v>
          </cell>
          <cell r="DM317">
            <v>5</v>
          </cell>
          <cell r="DN317">
            <v>0</v>
          </cell>
          <cell r="DO317">
            <v>0</v>
          </cell>
          <cell r="DP317">
            <v>5</v>
          </cell>
          <cell r="DQ317">
            <v>0</v>
          </cell>
          <cell r="DR317">
            <v>0</v>
          </cell>
          <cell r="DS317">
            <v>0</v>
          </cell>
          <cell r="DT317">
            <v>0</v>
          </cell>
          <cell r="DU317">
            <v>0</v>
          </cell>
          <cell r="DV317">
            <v>0</v>
          </cell>
          <cell r="DW317">
            <v>0</v>
          </cell>
          <cell r="DX317">
            <v>0</v>
          </cell>
          <cell r="DY317">
            <v>576</v>
          </cell>
          <cell r="DZ317">
            <v>0</v>
          </cell>
          <cell r="EA317">
            <v>0</v>
          </cell>
          <cell r="EB317">
            <v>576</v>
          </cell>
          <cell r="EC317">
            <v>0</v>
          </cell>
          <cell r="ED317">
            <v>0</v>
          </cell>
          <cell r="EE317">
            <v>0</v>
          </cell>
          <cell r="EF317">
            <v>0</v>
          </cell>
          <cell r="EG317">
            <v>0</v>
          </cell>
          <cell r="EH317">
            <v>0</v>
          </cell>
          <cell r="EI317">
            <v>0</v>
          </cell>
          <cell r="EJ317">
            <v>0</v>
          </cell>
          <cell r="EK317">
            <v>337</v>
          </cell>
          <cell r="EL317">
            <v>0</v>
          </cell>
          <cell r="EM317">
            <v>0</v>
          </cell>
          <cell r="EN317">
            <v>337</v>
          </cell>
          <cell r="EO317">
            <v>0</v>
          </cell>
          <cell r="EP317">
            <v>0</v>
          </cell>
          <cell r="EQ317">
            <v>0</v>
          </cell>
          <cell r="ER317">
            <v>0</v>
          </cell>
          <cell r="ES317">
            <v>2</v>
          </cell>
          <cell r="ET317">
            <v>661</v>
          </cell>
          <cell r="EU317">
            <v>0</v>
          </cell>
          <cell r="EV317">
            <v>663</v>
          </cell>
          <cell r="EW317">
            <v>2704</v>
          </cell>
          <cell r="EX317">
            <v>661</v>
          </cell>
          <cell r="EY317">
            <v>0</v>
          </cell>
          <cell r="EZ317">
            <v>3365</v>
          </cell>
          <cell r="FA317">
            <v>126</v>
          </cell>
          <cell r="FB317">
            <v>0</v>
          </cell>
          <cell r="FC317">
            <v>0</v>
          </cell>
          <cell r="FD317">
            <v>126</v>
          </cell>
          <cell r="FE317">
            <v>0</v>
          </cell>
          <cell r="FF317">
            <v>0</v>
          </cell>
          <cell r="FG317">
            <v>0</v>
          </cell>
          <cell r="FH317">
            <v>0</v>
          </cell>
          <cell r="FI317">
            <v>0</v>
          </cell>
          <cell r="FJ317">
            <v>0</v>
          </cell>
          <cell r="FK317">
            <v>0</v>
          </cell>
          <cell r="FL317">
            <v>0</v>
          </cell>
          <cell r="FM317">
            <v>444</v>
          </cell>
          <cell r="FN317">
            <v>0</v>
          </cell>
          <cell r="FO317">
            <v>0</v>
          </cell>
          <cell r="FP317">
            <v>444</v>
          </cell>
          <cell r="FQ317">
            <v>92</v>
          </cell>
          <cell r="FR317">
            <v>0</v>
          </cell>
          <cell r="FS317">
            <v>0</v>
          </cell>
          <cell r="FT317">
            <v>92</v>
          </cell>
          <cell r="FU317">
            <v>0</v>
          </cell>
          <cell r="FV317">
            <v>0</v>
          </cell>
          <cell r="FW317">
            <v>0</v>
          </cell>
          <cell r="FX317">
            <v>0</v>
          </cell>
          <cell r="FY317">
            <v>92</v>
          </cell>
          <cell r="FZ317">
            <v>0</v>
          </cell>
          <cell r="GA317">
            <v>0</v>
          </cell>
          <cell r="GB317">
            <v>92</v>
          </cell>
          <cell r="GC317">
            <v>19391</v>
          </cell>
          <cell r="GD317">
            <v>2999</v>
          </cell>
          <cell r="GE317">
            <v>0</v>
          </cell>
          <cell r="GF317">
            <v>22390</v>
          </cell>
        </row>
        <row r="318">
          <cell r="C318" t="str">
            <v>Selby</v>
          </cell>
          <cell r="D318" t="str">
            <v>SD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69</v>
          </cell>
          <cell r="Z318">
            <v>0</v>
          </cell>
          <cell r="AA318">
            <v>0</v>
          </cell>
          <cell r="AB318">
            <v>69</v>
          </cell>
          <cell r="AC318">
            <v>41</v>
          </cell>
          <cell r="AD318">
            <v>0</v>
          </cell>
          <cell r="AE318">
            <v>0</v>
          </cell>
          <cell r="AF318">
            <v>41</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110</v>
          </cell>
          <cell r="BB318">
            <v>0</v>
          </cell>
          <cell r="BC318">
            <v>0</v>
          </cell>
          <cell r="BD318">
            <v>110</v>
          </cell>
          <cell r="BE318">
            <v>0</v>
          </cell>
          <cell r="BF318">
            <v>0</v>
          </cell>
          <cell r="BG318">
            <v>0</v>
          </cell>
          <cell r="BH318">
            <v>0</v>
          </cell>
          <cell r="BI318">
            <v>0</v>
          </cell>
          <cell r="BJ318">
            <v>0</v>
          </cell>
          <cell r="BK318">
            <v>0</v>
          </cell>
          <cell r="BL318">
            <v>0</v>
          </cell>
          <cell r="BM318">
            <v>3107</v>
          </cell>
          <cell r="BN318">
            <v>273</v>
          </cell>
          <cell r="BO318">
            <v>0</v>
          </cell>
          <cell r="BP318">
            <v>3380</v>
          </cell>
          <cell r="BQ318">
            <v>0</v>
          </cell>
          <cell r="BR318">
            <v>0</v>
          </cell>
          <cell r="BS318">
            <v>0</v>
          </cell>
          <cell r="BT318">
            <v>0</v>
          </cell>
          <cell r="BU318">
            <v>658</v>
          </cell>
          <cell r="BV318">
            <v>0</v>
          </cell>
          <cell r="BW318">
            <v>0</v>
          </cell>
          <cell r="BX318">
            <v>658</v>
          </cell>
          <cell r="BY318">
            <v>0</v>
          </cell>
          <cell r="BZ318">
            <v>0</v>
          </cell>
          <cell r="CA318">
            <v>0</v>
          </cell>
          <cell r="CB318">
            <v>0</v>
          </cell>
          <cell r="CC318">
            <v>0</v>
          </cell>
          <cell r="CD318">
            <v>0</v>
          </cell>
          <cell r="CE318">
            <v>0</v>
          </cell>
          <cell r="CF318">
            <v>0</v>
          </cell>
          <cell r="CG318">
            <v>0</v>
          </cell>
          <cell r="CH318">
            <v>0</v>
          </cell>
          <cell r="CI318">
            <v>0</v>
          </cell>
          <cell r="CJ318">
            <v>0</v>
          </cell>
          <cell r="CK318">
            <v>658</v>
          </cell>
          <cell r="CL318">
            <v>0</v>
          </cell>
          <cell r="CM318">
            <v>0</v>
          </cell>
          <cell r="CN318">
            <v>658</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119</v>
          </cell>
          <cell r="FN318">
            <v>0</v>
          </cell>
          <cell r="FO318">
            <v>0</v>
          </cell>
          <cell r="FP318">
            <v>119</v>
          </cell>
          <cell r="FQ318">
            <v>0</v>
          </cell>
          <cell r="FR318">
            <v>0</v>
          </cell>
          <cell r="FS318">
            <v>0</v>
          </cell>
          <cell r="FT318">
            <v>0</v>
          </cell>
          <cell r="FU318">
            <v>0</v>
          </cell>
          <cell r="FV318">
            <v>0</v>
          </cell>
          <cell r="FW318">
            <v>0</v>
          </cell>
          <cell r="FX318">
            <v>0</v>
          </cell>
          <cell r="FY318">
            <v>0</v>
          </cell>
          <cell r="FZ318">
            <v>0</v>
          </cell>
          <cell r="GA318">
            <v>0</v>
          </cell>
          <cell r="GB318">
            <v>0</v>
          </cell>
          <cell r="GC318">
            <v>3994</v>
          </cell>
          <cell r="GD318">
            <v>273</v>
          </cell>
          <cell r="GE318">
            <v>0</v>
          </cell>
          <cell r="GF318">
            <v>4267</v>
          </cell>
        </row>
        <row r="319">
          <cell r="C319" t="str">
            <v>Sevenoaks</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5690</v>
          </cell>
          <cell r="AD319">
            <v>0</v>
          </cell>
          <cell r="AE319">
            <v>0</v>
          </cell>
          <cell r="AF319">
            <v>5690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5690</v>
          </cell>
          <cell r="BB319">
            <v>0</v>
          </cell>
          <cell r="BC319">
            <v>0</v>
          </cell>
          <cell r="BD319">
            <v>5690</v>
          </cell>
          <cell r="BE319">
            <v>0</v>
          </cell>
          <cell r="BF319">
            <v>0</v>
          </cell>
          <cell r="BG319">
            <v>0</v>
          </cell>
          <cell r="BH319">
            <v>0</v>
          </cell>
          <cell r="BI319">
            <v>0</v>
          </cell>
          <cell r="BJ319">
            <v>0</v>
          </cell>
          <cell r="BK319">
            <v>0</v>
          </cell>
          <cell r="BL319">
            <v>0</v>
          </cell>
          <cell r="BM319">
            <v>0</v>
          </cell>
          <cell r="BN319">
            <v>804</v>
          </cell>
          <cell r="BO319">
            <v>0</v>
          </cell>
          <cell r="BP319">
            <v>804</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298</v>
          </cell>
          <cell r="FD319">
            <v>298</v>
          </cell>
          <cell r="FE319">
            <v>0</v>
          </cell>
          <cell r="FF319">
            <v>0</v>
          </cell>
          <cell r="FG319">
            <v>0</v>
          </cell>
          <cell r="FH319">
            <v>0</v>
          </cell>
          <cell r="FI319">
            <v>0</v>
          </cell>
          <cell r="FJ319">
            <v>0</v>
          </cell>
          <cell r="FK319">
            <v>0</v>
          </cell>
          <cell r="FL319">
            <v>0</v>
          </cell>
          <cell r="FM319">
            <v>9593</v>
          </cell>
          <cell r="FN319">
            <v>0</v>
          </cell>
          <cell r="FO319">
            <v>0</v>
          </cell>
          <cell r="FP319">
            <v>9593</v>
          </cell>
          <cell r="FQ319">
            <v>0</v>
          </cell>
          <cell r="FR319">
            <v>0</v>
          </cell>
          <cell r="FS319">
            <v>0</v>
          </cell>
          <cell r="FT319">
            <v>0</v>
          </cell>
          <cell r="FU319">
            <v>853</v>
          </cell>
          <cell r="FV319">
            <v>0</v>
          </cell>
          <cell r="FW319">
            <v>0</v>
          </cell>
          <cell r="FX319">
            <v>853</v>
          </cell>
          <cell r="FY319">
            <v>853</v>
          </cell>
          <cell r="FZ319">
            <v>0</v>
          </cell>
          <cell r="GA319">
            <v>0</v>
          </cell>
          <cell r="GB319">
            <v>853</v>
          </cell>
          <cell r="GC319">
            <v>16136</v>
          </cell>
          <cell r="GD319">
            <v>804</v>
          </cell>
          <cell r="GE319">
            <v>298</v>
          </cell>
          <cell r="GF319">
            <v>17238</v>
          </cell>
        </row>
        <row r="320">
          <cell r="C320" t="str">
            <v>Sheffield</v>
          </cell>
          <cell r="D320" t="str">
            <v>MD</v>
          </cell>
          <cell r="E320">
            <v>11959</v>
          </cell>
          <cell r="F320">
            <v>0</v>
          </cell>
          <cell r="G320">
            <v>0</v>
          </cell>
          <cell r="H320">
            <v>11959</v>
          </cell>
          <cell r="I320">
            <v>7022</v>
          </cell>
          <cell r="J320">
            <v>0</v>
          </cell>
          <cell r="K320">
            <v>0</v>
          </cell>
          <cell r="L320">
            <v>7022</v>
          </cell>
          <cell r="M320">
            <v>0</v>
          </cell>
          <cell r="N320">
            <v>0</v>
          </cell>
          <cell r="O320">
            <v>0</v>
          </cell>
          <cell r="P320">
            <v>0</v>
          </cell>
          <cell r="Q320">
            <v>946</v>
          </cell>
          <cell r="R320">
            <v>0</v>
          </cell>
          <cell r="S320">
            <v>0</v>
          </cell>
          <cell r="T320">
            <v>946</v>
          </cell>
          <cell r="U320">
            <v>19927</v>
          </cell>
          <cell r="V320">
            <v>0</v>
          </cell>
          <cell r="W320">
            <v>0</v>
          </cell>
          <cell r="X320">
            <v>19927</v>
          </cell>
          <cell r="Y320">
            <v>88876</v>
          </cell>
          <cell r="Z320">
            <v>2053</v>
          </cell>
          <cell r="AA320">
            <v>0</v>
          </cell>
          <cell r="AB320">
            <v>90929</v>
          </cell>
          <cell r="AC320">
            <v>0</v>
          </cell>
          <cell r="AD320">
            <v>0</v>
          </cell>
          <cell r="AE320">
            <v>0</v>
          </cell>
          <cell r="AF320">
            <v>0</v>
          </cell>
          <cell r="AG320">
            <v>23</v>
          </cell>
          <cell r="AH320">
            <v>0</v>
          </cell>
          <cell r="AI320">
            <v>0</v>
          </cell>
          <cell r="AJ320">
            <v>23</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88899</v>
          </cell>
          <cell r="BB320">
            <v>2053</v>
          </cell>
          <cell r="BC320">
            <v>0</v>
          </cell>
          <cell r="BD320">
            <v>90952</v>
          </cell>
          <cell r="BE320">
            <v>0</v>
          </cell>
          <cell r="BF320">
            <v>0</v>
          </cell>
          <cell r="BG320">
            <v>0</v>
          </cell>
          <cell r="BH320">
            <v>0</v>
          </cell>
          <cell r="BI320">
            <v>0</v>
          </cell>
          <cell r="BJ320">
            <v>0</v>
          </cell>
          <cell r="BK320">
            <v>0</v>
          </cell>
          <cell r="BL320">
            <v>0</v>
          </cell>
          <cell r="BM320">
            <v>69006</v>
          </cell>
          <cell r="BN320">
            <v>3626</v>
          </cell>
          <cell r="BO320">
            <v>0</v>
          </cell>
          <cell r="BP320">
            <v>72632</v>
          </cell>
          <cell r="BQ320">
            <v>183</v>
          </cell>
          <cell r="BR320">
            <v>0</v>
          </cell>
          <cell r="BS320">
            <v>0</v>
          </cell>
          <cell r="BT320">
            <v>183</v>
          </cell>
          <cell r="BU320">
            <v>15613</v>
          </cell>
          <cell r="BV320">
            <v>0</v>
          </cell>
          <cell r="BW320">
            <v>11446</v>
          </cell>
          <cell r="BX320">
            <v>27059</v>
          </cell>
          <cell r="BY320">
            <v>1646</v>
          </cell>
          <cell r="BZ320">
            <v>0</v>
          </cell>
          <cell r="CA320">
            <v>0</v>
          </cell>
          <cell r="CB320">
            <v>1646</v>
          </cell>
          <cell r="CC320">
            <v>0</v>
          </cell>
          <cell r="CD320">
            <v>0</v>
          </cell>
          <cell r="CE320">
            <v>0</v>
          </cell>
          <cell r="CF320">
            <v>0</v>
          </cell>
          <cell r="CG320">
            <v>0</v>
          </cell>
          <cell r="CH320">
            <v>0</v>
          </cell>
          <cell r="CI320">
            <v>0</v>
          </cell>
          <cell r="CJ320">
            <v>0</v>
          </cell>
          <cell r="CK320">
            <v>17442</v>
          </cell>
          <cell r="CL320">
            <v>0</v>
          </cell>
          <cell r="CM320">
            <v>11446</v>
          </cell>
          <cell r="CN320">
            <v>28888</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8250</v>
          </cell>
          <cell r="DF320">
            <v>0</v>
          </cell>
          <cell r="DG320">
            <v>0</v>
          </cell>
          <cell r="DH320">
            <v>8250</v>
          </cell>
          <cell r="DI320">
            <v>0</v>
          </cell>
          <cell r="DJ320">
            <v>0</v>
          </cell>
          <cell r="DK320">
            <v>0</v>
          </cell>
          <cell r="DL320">
            <v>0</v>
          </cell>
          <cell r="DM320">
            <v>193</v>
          </cell>
          <cell r="DN320">
            <v>0</v>
          </cell>
          <cell r="DO320">
            <v>0</v>
          </cell>
          <cell r="DP320">
            <v>193</v>
          </cell>
          <cell r="DQ320">
            <v>0</v>
          </cell>
          <cell r="DR320">
            <v>0</v>
          </cell>
          <cell r="DS320">
            <v>0</v>
          </cell>
          <cell r="DT320">
            <v>0</v>
          </cell>
          <cell r="DU320">
            <v>0</v>
          </cell>
          <cell r="DV320">
            <v>0</v>
          </cell>
          <cell r="DW320">
            <v>0</v>
          </cell>
          <cell r="DX320">
            <v>0</v>
          </cell>
          <cell r="DY320">
            <v>0</v>
          </cell>
          <cell r="DZ320">
            <v>0</v>
          </cell>
          <cell r="EA320">
            <v>0</v>
          </cell>
          <cell r="EB320">
            <v>0</v>
          </cell>
          <cell r="EC320">
            <v>1055</v>
          </cell>
          <cell r="ED320">
            <v>0</v>
          </cell>
          <cell r="EE320">
            <v>0</v>
          </cell>
          <cell r="EF320">
            <v>1055</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9498</v>
          </cell>
          <cell r="EX320">
            <v>0</v>
          </cell>
          <cell r="EY320">
            <v>0</v>
          </cell>
          <cell r="EZ320">
            <v>9498</v>
          </cell>
          <cell r="FA320">
            <v>29223</v>
          </cell>
          <cell r="FB320">
            <v>0</v>
          </cell>
          <cell r="FC320">
            <v>0</v>
          </cell>
          <cell r="FD320">
            <v>29223</v>
          </cell>
          <cell r="FE320">
            <v>0</v>
          </cell>
          <cell r="FF320">
            <v>0</v>
          </cell>
          <cell r="FG320">
            <v>0</v>
          </cell>
          <cell r="FH320">
            <v>0</v>
          </cell>
          <cell r="FI320">
            <v>0</v>
          </cell>
          <cell r="FJ320">
            <v>0</v>
          </cell>
          <cell r="FK320">
            <v>0</v>
          </cell>
          <cell r="FL320">
            <v>0</v>
          </cell>
          <cell r="FM320">
            <v>7881</v>
          </cell>
          <cell r="FN320">
            <v>0</v>
          </cell>
          <cell r="FO320">
            <v>0</v>
          </cell>
          <cell r="FP320">
            <v>7881</v>
          </cell>
          <cell r="FQ320">
            <v>0</v>
          </cell>
          <cell r="FR320">
            <v>0</v>
          </cell>
          <cell r="FS320">
            <v>0</v>
          </cell>
          <cell r="FT320">
            <v>0</v>
          </cell>
          <cell r="FU320">
            <v>0</v>
          </cell>
          <cell r="FV320">
            <v>0</v>
          </cell>
          <cell r="FW320">
            <v>0</v>
          </cell>
          <cell r="FX320">
            <v>0</v>
          </cell>
          <cell r="FY320">
            <v>0</v>
          </cell>
          <cell r="FZ320">
            <v>0</v>
          </cell>
          <cell r="GA320">
            <v>0</v>
          </cell>
          <cell r="GB320">
            <v>0</v>
          </cell>
          <cell r="GC320">
            <v>241876</v>
          </cell>
          <cell r="GD320">
            <v>5679</v>
          </cell>
          <cell r="GE320">
            <v>11446</v>
          </cell>
          <cell r="GF320">
            <v>259001</v>
          </cell>
        </row>
        <row r="321">
          <cell r="C321" t="str">
            <v>Shepway</v>
          </cell>
          <cell r="D321" t="str">
            <v>SD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9</v>
          </cell>
          <cell r="AD321">
            <v>0</v>
          </cell>
          <cell r="AE321">
            <v>0</v>
          </cell>
          <cell r="AF321">
            <v>9</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9</v>
          </cell>
          <cell r="BB321">
            <v>0</v>
          </cell>
          <cell r="BC321">
            <v>0</v>
          </cell>
          <cell r="BD321">
            <v>9</v>
          </cell>
          <cell r="BE321">
            <v>0</v>
          </cell>
          <cell r="BF321">
            <v>0</v>
          </cell>
          <cell r="BG321">
            <v>0</v>
          </cell>
          <cell r="BH321">
            <v>0</v>
          </cell>
          <cell r="BI321">
            <v>0</v>
          </cell>
          <cell r="BJ321">
            <v>0</v>
          </cell>
          <cell r="BK321">
            <v>0</v>
          </cell>
          <cell r="BL321">
            <v>0</v>
          </cell>
          <cell r="BM321">
            <v>5849</v>
          </cell>
          <cell r="BN321">
            <v>2567</v>
          </cell>
          <cell r="BO321">
            <v>598</v>
          </cell>
          <cell r="BP321">
            <v>9014</v>
          </cell>
          <cell r="BQ321">
            <v>0</v>
          </cell>
          <cell r="BR321">
            <v>0</v>
          </cell>
          <cell r="BS321">
            <v>0</v>
          </cell>
          <cell r="BT321">
            <v>0</v>
          </cell>
          <cell r="BU321">
            <v>557</v>
          </cell>
          <cell r="BV321">
            <v>0</v>
          </cell>
          <cell r="BW321">
            <v>0</v>
          </cell>
          <cell r="BX321">
            <v>557</v>
          </cell>
          <cell r="BY321">
            <v>112</v>
          </cell>
          <cell r="BZ321">
            <v>0</v>
          </cell>
          <cell r="CA321">
            <v>0</v>
          </cell>
          <cell r="CB321">
            <v>112</v>
          </cell>
          <cell r="CC321">
            <v>0</v>
          </cell>
          <cell r="CD321">
            <v>0</v>
          </cell>
          <cell r="CE321">
            <v>0</v>
          </cell>
          <cell r="CF321">
            <v>0</v>
          </cell>
          <cell r="CG321">
            <v>0</v>
          </cell>
          <cell r="CH321">
            <v>0</v>
          </cell>
          <cell r="CI321">
            <v>0</v>
          </cell>
          <cell r="CJ321">
            <v>0</v>
          </cell>
          <cell r="CK321">
            <v>669</v>
          </cell>
          <cell r="CL321">
            <v>0</v>
          </cell>
          <cell r="CM321">
            <v>0</v>
          </cell>
          <cell r="CN321">
            <v>669</v>
          </cell>
          <cell r="CO321">
            <v>9</v>
          </cell>
          <cell r="CP321">
            <v>0</v>
          </cell>
          <cell r="CQ321">
            <v>0</v>
          </cell>
          <cell r="CR321">
            <v>9</v>
          </cell>
          <cell r="CS321">
            <v>3376</v>
          </cell>
          <cell r="CT321">
            <v>0</v>
          </cell>
          <cell r="CU321">
            <v>0</v>
          </cell>
          <cell r="CV321">
            <v>3376</v>
          </cell>
          <cell r="CW321">
            <v>16</v>
          </cell>
          <cell r="CX321">
            <v>0</v>
          </cell>
          <cell r="CY321">
            <v>0</v>
          </cell>
          <cell r="CZ321">
            <v>16</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3401</v>
          </cell>
          <cell r="EX321">
            <v>0</v>
          </cell>
          <cell r="EY321">
            <v>0</v>
          </cell>
          <cell r="EZ321">
            <v>3401</v>
          </cell>
          <cell r="FA321">
            <v>0</v>
          </cell>
          <cell r="FB321">
            <v>0</v>
          </cell>
          <cell r="FC321">
            <v>0</v>
          </cell>
          <cell r="FD321">
            <v>0</v>
          </cell>
          <cell r="FE321">
            <v>0</v>
          </cell>
          <cell r="FF321">
            <v>0</v>
          </cell>
          <cell r="FG321">
            <v>0</v>
          </cell>
          <cell r="FH321">
            <v>0</v>
          </cell>
          <cell r="FI321">
            <v>0</v>
          </cell>
          <cell r="FJ321">
            <v>0</v>
          </cell>
          <cell r="FK321">
            <v>0</v>
          </cell>
          <cell r="FL321">
            <v>0</v>
          </cell>
          <cell r="FM321">
            <v>832</v>
          </cell>
          <cell r="FN321">
            <v>0</v>
          </cell>
          <cell r="FO321">
            <v>0</v>
          </cell>
          <cell r="FP321">
            <v>832</v>
          </cell>
          <cell r="FQ321">
            <v>774</v>
          </cell>
          <cell r="FR321">
            <v>0</v>
          </cell>
          <cell r="FS321">
            <v>0</v>
          </cell>
          <cell r="FT321">
            <v>774</v>
          </cell>
          <cell r="FU321">
            <v>0</v>
          </cell>
          <cell r="FV321">
            <v>0</v>
          </cell>
          <cell r="FW321">
            <v>0</v>
          </cell>
          <cell r="FX321">
            <v>0</v>
          </cell>
          <cell r="FY321">
            <v>774</v>
          </cell>
          <cell r="FZ321">
            <v>0</v>
          </cell>
          <cell r="GA321">
            <v>0</v>
          </cell>
          <cell r="GB321">
            <v>774</v>
          </cell>
          <cell r="GC321">
            <v>11534</v>
          </cell>
          <cell r="GD321">
            <v>2567</v>
          </cell>
          <cell r="GE321">
            <v>598</v>
          </cell>
          <cell r="GF321">
            <v>14699</v>
          </cell>
        </row>
        <row r="322">
          <cell r="C322" t="str">
            <v>Shropshire</v>
          </cell>
          <cell r="D322" t="str">
            <v>UA</v>
          </cell>
          <cell r="E322">
            <v>5012</v>
          </cell>
          <cell r="F322">
            <v>0</v>
          </cell>
          <cell r="G322">
            <v>0</v>
          </cell>
          <cell r="H322">
            <v>5012</v>
          </cell>
          <cell r="I322">
            <v>1283</v>
          </cell>
          <cell r="J322">
            <v>0</v>
          </cell>
          <cell r="K322">
            <v>0</v>
          </cell>
          <cell r="L322">
            <v>1283</v>
          </cell>
          <cell r="M322">
            <v>75</v>
          </cell>
          <cell r="N322">
            <v>0</v>
          </cell>
          <cell r="O322">
            <v>0</v>
          </cell>
          <cell r="P322">
            <v>75</v>
          </cell>
          <cell r="Q322">
            <v>38</v>
          </cell>
          <cell r="R322">
            <v>0</v>
          </cell>
          <cell r="S322">
            <v>0</v>
          </cell>
          <cell r="T322">
            <v>38</v>
          </cell>
          <cell r="U322">
            <v>6408</v>
          </cell>
          <cell r="V322">
            <v>0</v>
          </cell>
          <cell r="W322">
            <v>0</v>
          </cell>
          <cell r="X322">
            <v>6408</v>
          </cell>
          <cell r="Y322">
            <v>24536</v>
          </cell>
          <cell r="Z322">
            <v>1</v>
          </cell>
          <cell r="AA322">
            <v>0</v>
          </cell>
          <cell r="AB322">
            <v>24537</v>
          </cell>
          <cell r="AC322">
            <v>114</v>
          </cell>
          <cell r="AD322">
            <v>0</v>
          </cell>
          <cell r="AE322">
            <v>0</v>
          </cell>
          <cell r="AF322">
            <v>114</v>
          </cell>
          <cell r="AG322">
            <v>0</v>
          </cell>
          <cell r="AH322">
            <v>1</v>
          </cell>
          <cell r="AI322">
            <v>0</v>
          </cell>
          <cell r="AJ322">
            <v>1</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24650</v>
          </cell>
          <cell r="BB322">
            <v>2</v>
          </cell>
          <cell r="BC322">
            <v>0</v>
          </cell>
          <cell r="BD322">
            <v>24652</v>
          </cell>
          <cell r="BE322">
            <v>611</v>
          </cell>
          <cell r="BF322">
            <v>378</v>
          </cell>
          <cell r="BG322">
            <v>0</v>
          </cell>
          <cell r="BH322">
            <v>989</v>
          </cell>
          <cell r="BI322">
            <v>68</v>
          </cell>
          <cell r="BJ322">
            <v>0</v>
          </cell>
          <cell r="BK322">
            <v>0</v>
          </cell>
          <cell r="BL322">
            <v>68</v>
          </cell>
          <cell r="BM322">
            <v>5405</v>
          </cell>
          <cell r="BN322">
            <v>2570</v>
          </cell>
          <cell r="BO322">
            <v>7720</v>
          </cell>
          <cell r="BP322">
            <v>15695</v>
          </cell>
          <cell r="BQ322">
            <v>176</v>
          </cell>
          <cell r="BR322">
            <v>0</v>
          </cell>
          <cell r="BS322">
            <v>0</v>
          </cell>
          <cell r="BT322">
            <v>176</v>
          </cell>
          <cell r="BU322">
            <v>140</v>
          </cell>
          <cell r="BV322">
            <v>0</v>
          </cell>
          <cell r="BW322">
            <v>0</v>
          </cell>
          <cell r="BX322">
            <v>140</v>
          </cell>
          <cell r="BY322">
            <v>134</v>
          </cell>
          <cell r="BZ322">
            <v>0</v>
          </cell>
          <cell r="CA322">
            <v>0</v>
          </cell>
          <cell r="CB322">
            <v>134</v>
          </cell>
          <cell r="CC322">
            <v>0</v>
          </cell>
          <cell r="CD322">
            <v>0</v>
          </cell>
          <cell r="CE322">
            <v>0</v>
          </cell>
          <cell r="CF322">
            <v>0</v>
          </cell>
          <cell r="CG322">
            <v>0</v>
          </cell>
          <cell r="CH322">
            <v>0</v>
          </cell>
          <cell r="CI322">
            <v>0</v>
          </cell>
          <cell r="CJ322">
            <v>0</v>
          </cell>
          <cell r="CK322">
            <v>450</v>
          </cell>
          <cell r="CL322">
            <v>0</v>
          </cell>
          <cell r="CM322">
            <v>0</v>
          </cell>
          <cell r="CN322">
            <v>450</v>
          </cell>
          <cell r="CO322">
            <v>4</v>
          </cell>
          <cell r="CP322">
            <v>0</v>
          </cell>
          <cell r="CQ322">
            <v>0</v>
          </cell>
          <cell r="CR322">
            <v>4</v>
          </cell>
          <cell r="CS322">
            <v>0</v>
          </cell>
          <cell r="CT322">
            <v>0</v>
          </cell>
          <cell r="CU322">
            <v>0</v>
          </cell>
          <cell r="CV322">
            <v>0</v>
          </cell>
          <cell r="CW322">
            <v>0</v>
          </cell>
          <cell r="CX322">
            <v>0</v>
          </cell>
          <cell r="CY322">
            <v>0</v>
          </cell>
          <cell r="CZ322">
            <v>0</v>
          </cell>
          <cell r="DA322">
            <v>0</v>
          </cell>
          <cell r="DB322">
            <v>0</v>
          </cell>
          <cell r="DC322">
            <v>0</v>
          </cell>
          <cell r="DD322">
            <v>0</v>
          </cell>
          <cell r="DE322">
            <v>1275</v>
          </cell>
          <cell r="DF322">
            <v>0</v>
          </cell>
          <cell r="DG322">
            <v>0</v>
          </cell>
          <cell r="DH322">
            <v>1275</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1279</v>
          </cell>
          <cell r="EX322">
            <v>0</v>
          </cell>
          <cell r="EY322">
            <v>0</v>
          </cell>
          <cell r="EZ322">
            <v>1279</v>
          </cell>
          <cell r="FA322">
            <v>2</v>
          </cell>
          <cell r="FB322">
            <v>2387</v>
          </cell>
          <cell r="FC322">
            <v>100</v>
          </cell>
          <cell r="FD322">
            <v>2489</v>
          </cell>
          <cell r="FE322">
            <v>0</v>
          </cell>
          <cell r="FF322">
            <v>0</v>
          </cell>
          <cell r="FG322">
            <v>0</v>
          </cell>
          <cell r="FH322">
            <v>0</v>
          </cell>
          <cell r="FI322">
            <v>0</v>
          </cell>
          <cell r="FJ322">
            <v>0</v>
          </cell>
          <cell r="FK322">
            <v>0</v>
          </cell>
          <cell r="FL322">
            <v>0</v>
          </cell>
          <cell r="FM322">
            <v>665</v>
          </cell>
          <cell r="FN322">
            <v>0</v>
          </cell>
          <cell r="FO322">
            <v>0</v>
          </cell>
          <cell r="FP322">
            <v>665</v>
          </cell>
          <cell r="FQ322">
            <v>11</v>
          </cell>
          <cell r="FR322">
            <v>0</v>
          </cell>
          <cell r="FS322">
            <v>0</v>
          </cell>
          <cell r="FT322">
            <v>11</v>
          </cell>
          <cell r="FU322">
            <v>0</v>
          </cell>
          <cell r="FV322">
            <v>0</v>
          </cell>
          <cell r="FW322">
            <v>0</v>
          </cell>
          <cell r="FX322">
            <v>0</v>
          </cell>
          <cell r="FY322">
            <v>11</v>
          </cell>
          <cell r="FZ322">
            <v>0</v>
          </cell>
          <cell r="GA322">
            <v>0</v>
          </cell>
          <cell r="GB322">
            <v>11</v>
          </cell>
          <cell r="GC322">
            <v>39549</v>
          </cell>
          <cell r="GD322">
            <v>5337</v>
          </cell>
          <cell r="GE322">
            <v>7820</v>
          </cell>
          <cell r="GF322">
            <v>52706</v>
          </cell>
        </row>
        <row r="323">
          <cell r="C323" t="str">
            <v>Shropshire Combined Fire Authority</v>
          </cell>
          <cell r="D323" t="str">
            <v>O</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1376</v>
          </cell>
          <cell r="FJ323">
            <v>0</v>
          </cell>
          <cell r="FK323">
            <v>0</v>
          </cell>
          <cell r="FL323">
            <v>1376</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1376</v>
          </cell>
          <cell r="GD323">
            <v>0</v>
          </cell>
          <cell r="GE323">
            <v>0</v>
          </cell>
          <cell r="GF323">
            <v>1376</v>
          </cell>
        </row>
        <row r="324">
          <cell r="C324" t="str">
            <v>Slough UA</v>
          </cell>
          <cell r="D324" t="str">
            <v>UA</v>
          </cell>
          <cell r="E324">
            <v>15294</v>
          </cell>
          <cell r="F324">
            <v>0</v>
          </cell>
          <cell r="G324">
            <v>0</v>
          </cell>
          <cell r="H324">
            <v>15294</v>
          </cell>
          <cell r="I324">
            <v>1492</v>
          </cell>
          <cell r="J324">
            <v>0</v>
          </cell>
          <cell r="K324">
            <v>0</v>
          </cell>
          <cell r="L324">
            <v>1492</v>
          </cell>
          <cell r="M324">
            <v>1043</v>
          </cell>
          <cell r="N324">
            <v>0</v>
          </cell>
          <cell r="O324">
            <v>0</v>
          </cell>
          <cell r="P324">
            <v>1043</v>
          </cell>
          <cell r="Q324">
            <v>371</v>
          </cell>
          <cell r="R324">
            <v>0</v>
          </cell>
          <cell r="S324">
            <v>0</v>
          </cell>
          <cell r="T324">
            <v>371</v>
          </cell>
          <cell r="U324">
            <v>18200</v>
          </cell>
          <cell r="V324">
            <v>0</v>
          </cell>
          <cell r="W324">
            <v>0</v>
          </cell>
          <cell r="X324">
            <v>18200</v>
          </cell>
          <cell r="Y324">
            <v>15932</v>
          </cell>
          <cell r="Z324">
            <v>0</v>
          </cell>
          <cell r="AA324">
            <v>0</v>
          </cell>
          <cell r="AB324">
            <v>15932</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15932</v>
          </cell>
          <cell r="BB324">
            <v>0</v>
          </cell>
          <cell r="BC324">
            <v>0</v>
          </cell>
          <cell r="BD324">
            <v>15932</v>
          </cell>
          <cell r="BE324">
            <v>4525</v>
          </cell>
          <cell r="BF324">
            <v>0</v>
          </cell>
          <cell r="BG324">
            <v>0</v>
          </cell>
          <cell r="BH324">
            <v>4525</v>
          </cell>
          <cell r="BI324">
            <v>0</v>
          </cell>
          <cell r="BJ324">
            <v>0</v>
          </cell>
          <cell r="BK324">
            <v>0</v>
          </cell>
          <cell r="BL324">
            <v>0</v>
          </cell>
          <cell r="BM324">
            <v>26061</v>
          </cell>
          <cell r="BN324">
            <v>795</v>
          </cell>
          <cell r="BO324">
            <v>0</v>
          </cell>
          <cell r="BP324">
            <v>26856</v>
          </cell>
          <cell r="BQ324">
            <v>0</v>
          </cell>
          <cell r="BR324">
            <v>0</v>
          </cell>
          <cell r="BS324">
            <v>0</v>
          </cell>
          <cell r="BT324">
            <v>0</v>
          </cell>
          <cell r="BU324">
            <v>15280</v>
          </cell>
          <cell r="BV324">
            <v>0</v>
          </cell>
          <cell r="BW324">
            <v>0</v>
          </cell>
          <cell r="BX324">
            <v>15280</v>
          </cell>
          <cell r="BY324">
            <v>645</v>
          </cell>
          <cell r="BZ324">
            <v>0</v>
          </cell>
          <cell r="CA324">
            <v>0</v>
          </cell>
          <cell r="CB324">
            <v>645</v>
          </cell>
          <cell r="CC324">
            <v>0</v>
          </cell>
          <cell r="CD324">
            <v>0</v>
          </cell>
          <cell r="CE324">
            <v>0</v>
          </cell>
          <cell r="CF324">
            <v>0</v>
          </cell>
          <cell r="CG324">
            <v>2062</v>
          </cell>
          <cell r="CH324">
            <v>0</v>
          </cell>
          <cell r="CI324">
            <v>0</v>
          </cell>
          <cell r="CJ324">
            <v>2062</v>
          </cell>
          <cell r="CK324">
            <v>17987</v>
          </cell>
          <cell r="CL324">
            <v>0</v>
          </cell>
          <cell r="CM324">
            <v>0</v>
          </cell>
          <cell r="CN324">
            <v>17987</v>
          </cell>
          <cell r="CO324">
            <v>2635</v>
          </cell>
          <cell r="CP324">
            <v>0</v>
          </cell>
          <cell r="CQ324">
            <v>0</v>
          </cell>
          <cell r="CR324">
            <v>2635</v>
          </cell>
          <cell r="CS324">
            <v>0</v>
          </cell>
          <cell r="CT324">
            <v>0</v>
          </cell>
          <cell r="CU324">
            <v>0</v>
          </cell>
          <cell r="CV324">
            <v>0</v>
          </cell>
          <cell r="CW324">
            <v>0</v>
          </cell>
          <cell r="CX324">
            <v>0</v>
          </cell>
          <cell r="CY324">
            <v>0</v>
          </cell>
          <cell r="CZ324">
            <v>0</v>
          </cell>
          <cell r="DA324">
            <v>121</v>
          </cell>
          <cell r="DB324">
            <v>0</v>
          </cell>
          <cell r="DC324">
            <v>0</v>
          </cell>
          <cell r="DD324">
            <v>121</v>
          </cell>
          <cell r="DE324">
            <v>0</v>
          </cell>
          <cell r="DF324">
            <v>0</v>
          </cell>
          <cell r="DG324">
            <v>0</v>
          </cell>
          <cell r="DH324">
            <v>0</v>
          </cell>
          <cell r="DI324">
            <v>0</v>
          </cell>
          <cell r="DJ324">
            <v>0</v>
          </cell>
          <cell r="DK324">
            <v>0</v>
          </cell>
          <cell r="DL324">
            <v>0</v>
          </cell>
          <cell r="DM324">
            <v>34</v>
          </cell>
          <cell r="DN324">
            <v>0</v>
          </cell>
          <cell r="DO324">
            <v>0</v>
          </cell>
          <cell r="DP324">
            <v>34</v>
          </cell>
          <cell r="DQ324">
            <v>0</v>
          </cell>
          <cell r="DR324">
            <v>0</v>
          </cell>
          <cell r="DS324">
            <v>0</v>
          </cell>
          <cell r="DT324">
            <v>0</v>
          </cell>
          <cell r="DU324">
            <v>0</v>
          </cell>
          <cell r="DV324">
            <v>0</v>
          </cell>
          <cell r="DW324">
            <v>0</v>
          </cell>
          <cell r="DX324">
            <v>0</v>
          </cell>
          <cell r="DY324">
            <v>1047</v>
          </cell>
          <cell r="DZ324">
            <v>0</v>
          </cell>
          <cell r="EA324">
            <v>0</v>
          </cell>
          <cell r="EB324">
            <v>1047</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3837</v>
          </cell>
          <cell r="EX324">
            <v>0</v>
          </cell>
          <cell r="EY324">
            <v>0</v>
          </cell>
          <cell r="EZ324">
            <v>3837</v>
          </cell>
          <cell r="FA324">
            <v>0</v>
          </cell>
          <cell r="FB324">
            <v>0</v>
          </cell>
          <cell r="FC324">
            <v>0</v>
          </cell>
          <cell r="FD324">
            <v>0</v>
          </cell>
          <cell r="FE324">
            <v>0</v>
          </cell>
          <cell r="FF324">
            <v>0</v>
          </cell>
          <cell r="FG324">
            <v>0</v>
          </cell>
          <cell r="FH324">
            <v>0</v>
          </cell>
          <cell r="FI324">
            <v>0</v>
          </cell>
          <cell r="FJ324">
            <v>0</v>
          </cell>
          <cell r="FK324">
            <v>0</v>
          </cell>
          <cell r="FL324">
            <v>0</v>
          </cell>
          <cell r="FM324">
            <v>20099</v>
          </cell>
          <cell r="FN324">
            <v>0</v>
          </cell>
          <cell r="FO324">
            <v>0</v>
          </cell>
          <cell r="FP324">
            <v>20099</v>
          </cell>
          <cell r="FQ324">
            <v>0</v>
          </cell>
          <cell r="FR324">
            <v>0</v>
          </cell>
          <cell r="FS324">
            <v>0</v>
          </cell>
          <cell r="FT324">
            <v>0</v>
          </cell>
          <cell r="FU324">
            <v>0</v>
          </cell>
          <cell r="FV324">
            <v>0</v>
          </cell>
          <cell r="FW324">
            <v>0</v>
          </cell>
          <cell r="FX324">
            <v>0</v>
          </cell>
          <cell r="FY324">
            <v>0</v>
          </cell>
          <cell r="FZ324">
            <v>0</v>
          </cell>
          <cell r="GA324">
            <v>0</v>
          </cell>
          <cell r="GB324">
            <v>0</v>
          </cell>
          <cell r="GC324">
            <v>106641</v>
          </cell>
          <cell r="GD324">
            <v>795</v>
          </cell>
          <cell r="GE324">
            <v>0</v>
          </cell>
          <cell r="GF324">
            <v>107436</v>
          </cell>
        </row>
        <row r="325">
          <cell r="C325" t="str">
            <v>Solihull</v>
          </cell>
          <cell r="D325" t="str">
            <v>MD</v>
          </cell>
          <cell r="E325">
            <v>7391</v>
          </cell>
          <cell r="F325">
            <v>485</v>
          </cell>
          <cell r="G325">
            <v>0</v>
          </cell>
          <cell r="H325">
            <v>7876</v>
          </cell>
          <cell r="I325">
            <v>783</v>
          </cell>
          <cell r="J325">
            <v>0</v>
          </cell>
          <cell r="K325">
            <v>0</v>
          </cell>
          <cell r="L325">
            <v>783</v>
          </cell>
          <cell r="M325">
            <v>462</v>
          </cell>
          <cell r="N325">
            <v>0</v>
          </cell>
          <cell r="O325">
            <v>0</v>
          </cell>
          <cell r="P325">
            <v>462</v>
          </cell>
          <cell r="Q325">
            <v>58</v>
          </cell>
          <cell r="R325">
            <v>0</v>
          </cell>
          <cell r="S325">
            <v>0</v>
          </cell>
          <cell r="T325">
            <v>58</v>
          </cell>
          <cell r="U325">
            <v>8694</v>
          </cell>
          <cell r="V325">
            <v>485</v>
          </cell>
          <cell r="W325">
            <v>0</v>
          </cell>
          <cell r="X325">
            <v>9179</v>
          </cell>
          <cell r="Y325">
            <v>12833</v>
          </cell>
          <cell r="Z325">
            <v>0</v>
          </cell>
          <cell r="AA325">
            <v>0</v>
          </cell>
          <cell r="AB325">
            <v>12833</v>
          </cell>
          <cell r="AC325">
            <v>153</v>
          </cell>
          <cell r="AD325">
            <v>0</v>
          </cell>
          <cell r="AE325">
            <v>0</v>
          </cell>
          <cell r="AF325">
            <v>153</v>
          </cell>
          <cell r="AG325">
            <v>21</v>
          </cell>
          <cell r="AH325">
            <v>0</v>
          </cell>
          <cell r="AI325">
            <v>0</v>
          </cell>
          <cell r="AJ325">
            <v>21</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13007</v>
          </cell>
          <cell r="BB325">
            <v>0</v>
          </cell>
          <cell r="BC325">
            <v>0</v>
          </cell>
          <cell r="BD325">
            <v>13007</v>
          </cell>
          <cell r="BE325">
            <v>723</v>
          </cell>
          <cell r="BF325">
            <v>0</v>
          </cell>
          <cell r="BG325">
            <v>0</v>
          </cell>
          <cell r="BH325">
            <v>723</v>
          </cell>
          <cell r="BI325">
            <v>0</v>
          </cell>
          <cell r="BJ325">
            <v>0</v>
          </cell>
          <cell r="BK325">
            <v>0</v>
          </cell>
          <cell r="BL325">
            <v>0</v>
          </cell>
          <cell r="BM325">
            <v>15814</v>
          </cell>
          <cell r="BN325">
            <v>1606</v>
          </cell>
          <cell r="BO325">
            <v>0</v>
          </cell>
          <cell r="BP325">
            <v>17420</v>
          </cell>
          <cell r="BQ325">
            <v>0</v>
          </cell>
          <cell r="BR325">
            <v>0</v>
          </cell>
          <cell r="BS325">
            <v>0</v>
          </cell>
          <cell r="BT325">
            <v>0</v>
          </cell>
          <cell r="BU325">
            <v>15</v>
          </cell>
          <cell r="BV325">
            <v>0</v>
          </cell>
          <cell r="BW325">
            <v>0</v>
          </cell>
          <cell r="BX325">
            <v>15</v>
          </cell>
          <cell r="BY325">
            <v>179</v>
          </cell>
          <cell r="BZ325">
            <v>0</v>
          </cell>
          <cell r="CA325">
            <v>0</v>
          </cell>
          <cell r="CB325">
            <v>179</v>
          </cell>
          <cell r="CC325">
            <v>0</v>
          </cell>
          <cell r="CD325">
            <v>0</v>
          </cell>
          <cell r="CE325">
            <v>0</v>
          </cell>
          <cell r="CF325">
            <v>0</v>
          </cell>
          <cell r="CG325">
            <v>490</v>
          </cell>
          <cell r="CH325">
            <v>0</v>
          </cell>
          <cell r="CI325">
            <v>0</v>
          </cell>
          <cell r="CJ325">
            <v>490</v>
          </cell>
          <cell r="CK325">
            <v>684</v>
          </cell>
          <cell r="CL325">
            <v>0</v>
          </cell>
          <cell r="CM325">
            <v>0</v>
          </cell>
          <cell r="CN325">
            <v>684</v>
          </cell>
          <cell r="CO325">
            <v>207</v>
          </cell>
          <cell r="CP325">
            <v>0</v>
          </cell>
          <cell r="CQ325">
            <v>0</v>
          </cell>
          <cell r="CR325">
            <v>207</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207</v>
          </cell>
          <cell r="EX325">
            <v>0</v>
          </cell>
          <cell r="EY325">
            <v>0</v>
          </cell>
          <cell r="EZ325">
            <v>207</v>
          </cell>
          <cell r="FA325">
            <v>4032</v>
          </cell>
          <cell r="FB325">
            <v>0</v>
          </cell>
          <cell r="FC325">
            <v>0</v>
          </cell>
          <cell r="FD325">
            <v>4032</v>
          </cell>
          <cell r="FE325">
            <v>0</v>
          </cell>
          <cell r="FF325">
            <v>0</v>
          </cell>
          <cell r="FG325">
            <v>0</v>
          </cell>
          <cell r="FH325">
            <v>0</v>
          </cell>
          <cell r="FI325">
            <v>0</v>
          </cell>
          <cell r="FJ325">
            <v>0</v>
          </cell>
          <cell r="FK325">
            <v>0</v>
          </cell>
          <cell r="FL325">
            <v>0</v>
          </cell>
          <cell r="FM325">
            <v>4150</v>
          </cell>
          <cell r="FN325">
            <v>0</v>
          </cell>
          <cell r="FO325">
            <v>0</v>
          </cell>
          <cell r="FP325">
            <v>4150</v>
          </cell>
          <cell r="FQ325">
            <v>0</v>
          </cell>
          <cell r="FR325">
            <v>0</v>
          </cell>
          <cell r="FS325">
            <v>0</v>
          </cell>
          <cell r="FT325">
            <v>0</v>
          </cell>
          <cell r="FU325">
            <v>0</v>
          </cell>
          <cell r="FV325">
            <v>0</v>
          </cell>
          <cell r="FW325">
            <v>0</v>
          </cell>
          <cell r="FX325">
            <v>0</v>
          </cell>
          <cell r="FY325">
            <v>0</v>
          </cell>
          <cell r="FZ325">
            <v>0</v>
          </cell>
          <cell r="GA325">
            <v>0</v>
          </cell>
          <cell r="GB325">
            <v>0</v>
          </cell>
          <cell r="GC325">
            <v>47311</v>
          </cell>
          <cell r="GD325">
            <v>2091</v>
          </cell>
          <cell r="GE325">
            <v>0</v>
          </cell>
          <cell r="GF325">
            <v>49402</v>
          </cell>
        </row>
        <row r="326">
          <cell r="C326" t="str">
            <v>Somerset</v>
          </cell>
          <cell r="D326" t="str">
            <v>SC</v>
          </cell>
          <cell r="E326">
            <v>19905</v>
          </cell>
          <cell r="F326">
            <v>2727</v>
          </cell>
          <cell r="G326">
            <v>0</v>
          </cell>
          <cell r="H326">
            <v>22632</v>
          </cell>
          <cell r="I326">
            <v>1055</v>
          </cell>
          <cell r="J326">
            <v>500</v>
          </cell>
          <cell r="K326">
            <v>0</v>
          </cell>
          <cell r="L326">
            <v>1555</v>
          </cell>
          <cell r="M326">
            <v>981</v>
          </cell>
          <cell r="N326">
            <v>43</v>
          </cell>
          <cell r="O326">
            <v>0</v>
          </cell>
          <cell r="P326">
            <v>1024</v>
          </cell>
          <cell r="Q326">
            <v>1475</v>
          </cell>
          <cell r="R326">
            <v>137</v>
          </cell>
          <cell r="S326">
            <v>0</v>
          </cell>
          <cell r="T326">
            <v>1612</v>
          </cell>
          <cell r="U326">
            <v>23416</v>
          </cell>
          <cell r="V326">
            <v>3407</v>
          </cell>
          <cell r="W326">
            <v>0</v>
          </cell>
          <cell r="X326">
            <v>26823</v>
          </cell>
          <cell r="Y326">
            <v>44889</v>
          </cell>
          <cell r="Z326">
            <v>1249</v>
          </cell>
          <cell r="AA326">
            <v>0</v>
          </cell>
          <cell r="AB326">
            <v>46138</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44889</v>
          </cell>
          <cell r="BB326">
            <v>1249</v>
          </cell>
          <cell r="BC326">
            <v>0</v>
          </cell>
          <cell r="BD326">
            <v>46138</v>
          </cell>
          <cell r="BE326">
            <v>1003</v>
          </cell>
          <cell r="BF326">
            <v>858</v>
          </cell>
          <cell r="BG326">
            <v>0</v>
          </cell>
          <cell r="BH326">
            <v>1861</v>
          </cell>
          <cell r="BI326">
            <v>0</v>
          </cell>
          <cell r="BJ326">
            <v>-108</v>
          </cell>
          <cell r="BK326">
            <v>0</v>
          </cell>
          <cell r="BL326">
            <v>-108</v>
          </cell>
          <cell r="BM326">
            <v>0</v>
          </cell>
          <cell r="BN326">
            <v>0</v>
          </cell>
          <cell r="BO326">
            <v>0</v>
          </cell>
          <cell r="BP326">
            <v>0</v>
          </cell>
          <cell r="BQ326">
            <v>464</v>
          </cell>
          <cell r="BR326">
            <v>0</v>
          </cell>
          <cell r="BS326">
            <v>0</v>
          </cell>
          <cell r="BT326">
            <v>464</v>
          </cell>
          <cell r="BU326">
            <v>0</v>
          </cell>
          <cell r="BV326">
            <v>0</v>
          </cell>
          <cell r="BW326">
            <v>0</v>
          </cell>
          <cell r="BX326">
            <v>0</v>
          </cell>
          <cell r="BY326">
            <v>28</v>
          </cell>
          <cell r="BZ326">
            <v>0</v>
          </cell>
          <cell r="CA326">
            <v>0</v>
          </cell>
          <cell r="CB326">
            <v>28</v>
          </cell>
          <cell r="CC326">
            <v>0</v>
          </cell>
          <cell r="CD326">
            <v>0</v>
          </cell>
          <cell r="CE326">
            <v>0</v>
          </cell>
          <cell r="CF326">
            <v>0</v>
          </cell>
          <cell r="CG326">
            <v>112</v>
          </cell>
          <cell r="CH326">
            <v>0</v>
          </cell>
          <cell r="CI326">
            <v>0</v>
          </cell>
          <cell r="CJ326">
            <v>112</v>
          </cell>
          <cell r="CK326">
            <v>604</v>
          </cell>
          <cell r="CL326">
            <v>0</v>
          </cell>
          <cell r="CM326">
            <v>0</v>
          </cell>
          <cell r="CN326">
            <v>604</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72</v>
          </cell>
          <cell r="DF326">
            <v>4321</v>
          </cell>
          <cell r="DG326">
            <v>0</v>
          </cell>
          <cell r="DH326">
            <v>4393</v>
          </cell>
          <cell r="DI326">
            <v>15</v>
          </cell>
          <cell r="DJ326">
            <v>0</v>
          </cell>
          <cell r="DK326">
            <v>0</v>
          </cell>
          <cell r="DL326">
            <v>15</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87</v>
          </cell>
          <cell r="EX326">
            <v>4321</v>
          </cell>
          <cell r="EY326">
            <v>0</v>
          </cell>
          <cell r="EZ326">
            <v>4408</v>
          </cell>
          <cell r="FA326">
            <v>2187</v>
          </cell>
          <cell r="FB326">
            <v>21147</v>
          </cell>
          <cell r="FC326">
            <v>0</v>
          </cell>
          <cell r="FD326">
            <v>23334</v>
          </cell>
          <cell r="FE326">
            <v>0</v>
          </cell>
          <cell r="FF326">
            <v>0</v>
          </cell>
          <cell r="FG326">
            <v>0</v>
          </cell>
          <cell r="FH326">
            <v>0</v>
          </cell>
          <cell r="FI326">
            <v>0</v>
          </cell>
          <cell r="FJ326">
            <v>0</v>
          </cell>
          <cell r="FK326">
            <v>0</v>
          </cell>
          <cell r="FL326">
            <v>0</v>
          </cell>
          <cell r="FM326">
            <v>13680</v>
          </cell>
          <cell r="FN326">
            <v>29</v>
          </cell>
          <cell r="FO326">
            <v>0</v>
          </cell>
          <cell r="FP326">
            <v>13709</v>
          </cell>
          <cell r="FQ326">
            <v>0</v>
          </cell>
          <cell r="FR326">
            <v>0</v>
          </cell>
          <cell r="FS326">
            <v>0</v>
          </cell>
          <cell r="FT326">
            <v>0</v>
          </cell>
          <cell r="FU326">
            <v>25</v>
          </cell>
          <cell r="FV326">
            <v>0</v>
          </cell>
          <cell r="FW326">
            <v>0</v>
          </cell>
          <cell r="FX326">
            <v>25</v>
          </cell>
          <cell r="FY326">
            <v>25</v>
          </cell>
          <cell r="FZ326">
            <v>0</v>
          </cell>
          <cell r="GA326">
            <v>0</v>
          </cell>
          <cell r="GB326">
            <v>25</v>
          </cell>
          <cell r="GC326">
            <v>85891</v>
          </cell>
          <cell r="GD326">
            <v>30903</v>
          </cell>
          <cell r="GE326">
            <v>0</v>
          </cell>
          <cell r="GF326">
            <v>116794</v>
          </cell>
        </row>
        <row r="327">
          <cell r="C327" t="str">
            <v>South Buckinghamshire</v>
          </cell>
          <cell r="D327" t="str">
            <v>SD</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649</v>
          </cell>
          <cell r="AD327">
            <v>0</v>
          </cell>
          <cell r="AE327">
            <v>0</v>
          </cell>
          <cell r="AF327">
            <v>649</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649</v>
          </cell>
          <cell r="BB327">
            <v>0</v>
          </cell>
          <cell r="BC327">
            <v>0</v>
          </cell>
          <cell r="BD327">
            <v>649</v>
          </cell>
          <cell r="BE327">
            <v>0</v>
          </cell>
          <cell r="BF327">
            <v>0</v>
          </cell>
          <cell r="BG327">
            <v>0</v>
          </cell>
          <cell r="BH327">
            <v>0</v>
          </cell>
          <cell r="BI327">
            <v>0</v>
          </cell>
          <cell r="BJ327">
            <v>0</v>
          </cell>
          <cell r="BK327">
            <v>0</v>
          </cell>
          <cell r="BL327">
            <v>0</v>
          </cell>
          <cell r="BM327">
            <v>0</v>
          </cell>
          <cell r="BN327">
            <v>324</v>
          </cell>
          <cell r="BO327">
            <v>0</v>
          </cell>
          <cell r="BP327">
            <v>324</v>
          </cell>
          <cell r="BQ327">
            <v>0</v>
          </cell>
          <cell r="BR327">
            <v>0</v>
          </cell>
          <cell r="BS327">
            <v>0</v>
          </cell>
          <cell r="BT327">
            <v>0</v>
          </cell>
          <cell r="BU327">
            <v>0</v>
          </cell>
          <cell r="BV327">
            <v>6</v>
          </cell>
          <cell r="BW327">
            <v>0</v>
          </cell>
          <cell r="BX327">
            <v>6</v>
          </cell>
          <cell r="BY327">
            <v>71</v>
          </cell>
          <cell r="BZ327">
            <v>0</v>
          </cell>
          <cell r="CA327">
            <v>0</v>
          </cell>
          <cell r="CB327">
            <v>71</v>
          </cell>
          <cell r="CC327">
            <v>0</v>
          </cell>
          <cell r="CD327">
            <v>0</v>
          </cell>
          <cell r="CE327">
            <v>0</v>
          </cell>
          <cell r="CF327">
            <v>0</v>
          </cell>
          <cell r="CG327">
            <v>0</v>
          </cell>
          <cell r="CH327">
            <v>0</v>
          </cell>
          <cell r="CI327">
            <v>0</v>
          </cell>
          <cell r="CJ327">
            <v>0</v>
          </cell>
          <cell r="CK327">
            <v>71</v>
          </cell>
          <cell r="CL327">
            <v>6</v>
          </cell>
          <cell r="CM327">
            <v>0</v>
          </cell>
          <cell r="CN327">
            <v>77</v>
          </cell>
          <cell r="CO327">
            <v>44</v>
          </cell>
          <cell r="CP327">
            <v>0</v>
          </cell>
          <cell r="CQ327">
            <v>0</v>
          </cell>
          <cell r="CR327">
            <v>44</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41</v>
          </cell>
          <cell r="EL327">
            <v>0</v>
          </cell>
          <cell r="EM327">
            <v>0</v>
          </cell>
          <cell r="EN327">
            <v>41</v>
          </cell>
          <cell r="EO327">
            <v>0</v>
          </cell>
          <cell r="EP327">
            <v>0</v>
          </cell>
          <cell r="EQ327">
            <v>0</v>
          </cell>
          <cell r="ER327">
            <v>0</v>
          </cell>
          <cell r="ES327">
            <v>0</v>
          </cell>
          <cell r="ET327">
            <v>0</v>
          </cell>
          <cell r="EU327">
            <v>0</v>
          </cell>
          <cell r="EV327">
            <v>0</v>
          </cell>
          <cell r="EW327">
            <v>85</v>
          </cell>
          <cell r="EX327">
            <v>0</v>
          </cell>
          <cell r="EY327">
            <v>0</v>
          </cell>
          <cell r="EZ327">
            <v>85</v>
          </cell>
          <cell r="FA327">
            <v>0</v>
          </cell>
          <cell r="FB327">
            <v>0</v>
          </cell>
          <cell r="FC327">
            <v>0</v>
          </cell>
          <cell r="FD327">
            <v>0</v>
          </cell>
          <cell r="FE327">
            <v>0</v>
          </cell>
          <cell r="FF327">
            <v>0</v>
          </cell>
          <cell r="FG327">
            <v>0</v>
          </cell>
          <cell r="FH327">
            <v>0</v>
          </cell>
          <cell r="FI327">
            <v>0</v>
          </cell>
          <cell r="FJ327">
            <v>0</v>
          </cell>
          <cell r="FK327">
            <v>0</v>
          </cell>
          <cell r="FL327">
            <v>0</v>
          </cell>
          <cell r="FM327">
            <v>4439</v>
          </cell>
          <cell r="FN327">
            <v>0</v>
          </cell>
          <cell r="FO327">
            <v>0</v>
          </cell>
          <cell r="FP327">
            <v>4439</v>
          </cell>
          <cell r="FQ327">
            <v>0</v>
          </cell>
          <cell r="FR327">
            <v>0</v>
          </cell>
          <cell r="FS327">
            <v>0</v>
          </cell>
          <cell r="FT327">
            <v>0</v>
          </cell>
          <cell r="FU327">
            <v>0</v>
          </cell>
          <cell r="FV327">
            <v>0</v>
          </cell>
          <cell r="FW327">
            <v>0</v>
          </cell>
          <cell r="FX327">
            <v>0</v>
          </cell>
          <cell r="FY327">
            <v>0</v>
          </cell>
          <cell r="FZ327">
            <v>0</v>
          </cell>
          <cell r="GA327">
            <v>0</v>
          </cell>
          <cell r="GB327">
            <v>0</v>
          </cell>
          <cell r="GC327">
            <v>5244</v>
          </cell>
          <cell r="GD327">
            <v>330</v>
          </cell>
          <cell r="GE327">
            <v>0</v>
          </cell>
          <cell r="GF327">
            <v>5574</v>
          </cell>
        </row>
        <row r="328">
          <cell r="C328" t="str">
            <v>South Cambridgeshire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16307</v>
          </cell>
          <cell r="BN328">
            <v>749</v>
          </cell>
          <cell r="BO328">
            <v>0</v>
          </cell>
          <cell r="BP328">
            <v>17056</v>
          </cell>
          <cell r="BQ328">
            <v>0</v>
          </cell>
          <cell r="BR328">
            <v>13</v>
          </cell>
          <cell r="BS328">
            <v>0</v>
          </cell>
          <cell r="BT328">
            <v>13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13</v>
          </cell>
          <cell r="CM328">
            <v>0</v>
          </cell>
          <cell r="CN328">
            <v>13</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94</v>
          </cell>
          <cell r="DF328">
            <v>0</v>
          </cell>
          <cell r="DG328">
            <v>0</v>
          </cell>
          <cell r="DH328">
            <v>94</v>
          </cell>
          <cell r="DI328">
            <v>0</v>
          </cell>
          <cell r="DJ328">
            <v>0</v>
          </cell>
          <cell r="DK328">
            <v>0</v>
          </cell>
          <cell r="DL328">
            <v>0</v>
          </cell>
          <cell r="DM328">
            <v>17</v>
          </cell>
          <cell r="DN328">
            <v>0</v>
          </cell>
          <cell r="DO328">
            <v>0</v>
          </cell>
          <cell r="DP328">
            <v>17</v>
          </cell>
          <cell r="DQ328">
            <v>0</v>
          </cell>
          <cell r="DR328">
            <v>0</v>
          </cell>
          <cell r="DS328">
            <v>0</v>
          </cell>
          <cell r="DT328">
            <v>0</v>
          </cell>
          <cell r="DU328">
            <v>0</v>
          </cell>
          <cell r="DV328">
            <v>0</v>
          </cell>
          <cell r="DW328">
            <v>0</v>
          </cell>
          <cell r="DX328">
            <v>0</v>
          </cell>
          <cell r="DY328">
            <v>729</v>
          </cell>
          <cell r="DZ328">
            <v>29</v>
          </cell>
          <cell r="EA328">
            <v>0</v>
          </cell>
          <cell r="EB328">
            <v>758</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840</v>
          </cell>
          <cell r="EX328">
            <v>29</v>
          </cell>
          <cell r="EY328">
            <v>0</v>
          </cell>
          <cell r="EZ328">
            <v>869</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17147</v>
          </cell>
          <cell r="GD328">
            <v>791</v>
          </cell>
          <cell r="GE328">
            <v>0</v>
          </cell>
          <cell r="GF328">
            <v>17938</v>
          </cell>
        </row>
        <row r="329">
          <cell r="C329" t="str">
            <v>South Derbyshire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4512</v>
          </cell>
          <cell r="BN329">
            <v>408</v>
          </cell>
          <cell r="BO329">
            <v>0</v>
          </cell>
          <cell r="BP329">
            <v>4920</v>
          </cell>
          <cell r="BQ329">
            <v>1283</v>
          </cell>
          <cell r="BR329">
            <v>101</v>
          </cell>
          <cell r="BS329">
            <v>0</v>
          </cell>
          <cell r="BT329">
            <v>1384</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1283</v>
          </cell>
          <cell r="CL329">
            <v>101</v>
          </cell>
          <cell r="CM329">
            <v>0</v>
          </cell>
          <cell r="CN329">
            <v>1384</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61</v>
          </cell>
          <cell r="FC329">
            <v>0</v>
          </cell>
          <cell r="FD329">
            <v>61</v>
          </cell>
          <cell r="FE329">
            <v>0</v>
          </cell>
          <cell r="FF329">
            <v>0</v>
          </cell>
          <cell r="FG329">
            <v>0</v>
          </cell>
          <cell r="FH329">
            <v>0</v>
          </cell>
          <cell r="FI329">
            <v>0</v>
          </cell>
          <cell r="FJ329">
            <v>0</v>
          </cell>
          <cell r="FK329">
            <v>0</v>
          </cell>
          <cell r="FL329">
            <v>0</v>
          </cell>
          <cell r="FM329">
            <v>1948</v>
          </cell>
          <cell r="FN329">
            <v>0</v>
          </cell>
          <cell r="FO329">
            <v>0</v>
          </cell>
          <cell r="FP329">
            <v>1948</v>
          </cell>
          <cell r="FQ329">
            <v>0</v>
          </cell>
          <cell r="FR329">
            <v>0</v>
          </cell>
          <cell r="FS329">
            <v>0</v>
          </cell>
          <cell r="FT329">
            <v>0</v>
          </cell>
          <cell r="FU329">
            <v>0</v>
          </cell>
          <cell r="FV329">
            <v>0</v>
          </cell>
          <cell r="FW329">
            <v>0</v>
          </cell>
          <cell r="FX329">
            <v>0</v>
          </cell>
          <cell r="FY329">
            <v>0</v>
          </cell>
          <cell r="FZ329">
            <v>0</v>
          </cell>
          <cell r="GA329">
            <v>0</v>
          </cell>
          <cell r="GB329">
            <v>0</v>
          </cell>
          <cell r="GC329">
            <v>7743</v>
          </cell>
          <cell r="GD329">
            <v>570</v>
          </cell>
          <cell r="GE329">
            <v>0</v>
          </cell>
          <cell r="GF329">
            <v>8313</v>
          </cell>
        </row>
        <row r="330">
          <cell r="C330" t="str">
            <v xml:space="preserve">South Downs National Park Authority </v>
          </cell>
          <cell r="D330" t="str">
            <v>O</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row>
        <row r="331">
          <cell r="C331" t="str">
            <v>South Gloucestershire UA</v>
          </cell>
          <cell r="D331" t="str">
            <v>UA</v>
          </cell>
          <cell r="E331">
            <v>7457</v>
          </cell>
          <cell r="F331">
            <v>0</v>
          </cell>
          <cell r="G331">
            <v>0</v>
          </cell>
          <cell r="H331">
            <v>7457</v>
          </cell>
          <cell r="I331">
            <v>147</v>
          </cell>
          <cell r="J331">
            <v>0</v>
          </cell>
          <cell r="K331">
            <v>0</v>
          </cell>
          <cell r="L331">
            <v>147</v>
          </cell>
          <cell r="M331">
            <v>1432</v>
          </cell>
          <cell r="N331">
            <v>0</v>
          </cell>
          <cell r="O331">
            <v>0</v>
          </cell>
          <cell r="P331">
            <v>1432</v>
          </cell>
          <cell r="Q331">
            <v>918</v>
          </cell>
          <cell r="R331">
            <v>0</v>
          </cell>
          <cell r="S331">
            <v>0</v>
          </cell>
          <cell r="T331">
            <v>918</v>
          </cell>
          <cell r="U331">
            <v>9954</v>
          </cell>
          <cell r="V331">
            <v>0</v>
          </cell>
          <cell r="W331">
            <v>0</v>
          </cell>
          <cell r="X331">
            <v>9954</v>
          </cell>
          <cell r="Y331">
            <v>25818</v>
          </cell>
          <cell r="Z331">
            <v>165</v>
          </cell>
          <cell r="AA331">
            <v>0</v>
          </cell>
          <cell r="AB331">
            <v>25983</v>
          </cell>
          <cell r="AC331">
            <v>0</v>
          </cell>
          <cell r="AD331">
            <v>0</v>
          </cell>
          <cell r="AE331">
            <v>0</v>
          </cell>
          <cell r="AF331">
            <v>0</v>
          </cell>
          <cell r="AG331">
            <v>34370</v>
          </cell>
          <cell r="AH331">
            <v>2</v>
          </cell>
          <cell r="AI331">
            <v>0</v>
          </cell>
          <cell r="AJ331">
            <v>34372</v>
          </cell>
          <cell r="AK331">
            <v>245</v>
          </cell>
          <cell r="AL331">
            <v>0</v>
          </cell>
          <cell r="AM331">
            <v>0</v>
          </cell>
          <cell r="AN331">
            <v>245</v>
          </cell>
          <cell r="AO331">
            <v>0</v>
          </cell>
          <cell r="AP331">
            <v>0</v>
          </cell>
          <cell r="AQ331">
            <v>0</v>
          </cell>
          <cell r="AR331">
            <v>0</v>
          </cell>
          <cell r="AS331">
            <v>0</v>
          </cell>
          <cell r="AT331">
            <v>0</v>
          </cell>
          <cell r="AU331">
            <v>0</v>
          </cell>
          <cell r="AV331">
            <v>0</v>
          </cell>
          <cell r="AW331">
            <v>0</v>
          </cell>
          <cell r="AX331">
            <v>0</v>
          </cell>
          <cell r="AY331">
            <v>0</v>
          </cell>
          <cell r="AZ331">
            <v>0</v>
          </cell>
          <cell r="BA331">
            <v>60433</v>
          </cell>
          <cell r="BB331">
            <v>167</v>
          </cell>
          <cell r="BC331">
            <v>0</v>
          </cell>
          <cell r="BD331">
            <v>60600</v>
          </cell>
          <cell r="BE331">
            <v>273</v>
          </cell>
          <cell r="BF331">
            <v>0</v>
          </cell>
          <cell r="BG331">
            <v>0</v>
          </cell>
          <cell r="BH331">
            <v>273</v>
          </cell>
          <cell r="BI331">
            <v>0</v>
          </cell>
          <cell r="BJ331">
            <v>0</v>
          </cell>
          <cell r="BK331">
            <v>0</v>
          </cell>
          <cell r="BL331">
            <v>0</v>
          </cell>
          <cell r="BM331">
            <v>0</v>
          </cell>
          <cell r="BN331">
            <v>1148</v>
          </cell>
          <cell r="BO331">
            <v>0</v>
          </cell>
          <cell r="BP331">
            <v>1148</v>
          </cell>
          <cell r="BQ331">
            <v>0</v>
          </cell>
          <cell r="BR331">
            <v>0</v>
          </cell>
          <cell r="BS331">
            <v>0</v>
          </cell>
          <cell r="BT331">
            <v>0</v>
          </cell>
          <cell r="BU331">
            <v>3736</v>
          </cell>
          <cell r="BV331">
            <v>0</v>
          </cell>
          <cell r="BW331">
            <v>0</v>
          </cell>
          <cell r="BX331">
            <v>3736</v>
          </cell>
          <cell r="BY331">
            <v>611</v>
          </cell>
          <cell r="BZ331">
            <v>0</v>
          </cell>
          <cell r="CA331">
            <v>0</v>
          </cell>
          <cell r="CB331">
            <v>611</v>
          </cell>
          <cell r="CC331">
            <v>0</v>
          </cell>
          <cell r="CD331">
            <v>0</v>
          </cell>
          <cell r="CE331">
            <v>0</v>
          </cell>
          <cell r="CF331">
            <v>0</v>
          </cell>
          <cell r="CG331">
            <v>6</v>
          </cell>
          <cell r="CH331">
            <v>0</v>
          </cell>
          <cell r="CI331">
            <v>0</v>
          </cell>
          <cell r="CJ331">
            <v>6</v>
          </cell>
          <cell r="CK331">
            <v>4353</v>
          </cell>
          <cell r="CL331">
            <v>0</v>
          </cell>
          <cell r="CM331">
            <v>0</v>
          </cell>
          <cell r="CN331">
            <v>4353</v>
          </cell>
          <cell r="CO331">
            <v>32</v>
          </cell>
          <cell r="CP331">
            <v>0</v>
          </cell>
          <cell r="CQ331">
            <v>0</v>
          </cell>
          <cell r="CR331">
            <v>32</v>
          </cell>
          <cell r="CS331">
            <v>0</v>
          </cell>
          <cell r="CT331">
            <v>0</v>
          </cell>
          <cell r="CU331">
            <v>0</v>
          </cell>
          <cell r="CV331">
            <v>0</v>
          </cell>
          <cell r="CW331">
            <v>0</v>
          </cell>
          <cell r="CX331">
            <v>0</v>
          </cell>
          <cell r="CY331">
            <v>0</v>
          </cell>
          <cell r="CZ331">
            <v>0</v>
          </cell>
          <cell r="DA331">
            <v>0</v>
          </cell>
          <cell r="DB331">
            <v>0</v>
          </cell>
          <cell r="DC331">
            <v>0</v>
          </cell>
          <cell r="DD331">
            <v>0</v>
          </cell>
          <cell r="DE331">
            <v>440</v>
          </cell>
          <cell r="DF331">
            <v>0</v>
          </cell>
          <cell r="DG331">
            <v>0</v>
          </cell>
          <cell r="DH331">
            <v>440</v>
          </cell>
          <cell r="DI331">
            <v>0</v>
          </cell>
          <cell r="DJ331">
            <v>0</v>
          </cell>
          <cell r="DK331">
            <v>0</v>
          </cell>
          <cell r="DL331">
            <v>0</v>
          </cell>
          <cell r="DM331">
            <v>172</v>
          </cell>
          <cell r="DN331">
            <v>0</v>
          </cell>
          <cell r="DO331">
            <v>0</v>
          </cell>
          <cell r="DP331">
            <v>172</v>
          </cell>
          <cell r="DQ331">
            <v>0</v>
          </cell>
          <cell r="DR331">
            <v>0</v>
          </cell>
          <cell r="DS331">
            <v>0</v>
          </cell>
          <cell r="DT331">
            <v>0</v>
          </cell>
          <cell r="DU331">
            <v>0</v>
          </cell>
          <cell r="DV331">
            <v>0</v>
          </cell>
          <cell r="DW331">
            <v>0</v>
          </cell>
          <cell r="DX331">
            <v>0</v>
          </cell>
          <cell r="DY331">
            <v>1538</v>
          </cell>
          <cell r="DZ331">
            <v>0</v>
          </cell>
          <cell r="EA331">
            <v>0</v>
          </cell>
          <cell r="EB331">
            <v>1538</v>
          </cell>
          <cell r="EC331">
            <v>1809</v>
          </cell>
          <cell r="ED331">
            <v>0</v>
          </cell>
          <cell r="EE331">
            <v>0</v>
          </cell>
          <cell r="EF331">
            <v>1809</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3991</v>
          </cell>
          <cell r="EX331">
            <v>0</v>
          </cell>
          <cell r="EY331">
            <v>0</v>
          </cell>
          <cell r="EZ331">
            <v>3991</v>
          </cell>
          <cell r="FA331">
            <v>0</v>
          </cell>
          <cell r="FB331">
            <v>0</v>
          </cell>
          <cell r="FC331">
            <v>0</v>
          </cell>
          <cell r="FD331">
            <v>0</v>
          </cell>
          <cell r="FE331">
            <v>0</v>
          </cell>
          <cell r="FF331">
            <v>0</v>
          </cell>
          <cell r="FG331">
            <v>0</v>
          </cell>
          <cell r="FH331">
            <v>0</v>
          </cell>
          <cell r="FI331">
            <v>0</v>
          </cell>
          <cell r="FJ331">
            <v>0</v>
          </cell>
          <cell r="FK331">
            <v>0</v>
          </cell>
          <cell r="FL331">
            <v>0</v>
          </cell>
          <cell r="FM331">
            <v>2235</v>
          </cell>
          <cell r="FN331">
            <v>2806</v>
          </cell>
          <cell r="FO331">
            <v>0</v>
          </cell>
          <cell r="FP331">
            <v>5041</v>
          </cell>
          <cell r="FQ331">
            <v>0</v>
          </cell>
          <cell r="FR331">
            <v>0</v>
          </cell>
          <cell r="FS331">
            <v>0</v>
          </cell>
          <cell r="FT331">
            <v>0</v>
          </cell>
          <cell r="FU331">
            <v>0</v>
          </cell>
          <cell r="FV331">
            <v>0</v>
          </cell>
          <cell r="FW331">
            <v>0</v>
          </cell>
          <cell r="FX331">
            <v>0</v>
          </cell>
          <cell r="FY331">
            <v>0</v>
          </cell>
          <cell r="FZ331">
            <v>0</v>
          </cell>
          <cell r="GA331">
            <v>0</v>
          </cell>
          <cell r="GB331">
            <v>0</v>
          </cell>
          <cell r="GC331">
            <v>81239</v>
          </cell>
          <cell r="GD331">
            <v>4121</v>
          </cell>
          <cell r="GE331">
            <v>0</v>
          </cell>
          <cell r="GF331">
            <v>85360</v>
          </cell>
        </row>
        <row r="332">
          <cell r="C332" t="str">
            <v>South Hams</v>
          </cell>
          <cell r="D332" t="str">
            <v>SD</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4</v>
          </cell>
          <cell r="AD332">
            <v>0</v>
          </cell>
          <cell r="AE332">
            <v>0</v>
          </cell>
          <cell r="AF332">
            <v>4</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4</v>
          </cell>
          <cell r="BB332">
            <v>0</v>
          </cell>
          <cell r="BC332">
            <v>0</v>
          </cell>
          <cell r="BD332">
            <v>4</v>
          </cell>
          <cell r="BE332">
            <v>0</v>
          </cell>
          <cell r="BF332">
            <v>0</v>
          </cell>
          <cell r="BG332">
            <v>0</v>
          </cell>
          <cell r="BH332">
            <v>0</v>
          </cell>
          <cell r="BI332">
            <v>0</v>
          </cell>
          <cell r="BJ332">
            <v>0</v>
          </cell>
          <cell r="BK332">
            <v>0</v>
          </cell>
          <cell r="BL332">
            <v>0</v>
          </cell>
          <cell r="BM332">
            <v>0</v>
          </cell>
          <cell r="BN332">
            <v>808</v>
          </cell>
          <cell r="BO332">
            <v>0</v>
          </cell>
          <cell r="BP332">
            <v>808</v>
          </cell>
          <cell r="BQ332">
            <v>0</v>
          </cell>
          <cell r="BR332">
            <v>232</v>
          </cell>
          <cell r="BS332">
            <v>0</v>
          </cell>
          <cell r="BT332">
            <v>232</v>
          </cell>
          <cell r="BU332">
            <v>254</v>
          </cell>
          <cell r="BV332">
            <v>0</v>
          </cell>
          <cell r="BW332">
            <v>0</v>
          </cell>
          <cell r="BX332">
            <v>254</v>
          </cell>
          <cell r="BY332">
            <v>0</v>
          </cell>
          <cell r="BZ332">
            <v>0</v>
          </cell>
          <cell r="CA332">
            <v>0</v>
          </cell>
          <cell r="CB332">
            <v>0</v>
          </cell>
          <cell r="CC332">
            <v>0</v>
          </cell>
          <cell r="CD332">
            <v>0</v>
          </cell>
          <cell r="CE332">
            <v>0</v>
          </cell>
          <cell r="CF332">
            <v>0</v>
          </cell>
          <cell r="CG332">
            <v>0</v>
          </cell>
          <cell r="CH332">
            <v>0</v>
          </cell>
          <cell r="CI332">
            <v>0</v>
          </cell>
          <cell r="CJ332">
            <v>0</v>
          </cell>
          <cell r="CK332">
            <v>254</v>
          </cell>
          <cell r="CL332">
            <v>232</v>
          </cell>
          <cell r="CM332">
            <v>0</v>
          </cell>
          <cell r="CN332">
            <v>486</v>
          </cell>
          <cell r="CO332">
            <v>0</v>
          </cell>
          <cell r="CP332">
            <v>0</v>
          </cell>
          <cell r="CQ332">
            <v>0</v>
          </cell>
          <cell r="CR332">
            <v>0</v>
          </cell>
          <cell r="CS332">
            <v>429</v>
          </cell>
          <cell r="CT332">
            <v>33</v>
          </cell>
          <cell r="CU332">
            <v>0</v>
          </cell>
          <cell r="CV332">
            <v>462</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487</v>
          </cell>
          <cell r="DZ332">
            <v>0</v>
          </cell>
          <cell r="EA332">
            <v>0</v>
          </cell>
          <cell r="EB332">
            <v>487</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916</v>
          </cell>
          <cell r="EX332">
            <v>33</v>
          </cell>
          <cell r="EY332">
            <v>0</v>
          </cell>
          <cell r="EZ332">
            <v>949</v>
          </cell>
          <cell r="FA332">
            <v>659</v>
          </cell>
          <cell r="FB332">
            <v>0</v>
          </cell>
          <cell r="FC332">
            <v>0</v>
          </cell>
          <cell r="FD332">
            <v>659</v>
          </cell>
          <cell r="FE332">
            <v>0</v>
          </cell>
          <cell r="FF332">
            <v>0</v>
          </cell>
          <cell r="FG332">
            <v>0</v>
          </cell>
          <cell r="FH332">
            <v>0</v>
          </cell>
          <cell r="FI332">
            <v>0</v>
          </cell>
          <cell r="FJ332">
            <v>0</v>
          </cell>
          <cell r="FK332">
            <v>0</v>
          </cell>
          <cell r="FL332">
            <v>0</v>
          </cell>
          <cell r="FM332">
            <v>117</v>
          </cell>
          <cell r="FN332">
            <v>0</v>
          </cell>
          <cell r="FO332">
            <v>0</v>
          </cell>
          <cell r="FP332">
            <v>117</v>
          </cell>
          <cell r="FQ332">
            <v>0</v>
          </cell>
          <cell r="FR332">
            <v>0</v>
          </cell>
          <cell r="FS332">
            <v>0</v>
          </cell>
          <cell r="FT332">
            <v>0</v>
          </cell>
          <cell r="FU332">
            <v>0</v>
          </cell>
          <cell r="FV332">
            <v>0</v>
          </cell>
          <cell r="FW332">
            <v>0</v>
          </cell>
          <cell r="FX332">
            <v>0</v>
          </cell>
          <cell r="FY332">
            <v>0</v>
          </cell>
          <cell r="FZ332">
            <v>0</v>
          </cell>
          <cell r="GA332">
            <v>0</v>
          </cell>
          <cell r="GB332">
            <v>0</v>
          </cell>
          <cell r="GC332">
            <v>1950</v>
          </cell>
          <cell r="GD332">
            <v>1073</v>
          </cell>
          <cell r="GE332">
            <v>0</v>
          </cell>
          <cell r="GF332">
            <v>3023</v>
          </cell>
        </row>
        <row r="333">
          <cell r="C333" t="str">
            <v>South Holland</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3258</v>
          </cell>
          <cell r="BN333">
            <v>258</v>
          </cell>
          <cell r="BO333">
            <v>0</v>
          </cell>
          <cell r="BP333">
            <v>3516</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143</v>
          </cell>
          <cell r="CQ333">
            <v>0</v>
          </cell>
          <cell r="CR333">
            <v>143</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143</v>
          </cell>
          <cell r="EY333">
            <v>0</v>
          </cell>
          <cell r="EZ333">
            <v>143</v>
          </cell>
          <cell r="FA333">
            <v>0</v>
          </cell>
          <cell r="FB333">
            <v>36</v>
          </cell>
          <cell r="FC333">
            <v>0</v>
          </cell>
          <cell r="FD333">
            <v>36</v>
          </cell>
          <cell r="FE333">
            <v>0</v>
          </cell>
          <cell r="FF333">
            <v>0</v>
          </cell>
          <cell r="FG333">
            <v>0</v>
          </cell>
          <cell r="FH333">
            <v>0</v>
          </cell>
          <cell r="FI333">
            <v>0</v>
          </cell>
          <cell r="FJ333">
            <v>0</v>
          </cell>
          <cell r="FK333">
            <v>0</v>
          </cell>
          <cell r="FL333">
            <v>0</v>
          </cell>
          <cell r="FM333">
            <v>18</v>
          </cell>
          <cell r="FN333">
            <v>0</v>
          </cell>
          <cell r="FO333">
            <v>0</v>
          </cell>
          <cell r="FP333">
            <v>18</v>
          </cell>
          <cell r="FQ333">
            <v>0</v>
          </cell>
          <cell r="FR333">
            <v>0</v>
          </cell>
          <cell r="FS333">
            <v>0</v>
          </cell>
          <cell r="FT333">
            <v>0</v>
          </cell>
          <cell r="FU333">
            <v>0</v>
          </cell>
          <cell r="FV333">
            <v>0</v>
          </cell>
          <cell r="FW333">
            <v>0</v>
          </cell>
          <cell r="FX333">
            <v>0</v>
          </cell>
          <cell r="FY333">
            <v>0</v>
          </cell>
          <cell r="FZ333">
            <v>0</v>
          </cell>
          <cell r="GA333">
            <v>0</v>
          </cell>
          <cell r="GB333">
            <v>0</v>
          </cell>
          <cell r="GC333">
            <v>3276</v>
          </cell>
          <cell r="GD333">
            <v>437</v>
          </cell>
          <cell r="GE333">
            <v>0</v>
          </cell>
          <cell r="GF333">
            <v>3713</v>
          </cell>
        </row>
        <row r="334">
          <cell r="C334" t="str">
            <v>South Kesteven</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5746</v>
          </cell>
          <cell r="BN334">
            <v>465</v>
          </cell>
          <cell r="BO334">
            <v>0</v>
          </cell>
          <cell r="BP334">
            <v>6211</v>
          </cell>
          <cell r="BQ334">
            <v>29</v>
          </cell>
          <cell r="BR334">
            <v>0</v>
          </cell>
          <cell r="BS334">
            <v>0</v>
          </cell>
          <cell r="BT334">
            <v>29</v>
          </cell>
          <cell r="BU334">
            <v>126</v>
          </cell>
          <cell r="BV334">
            <v>0</v>
          </cell>
          <cell r="BW334">
            <v>0</v>
          </cell>
          <cell r="BX334">
            <v>126</v>
          </cell>
          <cell r="BY334">
            <v>0</v>
          </cell>
          <cell r="BZ334">
            <v>0</v>
          </cell>
          <cell r="CA334">
            <v>0</v>
          </cell>
          <cell r="CB334">
            <v>0</v>
          </cell>
          <cell r="CC334">
            <v>0</v>
          </cell>
          <cell r="CD334">
            <v>0</v>
          </cell>
          <cell r="CE334">
            <v>0</v>
          </cell>
          <cell r="CF334">
            <v>0</v>
          </cell>
          <cell r="CG334">
            <v>0</v>
          </cell>
          <cell r="CH334">
            <v>0</v>
          </cell>
          <cell r="CI334">
            <v>0</v>
          </cell>
          <cell r="CJ334">
            <v>0</v>
          </cell>
          <cell r="CK334">
            <v>155</v>
          </cell>
          <cell r="CL334">
            <v>0</v>
          </cell>
          <cell r="CM334">
            <v>0</v>
          </cell>
          <cell r="CN334">
            <v>155</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422</v>
          </cell>
          <cell r="DZ334">
            <v>0</v>
          </cell>
          <cell r="EA334">
            <v>0</v>
          </cell>
          <cell r="EB334">
            <v>422</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422</v>
          </cell>
          <cell r="EX334">
            <v>0</v>
          </cell>
          <cell r="EY334">
            <v>0</v>
          </cell>
          <cell r="EZ334">
            <v>422</v>
          </cell>
          <cell r="FA334">
            <v>473</v>
          </cell>
          <cell r="FB334">
            <v>0</v>
          </cell>
          <cell r="FC334">
            <v>0</v>
          </cell>
          <cell r="FD334">
            <v>473</v>
          </cell>
          <cell r="FE334">
            <v>0</v>
          </cell>
          <cell r="FF334">
            <v>0</v>
          </cell>
          <cell r="FG334">
            <v>0</v>
          </cell>
          <cell r="FH334">
            <v>0</v>
          </cell>
          <cell r="FI334">
            <v>0</v>
          </cell>
          <cell r="FJ334">
            <v>0</v>
          </cell>
          <cell r="FK334">
            <v>0</v>
          </cell>
          <cell r="FL334">
            <v>0</v>
          </cell>
          <cell r="FM334">
            <v>92</v>
          </cell>
          <cell r="FN334">
            <v>0</v>
          </cell>
          <cell r="FO334">
            <v>0</v>
          </cell>
          <cell r="FP334">
            <v>92</v>
          </cell>
          <cell r="FQ334">
            <v>0</v>
          </cell>
          <cell r="FR334">
            <v>0</v>
          </cell>
          <cell r="FS334">
            <v>0</v>
          </cell>
          <cell r="FT334">
            <v>0</v>
          </cell>
          <cell r="FU334">
            <v>0</v>
          </cell>
          <cell r="FV334">
            <v>0</v>
          </cell>
          <cell r="FW334">
            <v>0</v>
          </cell>
          <cell r="FX334">
            <v>0</v>
          </cell>
          <cell r="FY334">
            <v>0</v>
          </cell>
          <cell r="FZ334">
            <v>0</v>
          </cell>
          <cell r="GA334">
            <v>0</v>
          </cell>
          <cell r="GB334">
            <v>0</v>
          </cell>
          <cell r="GC334">
            <v>6888</v>
          </cell>
          <cell r="GD334">
            <v>465</v>
          </cell>
          <cell r="GE334">
            <v>0</v>
          </cell>
          <cell r="GF334">
            <v>7353</v>
          </cell>
        </row>
        <row r="335">
          <cell r="C335" t="str">
            <v>South Lakeland</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11</v>
          </cell>
          <cell r="Z335">
            <v>0</v>
          </cell>
          <cell r="AA335">
            <v>0</v>
          </cell>
          <cell r="AB335">
            <v>11</v>
          </cell>
          <cell r="AC335">
            <v>394</v>
          </cell>
          <cell r="AD335">
            <v>0</v>
          </cell>
          <cell r="AE335">
            <v>0</v>
          </cell>
          <cell r="AF335">
            <v>394</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405</v>
          </cell>
          <cell r="BB335">
            <v>0</v>
          </cell>
          <cell r="BC335">
            <v>0</v>
          </cell>
          <cell r="BD335">
            <v>405</v>
          </cell>
          <cell r="BE335">
            <v>0</v>
          </cell>
          <cell r="BF335">
            <v>0</v>
          </cell>
          <cell r="BG335">
            <v>0</v>
          </cell>
          <cell r="BH335">
            <v>0</v>
          </cell>
          <cell r="BI335">
            <v>0</v>
          </cell>
          <cell r="BJ335">
            <v>0</v>
          </cell>
          <cell r="BK335">
            <v>0</v>
          </cell>
          <cell r="BL335">
            <v>0</v>
          </cell>
          <cell r="BM335">
            <v>0</v>
          </cell>
          <cell r="BN335">
            <v>1916</v>
          </cell>
          <cell r="BO335">
            <v>0</v>
          </cell>
          <cell r="BP335">
            <v>1916</v>
          </cell>
          <cell r="BQ335">
            <v>101</v>
          </cell>
          <cell r="BR335">
            <v>0</v>
          </cell>
          <cell r="BS335">
            <v>0</v>
          </cell>
          <cell r="BT335">
            <v>101</v>
          </cell>
          <cell r="BU335">
            <v>526</v>
          </cell>
          <cell r="BV335">
            <v>0</v>
          </cell>
          <cell r="BW335">
            <v>0</v>
          </cell>
          <cell r="BX335">
            <v>526</v>
          </cell>
          <cell r="BY335">
            <v>0</v>
          </cell>
          <cell r="BZ335">
            <v>2259</v>
          </cell>
          <cell r="CA335">
            <v>0</v>
          </cell>
          <cell r="CB335">
            <v>2259</v>
          </cell>
          <cell r="CC335">
            <v>0</v>
          </cell>
          <cell r="CD335">
            <v>0</v>
          </cell>
          <cell r="CE335">
            <v>0</v>
          </cell>
          <cell r="CF335">
            <v>0</v>
          </cell>
          <cell r="CG335">
            <v>0</v>
          </cell>
          <cell r="CH335">
            <v>0</v>
          </cell>
          <cell r="CI335">
            <v>0</v>
          </cell>
          <cell r="CJ335">
            <v>0</v>
          </cell>
          <cell r="CK335">
            <v>627</v>
          </cell>
          <cell r="CL335">
            <v>2259</v>
          </cell>
          <cell r="CM335">
            <v>0</v>
          </cell>
          <cell r="CN335">
            <v>2886</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105</v>
          </cell>
          <cell r="DF335">
            <v>0</v>
          </cell>
          <cell r="DG335">
            <v>0</v>
          </cell>
          <cell r="DH335">
            <v>105</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520</v>
          </cell>
          <cell r="DZ335">
            <v>0</v>
          </cell>
          <cell r="EA335">
            <v>0</v>
          </cell>
          <cell r="EB335">
            <v>520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625</v>
          </cell>
          <cell r="EX335">
            <v>0</v>
          </cell>
          <cell r="EY335">
            <v>0</v>
          </cell>
          <cell r="EZ335">
            <v>625</v>
          </cell>
          <cell r="FA335">
            <v>202</v>
          </cell>
          <cell r="FB335">
            <v>0</v>
          </cell>
          <cell r="FC335">
            <v>0</v>
          </cell>
          <cell r="FD335">
            <v>202</v>
          </cell>
          <cell r="FE335">
            <v>0</v>
          </cell>
          <cell r="FF335">
            <v>0</v>
          </cell>
          <cell r="FG335">
            <v>0</v>
          </cell>
          <cell r="FH335">
            <v>0</v>
          </cell>
          <cell r="FI335">
            <v>0</v>
          </cell>
          <cell r="FJ335">
            <v>0</v>
          </cell>
          <cell r="FK335">
            <v>0</v>
          </cell>
          <cell r="FL335">
            <v>0</v>
          </cell>
          <cell r="FM335">
            <v>192</v>
          </cell>
          <cell r="FN335">
            <v>0</v>
          </cell>
          <cell r="FO335">
            <v>0</v>
          </cell>
          <cell r="FP335">
            <v>192</v>
          </cell>
          <cell r="FQ335">
            <v>0</v>
          </cell>
          <cell r="FR335">
            <v>0</v>
          </cell>
          <cell r="FS335">
            <v>0</v>
          </cell>
          <cell r="FT335">
            <v>0</v>
          </cell>
          <cell r="FU335">
            <v>0</v>
          </cell>
          <cell r="FV335">
            <v>0</v>
          </cell>
          <cell r="FW335">
            <v>0</v>
          </cell>
          <cell r="FX335">
            <v>0</v>
          </cell>
          <cell r="FY335">
            <v>0</v>
          </cell>
          <cell r="FZ335">
            <v>0</v>
          </cell>
          <cell r="GA335">
            <v>0</v>
          </cell>
          <cell r="GB335">
            <v>0</v>
          </cell>
          <cell r="GC335">
            <v>2051</v>
          </cell>
          <cell r="GD335">
            <v>4175</v>
          </cell>
          <cell r="GE335">
            <v>0</v>
          </cell>
          <cell r="GF335">
            <v>6226</v>
          </cell>
        </row>
        <row r="336">
          <cell r="C336" t="str">
            <v>South Norfolk</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1117</v>
          </cell>
          <cell r="BO336">
            <v>32</v>
          </cell>
          <cell r="BP336">
            <v>1149</v>
          </cell>
          <cell r="BQ336">
            <v>0</v>
          </cell>
          <cell r="BR336">
            <v>40</v>
          </cell>
          <cell r="BS336">
            <v>0</v>
          </cell>
          <cell r="BT336">
            <v>40</v>
          </cell>
          <cell r="BU336">
            <v>1095</v>
          </cell>
          <cell r="BV336">
            <v>0</v>
          </cell>
          <cell r="BW336">
            <v>0</v>
          </cell>
          <cell r="BX336">
            <v>1095</v>
          </cell>
          <cell r="BY336">
            <v>0</v>
          </cell>
          <cell r="BZ336">
            <v>0</v>
          </cell>
          <cell r="CA336">
            <v>0</v>
          </cell>
          <cell r="CB336">
            <v>0</v>
          </cell>
          <cell r="CC336">
            <v>0</v>
          </cell>
          <cell r="CD336">
            <v>0</v>
          </cell>
          <cell r="CE336">
            <v>0</v>
          </cell>
          <cell r="CF336">
            <v>0</v>
          </cell>
          <cell r="CG336">
            <v>0</v>
          </cell>
          <cell r="CH336">
            <v>0</v>
          </cell>
          <cell r="CI336">
            <v>0</v>
          </cell>
          <cell r="CJ336">
            <v>0</v>
          </cell>
          <cell r="CK336">
            <v>1095</v>
          </cell>
          <cell r="CL336">
            <v>40</v>
          </cell>
          <cell r="CM336">
            <v>0</v>
          </cell>
          <cell r="CN336">
            <v>1135</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706</v>
          </cell>
          <cell r="DZ336">
            <v>0</v>
          </cell>
          <cell r="EA336">
            <v>0</v>
          </cell>
          <cell r="EB336">
            <v>706</v>
          </cell>
          <cell r="EC336">
            <v>0</v>
          </cell>
          <cell r="ED336">
            <v>0</v>
          </cell>
          <cell r="EE336">
            <v>0</v>
          </cell>
          <cell r="EF336">
            <v>0</v>
          </cell>
          <cell r="EG336">
            <v>17</v>
          </cell>
          <cell r="EH336">
            <v>0</v>
          </cell>
          <cell r="EI336">
            <v>0</v>
          </cell>
          <cell r="EJ336">
            <v>17</v>
          </cell>
          <cell r="EK336">
            <v>83</v>
          </cell>
          <cell r="EL336">
            <v>0</v>
          </cell>
          <cell r="EM336">
            <v>0</v>
          </cell>
          <cell r="EN336">
            <v>83</v>
          </cell>
          <cell r="EO336">
            <v>0</v>
          </cell>
          <cell r="EP336">
            <v>0</v>
          </cell>
          <cell r="EQ336">
            <v>0</v>
          </cell>
          <cell r="ER336">
            <v>0</v>
          </cell>
          <cell r="ES336">
            <v>0</v>
          </cell>
          <cell r="ET336">
            <v>0</v>
          </cell>
          <cell r="EU336">
            <v>0</v>
          </cell>
          <cell r="EV336">
            <v>0</v>
          </cell>
          <cell r="EW336">
            <v>806</v>
          </cell>
          <cell r="EX336">
            <v>0</v>
          </cell>
          <cell r="EY336">
            <v>0</v>
          </cell>
          <cell r="EZ336">
            <v>806</v>
          </cell>
          <cell r="FA336">
            <v>2474</v>
          </cell>
          <cell r="FB336">
            <v>0</v>
          </cell>
          <cell r="FC336">
            <v>0</v>
          </cell>
          <cell r="FD336">
            <v>2474</v>
          </cell>
          <cell r="FE336">
            <v>0</v>
          </cell>
          <cell r="FF336">
            <v>0</v>
          </cell>
          <cell r="FG336">
            <v>0</v>
          </cell>
          <cell r="FH336">
            <v>0</v>
          </cell>
          <cell r="FI336">
            <v>0</v>
          </cell>
          <cell r="FJ336">
            <v>0</v>
          </cell>
          <cell r="FK336">
            <v>0</v>
          </cell>
          <cell r="FL336">
            <v>0</v>
          </cell>
          <cell r="FM336">
            <v>391</v>
          </cell>
          <cell r="FN336">
            <v>4</v>
          </cell>
          <cell r="FO336">
            <v>0</v>
          </cell>
          <cell r="FP336">
            <v>395</v>
          </cell>
          <cell r="FQ336">
            <v>0</v>
          </cell>
          <cell r="FR336">
            <v>0</v>
          </cell>
          <cell r="FS336">
            <v>55</v>
          </cell>
          <cell r="FT336">
            <v>55</v>
          </cell>
          <cell r="FU336">
            <v>0</v>
          </cell>
          <cell r="FV336">
            <v>0</v>
          </cell>
          <cell r="FW336">
            <v>0</v>
          </cell>
          <cell r="FX336">
            <v>0</v>
          </cell>
          <cell r="FY336">
            <v>0</v>
          </cell>
          <cell r="FZ336">
            <v>0</v>
          </cell>
          <cell r="GA336">
            <v>55</v>
          </cell>
          <cell r="GB336">
            <v>55</v>
          </cell>
          <cell r="GC336">
            <v>4766</v>
          </cell>
          <cell r="GD336">
            <v>1161</v>
          </cell>
          <cell r="GE336">
            <v>87</v>
          </cell>
          <cell r="GF336">
            <v>6014</v>
          </cell>
        </row>
        <row r="337">
          <cell r="C337" t="str">
            <v>South Northamptonshire</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418</v>
          </cell>
          <cell r="AD337">
            <v>0</v>
          </cell>
          <cell r="AE337">
            <v>0</v>
          </cell>
          <cell r="AF337">
            <v>418</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418</v>
          </cell>
          <cell r="BB337">
            <v>0</v>
          </cell>
          <cell r="BC337">
            <v>0</v>
          </cell>
          <cell r="BD337">
            <v>418</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1209</v>
          </cell>
          <cell r="BV337">
            <v>0</v>
          </cell>
          <cell r="BW337">
            <v>0</v>
          </cell>
          <cell r="BX337">
            <v>1209</v>
          </cell>
          <cell r="BY337">
            <v>0</v>
          </cell>
          <cell r="BZ337">
            <v>0</v>
          </cell>
          <cell r="CA337">
            <v>0</v>
          </cell>
          <cell r="CB337">
            <v>0</v>
          </cell>
          <cell r="CC337">
            <v>0</v>
          </cell>
          <cell r="CD337">
            <v>0</v>
          </cell>
          <cell r="CE337">
            <v>0</v>
          </cell>
          <cell r="CF337">
            <v>0</v>
          </cell>
          <cell r="CG337">
            <v>9</v>
          </cell>
          <cell r="CH337">
            <v>0</v>
          </cell>
          <cell r="CI337">
            <v>0</v>
          </cell>
          <cell r="CJ337">
            <v>9</v>
          </cell>
          <cell r="CK337">
            <v>1218</v>
          </cell>
          <cell r="CL337">
            <v>0</v>
          </cell>
          <cell r="CM337">
            <v>0</v>
          </cell>
          <cell r="CN337">
            <v>1218</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502</v>
          </cell>
          <cell r="DZ337">
            <v>0</v>
          </cell>
          <cell r="EA337">
            <v>122</v>
          </cell>
          <cell r="EB337">
            <v>624</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502</v>
          </cell>
          <cell r="EX337">
            <v>0</v>
          </cell>
          <cell r="EY337">
            <v>122</v>
          </cell>
          <cell r="EZ337">
            <v>624</v>
          </cell>
          <cell r="FA337">
            <v>20</v>
          </cell>
          <cell r="FB337">
            <v>549</v>
          </cell>
          <cell r="FC337">
            <v>0</v>
          </cell>
          <cell r="FD337">
            <v>569</v>
          </cell>
          <cell r="FE337">
            <v>0</v>
          </cell>
          <cell r="FF337">
            <v>0</v>
          </cell>
          <cell r="FG337">
            <v>0</v>
          </cell>
          <cell r="FH337">
            <v>0</v>
          </cell>
          <cell r="FI337">
            <v>0</v>
          </cell>
          <cell r="FJ337">
            <v>0</v>
          </cell>
          <cell r="FK337">
            <v>0</v>
          </cell>
          <cell r="FL337">
            <v>0</v>
          </cell>
          <cell r="FM337">
            <v>16</v>
          </cell>
          <cell r="FN337">
            <v>0</v>
          </cell>
          <cell r="FO337">
            <v>0</v>
          </cell>
          <cell r="FP337">
            <v>16</v>
          </cell>
          <cell r="FQ337">
            <v>111</v>
          </cell>
          <cell r="FR337">
            <v>0</v>
          </cell>
          <cell r="FS337">
            <v>0</v>
          </cell>
          <cell r="FT337">
            <v>111</v>
          </cell>
          <cell r="FU337">
            <v>0</v>
          </cell>
          <cell r="FV337">
            <v>0</v>
          </cell>
          <cell r="FW337">
            <v>0</v>
          </cell>
          <cell r="FX337">
            <v>0</v>
          </cell>
          <cell r="FY337">
            <v>111</v>
          </cell>
          <cell r="FZ337">
            <v>0</v>
          </cell>
          <cell r="GA337">
            <v>0</v>
          </cell>
          <cell r="GB337">
            <v>111</v>
          </cell>
          <cell r="GC337">
            <v>2285</v>
          </cell>
          <cell r="GD337">
            <v>549</v>
          </cell>
          <cell r="GE337">
            <v>122</v>
          </cell>
          <cell r="GF337">
            <v>2956</v>
          </cell>
        </row>
        <row r="338">
          <cell r="C338" t="str">
            <v>South Oxfordshire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55</v>
          </cell>
          <cell r="AD338">
            <v>0</v>
          </cell>
          <cell r="AE338">
            <v>0</v>
          </cell>
          <cell r="AF338">
            <v>55</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55</v>
          </cell>
          <cell r="BB338">
            <v>0</v>
          </cell>
          <cell r="BC338">
            <v>0</v>
          </cell>
          <cell r="BD338">
            <v>55</v>
          </cell>
          <cell r="BE338">
            <v>0</v>
          </cell>
          <cell r="BF338">
            <v>0</v>
          </cell>
          <cell r="BG338">
            <v>0</v>
          </cell>
          <cell r="BH338">
            <v>0</v>
          </cell>
          <cell r="BI338">
            <v>0</v>
          </cell>
          <cell r="BJ338">
            <v>0</v>
          </cell>
          <cell r="BK338">
            <v>0</v>
          </cell>
          <cell r="BL338">
            <v>0</v>
          </cell>
          <cell r="BM338">
            <v>12</v>
          </cell>
          <cell r="BN338">
            <v>741</v>
          </cell>
          <cell r="BO338">
            <v>0</v>
          </cell>
          <cell r="BP338">
            <v>753</v>
          </cell>
          <cell r="BQ338">
            <v>63</v>
          </cell>
          <cell r="BR338">
            <v>0</v>
          </cell>
          <cell r="BS338">
            <v>0</v>
          </cell>
          <cell r="BT338">
            <v>63</v>
          </cell>
          <cell r="BU338">
            <v>632</v>
          </cell>
          <cell r="BV338">
            <v>20</v>
          </cell>
          <cell r="BW338">
            <v>0</v>
          </cell>
          <cell r="BX338">
            <v>652</v>
          </cell>
          <cell r="BY338">
            <v>0</v>
          </cell>
          <cell r="BZ338">
            <v>0</v>
          </cell>
          <cell r="CA338">
            <v>0</v>
          </cell>
          <cell r="CB338">
            <v>0</v>
          </cell>
          <cell r="CC338">
            <v>0</v>
          </cell>
          <cell r="CD338">
            <v>0</v>
          </cell>
          <cell r="CE338">
            <v>0</v>
          </cell>
          <cell r="CF338">
            <v>0</v>
          </cell>
          <cell r="CG338">
            <v>0</v>
          </cell>
          <cell r="CH338">
            <v>0</v>
          </cell>
          <cell r="CI338">
            <v>0</v>
          </cell>
          <cell r="CJ338">
            <v>0</v>
          </cell>
          <cell r="CK338">
            <v>695</v>
          </cell>
          <cell r="CL338">
            <v>20</v>
          </cell>
          <cell r="CM338">
            <v>0</v>
          </cell>
          <cell r="CN338">
            <v>715</v>
          </cell>
          <cell r="CO338">
            <v>5</v>
          </cell>
          <cell r="CP338">
            <v>0</v>
          </cell>
          <cell r="CQ338">
            <v>0</v>
          </cell>
          <cell r="CR338">
            <v>5</v>
          </cell>
          <cell r="CS338">
            <v>0</v>
          </cell>
          <cell r="CT338">
            <v>0</v>
          </cell>
          <cell r="CU338">
            <v>0</v>
          </cell>
          <cell r="CV338">
            <v>0</v>
          </cell>
          <cell r="CW338">
            <v>0</v>
          </cell>
          <cell r="CX338">
            <v>0</v>
          </cell>
          <cell r="CY338">
            <v>0</v>
          </cell>
          <cell r="CZ338">
            <v>0</v>
          </cell>
          <cell r="DA338">
            <v>0</v>
          </cell>
          <cell r="DB338">
            <v>0</v>
          </cell>
          <cell r="DC338">
            <v>0</v>
          </cell>
          <cell r="DD338">
            <v>0</v>
          </cell>
          <cell r="DE338">
            <v>25</v>
          </cell>
          <cell r="DF338">
            <v>0</v>
          </cell>
          <cell r="DG338">
            <v>0</v>
          </cell>
          <cell r="DH338">
            <v>25</v>
          </cell>
          <cell r="DI338">
            <v>0</v>
          </cell>
          <cell r="DJ338">
            <v>0</v>
          </cell>
          <cell r="DK338">
            <v>0</v>
          </cell>
          <cell r="DL338">
            <v>0</v>
          </cell>
          <cell r="DM338">
            <v>2</v>
          </cell>
          <cell r="DN338">
            <v>0</v>
          </cell>
          <cell r="DO338">
            <v>0</v>
          </cell>
          <cell r="DP338">
            <v>2</v>
          </cell>
          <cell r="DQ338">
            <v>0</v>
          </cell>
          <cell r="DR338">
            <v>0</v>
          </cell>
          <cell r="DS338">
            <v>0</v>
          </cell>
          <cell r="DT338">
            <v>0</v>
          </cell>
          <cell r="DU338">
            <v>0</v>
          </cell>
          <cell r="DV338">
            <v>0</v>
          </cell>
          <cell r="DW338">
            <v>0</v>
          </cell>
          <cell r="DX338">
            <v>0</v>
          </cell>
          <cell r="DY338">
            <v>81</v>
          </cell>
          <cell r="DZ338">
            <v>0</v>
          </cell>
          <cell r="EA338">
            <v>0</v>
          </cell>
          <cell r="EB338">
            <v>81</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15</v>
          </cell>
          <cell r="EU338">
            <v>0</v>
          </cell>
          <cell r="EV338">
            <v>15</v>
          </cell>
          <cell r="EW338">
            <v>113</v>
          </cell>
          <cell r="EX338">
            <v>15</v>
          </cell>
          <cell r="EY338">
            <v>0</v>
          </cell>
          <cell r="EZ338">
            <v>128</v>
          </cell>
          <cell r="FA338">
            <v>0</v>
          </cell>
          <cell r="FB338">
            <v>0</v>
          </cell>
          <cell r="FC338">
            <v>0</v>
          </cell>
          <cell r="FD338">
            <v>0</v>
          </cell>
          <cell r="FE338">
            <v>0</v>
          </cell>
          <cell r="FF338">
            <v>0</v>
          </cell>
          <cell r="FG338">
            <v>0</v>
          </cell>
          <cell r="FH338">
            <v>0</v>
          </cell>
          <cell r="FI338">
            <v>0</v>
          </cell>
          <cell r="FJ338">
            <v>0</v>
          </cell>
          <cell r="FK338">
            <v>0</v>
          </cell>
          <cell r="FL338">
            <v>0</v>
          </cell>
          <cell r="FM338">
            <v>643</v>
          </cell>
          <cell r="FN338">
            <v>925</v>
          </cell>
          <cell r="FO338">
            <v>0</v>
          </cell>
          <cell r="FP338">
            <v>1568</v>
          </cell>
          <cell r="FQ338">
            <v>0</v>
          </cell>
          <cell r="FR338">
            <v>0</v>
          </cell>
          <cell r="FS338">
            <v>0</v>
          </cell>
          <cell r="FT338">
            <v>0</v>
          </cell>
          <cell r="FU338">
            <v>0</v>
          </cell>
          <cell r="FV338">
            <v>0</v>
          </cell>
          <cell r="FW338">
            <v>0</v>
          </cell>
          <cell r="FX338">
            <v>0</v>
          </cell>
          <cell r="FY338">
            <v>0</v>
          </cell>
          <cell r="FZ338">
            <v>0</v>
          </cell>
          <cell r="GA338">
            <v>0</v>
          </cell>
          <cell r="GB338">
            <v>0</v>
          </cell>
          <cell r="GC338">
            <v>1518</v>
          </cell>
          <cell r="GD338">
            <v>1701</v>
          </cell>
          <cell r="GE338">
            <v>0</v>
          </cell>
          <cell r="GF338">
            <v>3219</v>
          </cell>
        </row>
        <row r="339">
          <cell r="C339" t="str">
            <v>South Ribble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449</v>
          </cell>
          <cell r="BO339">
            <v>0</v>
          </cell>
          <cell r="BP339">
            <v>449</v>
          </cell>
          <cell r="BQ339">
            <v>0</v>
          </cell>
          <cell r="BR339">
            <v>0</v>
          </cell>
          <cell r="BS339">
            <v>0</v>
          </cell>
          <cell r="BT339">
            <v>0</v>
          </cell>
          <cell r="BU339">
            <v>254</v>
          </cell>
          <cell r="BV339">
            <v>46</v>
          </cell>
          <cell r="BW339">
            <v>0</v>
          </cell>
          <cell r="BX339">
            <v>300</v>
          </cell>
          <cell r="BY339">
            <v>460</v>
          </cell>
          <cell r="BZ339">
            <v>13</v>
          </cell>
          <cell r="CA339">
            <v>0</v>
          </cell>
          <cell r="CB339">
            <v>473</v>
          </cell>
          <cell r="CC339">
            <v>0</v>
          </cell>
          <cell r="CD339">
            <v>0</v>
          </cell>
          <cell r="CE339">
            <v>0</v>
          </cell>
          <cell r="CF339">
            <v>0</v>
          </cell>
          <cell r="CG339">
            <v>0</v>
          </cell>
          <cell r="CH339">
            <v>0</v>
          </cell>
          <cell r="CI339">
            <v>0</v>
          </cell>
          <cell r="CJ339">
            <v>0</v>
          </cell>
          <cell r="CK339">
            <v>714</v>
          </cell>
          <cell r="CL339">
            <v>59</v>
          </cell>
          <cell r="CM339">
            <v>0</v>
          </cell>
          <cell r="CN339">
            <v>773</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34</v>
          </cell>
          <cell r="DN339">
            <v>0</v>
          </cell>
          <cell r="DO339">
            <v>0</v>
          </cell>
          <cell r="DP339">
            <v>34</v>
          </cell>
          <cell r="DQ339">
            <v>0</v>
          </cell>
          <cell r="DR339">
            <v>0</v>
          </cell>
          <cell r="DS339">
            <v>0</v>
          </cell>
          <cell r="DT339">
            <v>0</v>
          </cell>
          <cell r="DU339">
            <v>0</v>
          </cell>
          <cell r="DV339">
            <v>0</v>
          </cell>
          <cell r="DW339">
            <v>0</v>
          </cell>
          <cell r="DX339">
            <v>0</v>
          </cell>
          <cell r="DY339">
            <v>34</v>
          </cell>
          <cell r="DZ339">
            <v>0</v>
          </cell>
          <cell r="EA339">
            <v>0</v>
          </cell>
          <cell r="EB339">
            <v>34</v>
          </cell>
          <cell r="EC339">
            <v>0</v>
          </cell>
          <cell r="ED339">
            <v>0</v>
          </cell>
          <cell r="EE339">
            <v>0</v>
          </cell>
          <cell r="EF339">
            <v>0</v>
          </cell>
          <cell r="EG339">
            <v>10</v>
          </cell>
          <cell r="EH339">
            <v>0</v>
          </cell>
          <cell r="EI339">
            <v>0</v>
          </cell>
          <cell r="EJ339">
            <v>10</v>
          </cell>
          <cell r="EK339">
            <v>0</v>
          </cell>
          <cell r="EL339">
            <v>0</v>
          </cell>
          <cell r="EM339">
            <v>0</v>
          </cell>
          <cell r="EN339">
            <v>0</v>
          </cell>
          <cell r="EO339">
            <v>0</v>
          </cell>
          <cell r="EP339">
            <v>0</v>
          </cell>
          <cell r="EQ339">
            <v>0</v>
          </cell>
          <cell r="ER339">
            <v>0</v>
          </cell>
          <cell r="ES339">
            <v>0</v>
          </cell>
          <cell r="ET339">
            <v>0</v>
          </cell>
          <cell r="EU339">
            <v>0</v>
          </cell>
          <cell r="EV339">
            <v>0</v>
          </cell>
          <cell r="EW339">
            <v>78</v>
          </cell>
          <cell r="EX339">
            <v>0</v>
          </cell>
          <cell r="EY339">
            <v>0</v>
          </cell>
          <cell r="EZ339">
            <v>78</v>
          </cell>
          <cell r="FA339">
            <v>950</v>
          </cell>
          <cell r="FB339">
            <v>0</v>
          </cell>
          <cell r="FC339">
            <v>0</v>
          </cell>
          <cell r="FD339">
            <v>950</v>
          </cell>
          <cell r="FE339">
            <v>0</v>
          </cell>
          <cell r="FF339">
            <v>0</v>
          </cell>
          <cell r="FG339">
            <v>0</v>
          </cell>
          <cell r="FH339">
            <v>0</v>
          </cell>
          <cell r="FI339">
            <v>0</v>
          </cell>
          <cell r="FJ339">
            <v>0</v>
          </cell>
          <cell r="FK339">
            <v>0</v>
          </cell>
          <cell r="FL339">
            <v>0</v>
          </cell>
          <cell r="FM339">
            <v>79</v>
          </cell>
          <cell r="FN339">
            <v>23</v>
          </cell>
          <cell r="FO339">
            <v>0</v>
          </cell>
          <cell r="FP339">
            <v>102</v>
          </cell>
          <cell r="FQ339">
            <v>0</v>
          </cell>
          <cell r="FR339">
            <v>0</v>
          </cell>
          <cell r="FS339">
            <v>0</v>
          </cell>
          <cell r="FT339">
            <v>0</v>
          </cell>
          <cell r="FU339">
            <v>0</v>
          </cell>
          <cell r="FV339">
            <v>0</v>
          </cell>
          <cell r="FW339">
            <v>0</v>
          </cell>
          <cell r="FX339">
            <v>0</v>
          </cell>
          <cell r="FY339">
            <v>0</v>
          </cell>
          <cell r="FZ339">
            <v>0</v>
          </cell>
          <cell r="GA339">
            <v>0</v>
          </cell>
          <cell r="GB339">
            <v>0</v>
          </cell>
          <cell r="GC339">
            <v>1821</v>
          </cell>
          <cell r="GD339">
            <v>531</v>
          </cell>
          <cell r="GE339">
            <v>0</v>
          </cell>
          <cell r="GF339">
            <v>2352</v>
          </cell>
        </row>
        <row r="340">
          <cell r="C340" t="str">
            <v>South Somerset</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30</v>
          </cell>
          <cell r="Z340">
            <v>0</v>
          </cell>
          <cell r="AA340">
            <v>0</v>
          </cell>
          <cell r="AB340">
            <v>30</v>
          </cell>
          <cell r="AC340">
            <v>175</v>
          </cell>
          <cell r="AD340">
            <v>41</v>
          </cell>
          <cell r="AE340">
            <v>0</v>
          </cell>
          <cell r="AF340">
            <v>216</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205</v>
          </cell>
          <cell r="BB340">
            <v>41</v>
          </cell>
          <cell r="BC340">
            <v>0</v>
          </cell>
          <cell r="BD340">
            <v>246</v>
          </cell>
          <cell r="BE340">
            <v>0</v>
          </cell>
          <cell r="BF340">
            <v>0</v>
          </cell>
          <cell r="BG340">
            <v>0</v>
          </cell>
          <cell r="BH340">
            <v>0</v>
          </cell>
          <cell r="BI340">
            <v>7</v>
          </cell>
          <cell r="BJ340">
            <v>70</v>
          </cell>
          <cell r="BK340">
            <v>0</v>
          </cell>
          <cell r="BL340">
            <v>77</v>
          </cell>
          <cell r="BM340">
            <v>481</v>
          </cell>
          <cell r="BN340">
            <v>1503</v>
          </cell>
          <cell r="BO340">
            <v>0</v>
          </cell>
          <cell r="BP340">
            <v>1984</v>
          </cell>
          <cell r="BQ340">
            <v>554</v>
          </cell>
          <cell r="BR340">
            <v>1768</v>
          </cell>
          <cell r="BS340">
            <v>0</v>
          </cell>
          <cell r="BT340">
            <v>2322</v>
          </cell>
          <cell r="BU340">
            <v>219</v>
          </cell>
          <cell r="BV340">
            <v>1587</v>
          </cell>
          <cell r="BW340">
            <v>0</v>
          </cell>
          <cell r="BX340">
            <v>1806</v>
          </cell>
          <cell r="BY340">
            <v>278</v>
          </cell>
          <cell r="BZ340">
            <v>0</v>
          </cell>
          <cell r="CA340">
            <v>0</v>
          </cell>
          <cell r="CB340">
            <v>278</v>
          </cell>
          <cell r="CC340">
            <v>0</v>
          </cell>
          <cell r="CD340">
            <v>0</v>
          </cell>
          <cell r="CE340">
            <v>0</v>
          </cell>
          <cell r="CF340">
            <v>0</v>
          </cell>
          <cell r="CG340">
            <v>0</v>
          </cell>
          <cell r="CH340">
            <v>0</v>
          </cell>
          <cell r="CI340">
            <v>0</v>
          </cell>
          <cell r="CJ340">
            <v>0</v>
          </cell>
          <cell r="CK340">
            <v>1051</v>
          </cell>
          <cell r="CL340">
            <v>3355</v>
          </cell>
          <cell r="CM340">
            <v>0</v>
          </cell>
          <cell r="CN340">
            <v>4406</v>
          </cell>
          <cell r="CO340">
            <v>0</v>
          </cell>
          <cell r="CP340">
            <v>0</v>
          </cell>
          <cell r="CQ340">
            <v>0</v>
          </cell>
          <cell r="CR340">
            <v>0</v>
          </cell>
          <cell r="CS340">
            <v>0</v>
          </cell>
          <cell r="CT340">
            <v>0</v>
          </cell>
          <cell r="CU340">
            <v>0</v>
          </cell>
          <cell r="CV340">
            <v>0</v>
          </cell>
          <cell r="CW340">
            <v>0</v>
          </cell>
          <cell r="CX340">
            <v>0</v>
          </cell>
          <cell r="CY340">
            <v>0</v>
          </cell>
          <cell r="CZ340">
            <v>0</v>
          </cell>
          <cell r="DA340">
            <v>15</v>
          </cell>
          <cell r="DB340">
            <v>0</v>
          </cell>
          <cell r="DC340">
            <v>0</v>
          </cell>
          <cell r="DD340">
            <v>15</v>
          </cell>
          <cell r="DE340">
            <v>0</v>
          </cell>
          <cell r="DF340">
            <v>0</v>
          </cell>
          <cell r="DG340">
            <v>0</v>
          </cell>
          <cell r="DH340">
            <v>0</v>
          </cell>
          <cell r="DI340">
            <v>0</v>
          </cell>
          <cell r="DJ340">
            <v>0</v>
          </cell>
          <cell r="DK340">
            <v>0</v>
          </cell>
          <cell r="DL340">
            <v>0</v>
          </cell>
          <cell r="DM340">
            <v>46</v>
          </cell>
          <cell r="DN340">
            <v>0</v>
          </cell>
          <cell r="DO340">
            <v>0</v>
          </cell>
          <cell r="DP340">
            <v>46</v>
          </cell>
          <cell r="DQ340">
            <v>0</v>
          </cell>
          <cell r="DR340">
            <v>0</v>
          </cell>
          <cell r="DS340">
            <v>0</v>
          </cell>
          <cell r="DT340">
            <v>0</v>
          </cell>
          <cell r="DU340">
            <v>32</v>
          </cell>
          <cell r="DV340">
            <v>0</v>
          </cell>
          <cell r="DW340">
            <v>0</v>
          </cell>
          <cell r="DX340">
            <v>32</v>
          </cell>
          <cell r="DY340">
            <v>0</v>
          </cell>
          <cell r="DZ340">
            <v>0</v>
          </cell>
          <cell r="EA340">
            <v>1567</v>
          </cell>
          <cell r="EB340">
            <v>1567</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93</v>
          </cell>
          <cell r="EX340">
            <v>0</v>
          </cell>
          <cell r="EY340">
            <v>1567</v>
          </cell>
          <cell r="EZ340">
            <v>1660</v>
          </cell>
          <cell r="FA340">
            <v>231</v>
          </cell>
          <cell r="FB340">
            <v>160</v>
          </cell>
          <cell r="FC340">
            <v>0</v>
          </cell>
          <cell r="FD340">
            <v>391</v>
          </cell>
          <cell r="FE340">
            <v>0</v>
          </cell>
          <cell r="FF340">
            <v>0</v>
          </cell>
          <cell r="FG340">
            <v>0</v>
          </cell>
          <cell r="FH340">
            <v>0</v>
          </cell>
          <cell r="FI340">
            <v>0</v>
          </cell>
          <cell r="FJ340">
            <v>0</v>
          </cell>
          <cell r="FK340">
            <v>0</v>
          </cell>
          <cell r="FL340">
            <v>0</v>
          </cell>
          <cell r="FM340">
            <v>115</v>
          </cell>
          <cell r="FN340">
            <v>109</v>
          </cell>
          <cell r="FO340">
            <v>0</v>
          </cell>
          <cell r="FP340">
            <v>224</v>
          </cell>
          <cell r="FQ340">
            <v>0</v>
          </cell>
          <cell r="FR340">
            <v>0</v>
          </cell>
          <cell r="FS340">
            <v>0</v>
          </cell>
          <cell r="FT340">
            <v>0</v>
          </cell>
          <cell r="FU340">
            <v>0</v>
          </cell>
          <cell r="FV340">
            <v>0</v>
          </cell>
          <cell r="FW340">
            <v>0</v>
          </cell>
          <cell r="FX340">
            <v>0</v>
          </cell>
          <cell r="FY340">
            <v>0</v>
          </cell>
          <cell r="FZ340">
            <v>0</v>
          </cell>
          <cell r="GA340">
            <v>0</v>
          </cell>
          <cell r="GB340">
            <v>0</v>
          </cell>
          <cell r="GC340">
            <v>2183</v>
          </cell>
          <cell r="GD340">
            <v>5238</v>
          </cell>
          <cell r="GE340">
            <v>1567</v>
          </cell>
          <cell r="GF340">
            <v>8988</v>
          </cell>
        </row>
        <row r="341">
          <cell r="C341" t="str">
            <v>South Staffordshire</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72</v>
          </cell>
          <cell r="BN341">
            <v>558</v>
          </cell>
          <cell r="BO341">
            <v>0</v>
          </cell>
          <cell r="BP341">
            <v>630</v>
          </cell>
          <cell r="BQ341">
            <v>0</v>
          </cell>
          <cell r="BR341">
            <v>0</v>
          </cell>
          <cell r="BS341">
            <v>0</v>
          </cell>
          <cell r="BT341">
            <v>0</v>
          </cell>
          <cell r="BU341">
            <v>0</v>
          </cell>
          <cell r="BV341">
            <v>0</v>
          </cell>
          <cell r="BW341">
            <v>0</v>
          </cell>
          <cell r="BX341">
            <v>0</v>
          </cell>
          <cell r="BY341">
            <v>125</v>
          </cell>
          <cell r="BZ341">
            <v>0</v>
          </cell>
          <cell r="CA341">
            <v>0</v>
          </cell>
          <cell r="CB341">
            <v>125</v>
          </cell>
          <cell r="CC341">
            <v>9</v>
          </cell>
          <cell r="CD341">
            <v>0</v>
          </cell>
          <cell r="CE341">
            <v>0</v>
          </cell>
          <cell r="CF341">
            <v>9</v>
          </cell>
          <cell r="CG341">
            <v>0</v>
          </cell>
          <cell r="CH341">
            <v>0</v>
          </cell>
          <cell r="CI341">
            <v>0</v>
          </cell>
          <cell r="CJ341">
            <v>0</v>
          </cell>
          <cell r="CK341">
            <v>134</v>
          </cell>
          <cell r="CL341">
            <v>0</v>
          </cell>
          <cell r="CM341">
            <v>0</v>
          </cell>
          <cell r="CN341">
            <v>134</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110</v>
          </cell>
          <cell r="FN341">
            <v>0</v>
          </cell>
          <cell r="FO341">
            <v>22</v>
          </cell>
          <cell r="FP341">
            <v>132</v>
          </cell>
          <cell r="FQ341">
            <v>2666</v>
          </cell>
          <cell r="FR341">
            <v>0</v>
          </cell>
          <cell r="FS341">
            <v>0</v>
          </cell>
          <cell r="FT341">
            <v>2666</v>
          </cell>
          <cell r="FU341">
            <v>0</v>
          </cell>
          <cell r="FV341">
            <v>0</v>
          </cell>
          <cell r="FW341">
            <v>0</v>
          </cell>
          <cell r="FX341">
            <v>0</v>
          </cell>
          <cell r="FY341">
            <v>2666</v>
          </cell>
          <cell r="FZ341">
            <v>0</v>
          </cell>
          <cell r="GA341">
            <v>0</v>
          </cell>
          <cell r="GB341">
            <v>2666</v>
          </cell>
          <cell r="GC341">
            <v>2982</v>
          </cell>
          <cell r="GD341">
            <v>558</v>
          </cell>
          <cell r="GE341">
            <v>22</v>
          </cell>
          <cell r="GF341">
            <v>3562</v>
          </cell>
        </row>
        <row r="342">
          <cell r="C342" t="str">
            <v>South Tyneside</v>
          </cell>
          <cell r="D342" t="str">
            <v>MD</v>
          </cell>
          <cell r="E342">
            <v>1801</v>
          </cell>
          <cell r="F342">
            <v>11</v>
          </cell>
          <cell r="G342">
            <v>0</v>
          </cell>
          <cell r="H342">
            <v>1812</v>
          </cell>
          <cell r="I342">
            <v>120</v>
          </cell>
          <cell r="J342">
            <v>0</v>
          </cell>
          <cell r="K342">
            <v>0</v>
          </cell>
          <cell r="L342">
            <v>120</v>
          </cell>
          <cell r="M342">
            <v>66</v>
          </cell>
          <cell r="N342">
            <v>144</v>
          </cell>
          <cell r="O342">
            <v>0</v>
          </cell>
          <cell r="P342">
            <v>210</v>
          </cell>
          <cell r="Q342">
            <v>245</v>
          </cell>
          <cell r="R342">
            <v>0</v>
          </cell>
          <cell r="S342">
            <v>0</v>
          </cell>
          <cell r="T342">
            <v>245</v>
          </cell>
          <cell r="U342">
            <v>2232</v>
          </cell>
          <cell r="V342">
            <v>155</v>
          </cell>
          <cell r="W342">
            <v>0</v>
          </cell>
          <cell r="X342">
            <v>2387</v>
          </cell>
          <cell r="Y342">
            <v>9470</v>
          </cell>
          <cell r="Z342">
            <v>0</v>
          </cell>
          <cell r="AA342">
            <v>0</v>
          </cell>
          <cell r="AB342">
            <v>9470</v>
          </cell>
          <cell r="AC342">
            <v>114</v>
          </cell>
          <cell r="AD342">
            <v>0</v>
          </cell>
          <cell r="AE342">
            <v>0</v>
          </cell>
          <cell r="AF342">
            <v>114</v>
          </cell>
          <cell r="AG342">
            <v>833</v>
          </cell>
          <cell r="AH342">
            <v>3</v>
          </cell>
          <cell r="AI342">
            <v>0</v>
          </cell>
          <cell r="AJ342">
            <v>836</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10417</v>
          </cell>
          <cell r="BB342">
            <v>3</v>
          </cell>
          <cell r="BC342">
            <v>0</v>
          </cell>
          <cell r="BD342">
            <v>10420</v>
          </cell>
          <cell r="BE342">
            <v>938</v>
          </cell>
          <cell r="BF342">
            <v>457</v>
          </cell>
          <cell r="BG342">
            <v>0</v>
          </cell>
          <cell r="BH342">
            <v>1395</v>
          </cell>
          <cell r="BI342">
            <v>0</v>
          </cell>
          <cell r="BJ342">
            <v>0</v>
          </cell>
          <cell r="BK342">
            <v>0</v>
          </cell>
          <cell r="BL342">
            <v>0</v>
          </cell>
          <cell r="BM342">
            <v>20150</v>
          </cell>
          <cell r="BN342">
            <v>512</v>
          </cell>
          <cell r="BO342">
            <v>9498</v>
          </cell>
          <cell r="BP342">
            <v>30160</v>
          </cell>
          <cell r="BQ342">
            <v>0</v>
          </cell>
          <cell r="BR342">
            <v>0</v>
          </cell>
          <cell r="BS342">
            <v>0</v>
          </cell>
          <cell r="BT342">
            <v>0</v>
          </cell>
          <cell r="BU342">
            <v>-1193</v>
          </cell>
          <cell r="BV342">
            <v>0</v>
          </cell>
          <cell r="BW342">
            <v>0</v>
          </cell>
          <cell r="BX342">
            <v>-1193</v>
          </cell>
          <cell r="BY342">
            <v>1575</v>
          </cell>
          <cell r="BZ342">
            <v>0</v>
          </cell>
          <cell r="CA342">
            <v>0</v>
          </cell>
          <cell r="CB342">
            <v>1575</v>
          </cell>
          <cell r="CC342">
            <v>0</v>
          </cell>
          <cell r="CD342">
            <v>0</v>
          </cell>
          <cell r="CE342">
            <v>0</v>
          </cell>
          <cell r="CF342">
            <v>0</v>
          </cell>
          <cell r="CG342">
            <v>5940</v>
          </cell>
          <cell r="CH342">
            <v>0</v>
          </cell>
          <cell r="CI342">
            <v>0</v>
          </cell>
          <cell r="CJ342">
            <v>5940</v>
          </cell>
          <cell r="CK342">
            <v>6322</v>
          </cell>
          <cell r="CL342">
            <v>0</v>
          </cell>
          <cell r="CM342">
            <v>0</v>
          </cell>
          <cell r="CN342">
            <v>6322</v>
          </cell>
          <cell r="CO342">
            <v>235</v>
          </cell>
          <cell r="CP342">
            <v>0</v>
          </cell>
          <cell r="CQ342">
            <v>0</v>
          </cell>
          <cell r="CR342">
            <v>235</v>
          </cell>
          <cell r="CS342">
            <v>63</v>
          </cell>
          <cell r="CT342">
            <v>0</v>
          </cell>
          <cell r="CU342">
            <v>0</v>
          </cell>
          <cell r="CV342">
            <v>63</v>
          </cell>
          <cell r="CW342">
            <v>0</v>
          </cell>
          <cell r="CX342">
            <v>0</v>
          </cell>
          <cell r="CY342">
            <v>0</v>
          </cell>
          <cell r="CZ342">
            <v>0</v>
          </cell>
          <cell r="DA342">
            <v>0</v>
          </cell>
          <cell r="DB342">
            <v>0</v>
          </cell>
          <cell r="DC342">
            <v>0</v>
          </cell>
          <cell r="DD342">
            <v>0</v>
          </cell>
          <cell r="DE342">
            <v>176</v>
          </cell>
          <cell r="DF342">
            <v>0</v>
          </cell>
          <cell r="DG342">
            <v>0</v>
          </cell>
          <cell r="DH342">
            <v>176</v>
          </cell>
          <cell r="DI342">
            <v>0</v>
          </cell>
          <cell r="DJ342">
            <v>0</v>
          </cell>
          <cell r="DK342">
            <v>0</v>
          </cell>
          <cell r="DL342">
            <v>0</v>
          </cell>
          <cell r="DM342">
            <v>150</v>
          </cell>
          <cell r="DN342">
            <v>0</v>
          </cell>
          <cell r="DO342">
            <v>0</v>
          </cell>
          <cell r="DP342">
            <v>150</v>
          </cell>
          <cell r="DQ342">
            <v>0</v>
          </cell>
          <cell r="DR342">
            <v>0</v>
          </cell>
          <cell r="DS342">
            <v>0</v>
          </cell>
          <cell r="DT342">
            <v>0</v>
          </cell>
          <cell r="DU342">
            <v>0</v>
          </cell>
          <cell r="DV342">
            <v>0</v>
          </cell>
          <cell r="DW342">
            <v>0</v>
          </cell>
          <cell r="DX342">
            <v>0</v>
          </cell>
          <cell r="DY342">
            <v>8</v>
          </cell>
          <cell r="DZ342">
            <v>0</v>
          </cell>
          <cell r="EA342">
            <v>0</v>
          </cell>
          <cell r="EB342">
            <v>8</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632</v>
          </cell>
          <cell r="EX342">
            <v>0</v>
          </cell>
          <cell r="EY342">
            <v>0</v>
          </cell>
          <cell r="EZ342">
            <v>632</v>
          </cell>
          <cell r="FA342">
            <v>4515</v>
          </cell>
          <cell r="FB342">
            <v>2671</v>
          </cell>
          <cell r="FC342">
            <v>0</v>
          </cell>
          <cell r="FD342">
            <v>7186</v>
          </cell>
          <cell r="FE342">
            <v>0</v>
          </cell>
          <cell r="FF342">
            <v>0</v>
          </cell>
          <cell r="FG342">
            <v>0</v>
          </cell>
          <cell r="FH342">
            <v>0</v>
          </cell>
          <cell r="FI342">
            <v>0</v>
          </cell>
          <cell r="FJ342">
            <v>0</v>
          </cell>
          <cell r="FK342">
            <v>0</v>
          </cell>
          <cell r="FL342">
            <v>0</v>
          </cell>
          <cell r="FM342">
            <v>8351</v>
          </cell>
          <cell r="FN342">
            <v>-4776</v>
          </cell>
          <cell r="FO342">
            <v>0</v>
          </cell>
          <cell r="FP342">
            <v>3575</v>
          </cell>
          <cell r="FQ342">
            <v>0</v>
          </cell>
          <cell r="FR342">
            <v>0</v>
          </cell>
          <cell r="FS342">
            <v>0</v>
          </cell>
          <cell r="FT342">
            <v>0</v>
          </cell>
          <cell r="FU342">
            <v>27</v>
          </cell>
          <cell r="FV342">
            <v>0</v>
          </cell>
          <cell r="FW342">
            <v>0</v>
          </cell>
          <cell r="FX342">
            <v>27</v>
          </cell>
          <cell r="FY342">
            <v>27</v>
          </cell>
          <cell r="FZ342">
            <v>0</v>
          </cell>
          <cell r="GA342">
            <v>0</v>
          </cell>
          <cell r="GB342">
            <v>27</v>
          </cell>
          <cell r="GC342">
            <v>53584</v>
          </cell>
          <cell r="GD342">
            <v>-978</v>
          </cell>
          <cell r="GE342">
            <v>9498</v>
          </cell>
          <cell r="GF342">
            <v>62104</v>
          </cell>
        </row>
        <row r="343">
          <cell r="C343" t="str">
            <v>South Yorkshire Fire &amp; CD Authority</v>
          </cell>
          <cell r="D343" t="str">
            <v>O</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1853</v>
          </cell>
          <cell r="FJ343">
            <v>0</v>
          </cell>
          <cell r="FK343">
            <v>0</v>
          </cell>
          <cell r="FL343">
            <v>1853</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1853</v>
          </cell>
          <cell r="GD343">
            <v>0</v>
          </cell>
          <cell r="GE343">
            <v>0</v>
          </cell>
          <cell r="GF343">
            <v>1853</v>
          </cell>
        </row>
        <row r="344">
          <cell r="C344" t="str">
            <v>South Yorkshire Police and Crime Commissioner and Chief Constable</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11603</v>
          </cell>
          <cell r="FF344">
            <v>355</v>
          </cell>
          <cell r="FG344">
            <v>0</v>
          </cell>
          <cell r="FH344">
            <v>11958</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11603</v>
          </cell>
          <cell r="GD344">
            <v>355</v>
          </cell>
          <cell r="GE344">
            <v>0</v>
          </cell>
          <cell r="GF344">
            <v>11958</v>
          </cell>
        </row>
        <row r="345">
          <cell r="C345" t="str">
            <v>Southampton UA</v>
          </cell>
          <cell r="D345" t="str">
            <v>UA</v>
          </cell>
          <cell r="E345">
            <v>4591</v>
          </cell>
          <cell r="F345">
            <v>0</v>
          </cell>
          <cell r="G345">
            <v>0</v>
          </cell>
          <cell r="H345">
            <v>4591</v>
          </cell>
          <cell r="I345">
            <v>291</v>
          </cell>
          <cell r="J345">
            <v>0</v>
          </cell>
          <cell r="K345">
            <v>0</v>
          </cell>
          <cell r="L345">
            <v>291</v>
          </cell>
          <cell r="M345">
            <v>2933</v>
          </cell>
          <cell r="N345">
            <v>0</v>
          </cell>
          <cell r="O345">
            <v>0</v>
          </cell>
          <cell r="P345">
            <v>2933</v>
          </cell>
          <cell r="Q345">
            <v>155</v>
          </cell>
          <cell r="R345">
            <v>0</v>
          </cell>
          <cell r="S345">
            <v>0</v>
          </cell>
          <cell r="T345">
            <v>155</v>
          </cell>
          <cell r="U345">
            <v>7970</v>
          </cell>
          <cell r="V345">
            <v>0</v>
          </cell>
          <cell r="W345">
            <v>0</v>
          </cell>
          <cell r="X345">
            <v>7970</v>
          </cell>
          <cell r="Y345">
            <v>8360</v>
          </cell>
          <cell r="Z345">
            <v>0</v>
          </cell>
          <cell r="AA345">
            <v>0</v>
          </cell>
          <cell r="AB345">
            <v>8360</v>
          </cell>
          <cell r="AC345">
            <v>81</v>
          </cell>
          <cell r="AD345">
            <v>0</v>
          </cell>
          <cell r="AE345">
            <v>0</v>
          </cell>
          <cell r="AF345">
            <v>81</v>
          </cell>
          <cell r="AG345">
            <v>440</v>
          </cell>
          <cell r="AH345">
            <v>0</v>
          </cell>
          <cell r="AI345">
            <v>0</v>
          </cell>
          <cell r="AJ345">
            <v>440</v>
          </cell>
          <cell r="AK345">
            <v>758</v>
          </cell>
          <cell r="AL345">
            <v>76</v>
          </cell>
          <cell r="AM345">
            <v>0</v>
          </cell>
          <cell r="AN345">
            <v>834</v>
          </cell>
          <cell r="AO345">
            <v>0</v>
          </cell>
          <cell r="AP345">
            <v>0</v>
          </cell>
          <cell r="AQ345">
            <v>0</v>
          </cell>
          <cell r="AR345">
            <v>0</v>
          </cell>
          <cell r="AS345">
            <v>0</v>
          </cell>
          <cell r="AT345">
            <v>0</v>
          </cell>
          <cell r="AU345">
            <v>0</v>
          </cell>
          <cell r="AV345">
            <v>0</v>
          </cell>
          <cell r="AW345">
            <v>246</v>
          </cell>
          <cell r="AX345">
            <v>0</v>
          </cell>
          <cell r="AY345">
            <v>0</v>
          </cell>
          <cell r="AZ345">
            <v>246</v>
          </cell>
          <cell r="BA345">
            <v>9885</v>
          </cell>
          <cell r="BB345">
            <v>76</v>
          </cell>
          <cell r="BC345">
            <v>0</v>
          </cell>
          <cell r="BD345">
            <v>9961</v>
          </cell>
          <cell r="BE345">
            <v>54</v>
          </cell>
          <cell r="BF345">
            <v>11</v>
          </cell>
          <cell r="BG345">
            <v>0</v>
          </cell>
          <cell r="BH345">
            <v>65</v>
          </cell>
          <cell r="BI345">
            <v>0</v>
          </cell>
          <cell r="BJ345">
            <v>0</v>
          </cell>
          <cell r="BK345">
            <v>0</v>
          </cell>
          <cell r="BL345">
            <v>0</v>
          </cell>
          <cell r="BM345">
            <v>51447</v>
          </cell>
          <cell r="BN345">
            <v>1510</v>
          </cell>
          <cell r="BO345">
            <v>0</v>
          </cell>
          <cell r="BP345">
            <v>52957</v>
          </cell>
          <cell r="BQ345">
            <v>8597</v>
          </cell>
          <cell r="BR345">
            <v>2931</v>
          </cell>
          <cell r="BS345">
            <v>0</v>
          </cell>
          <cell r="BT345">
            <v>11528</v>
          </cell>
          <cell r="BU345">
            <v>236</v>
          </cell>
          <cell r="BV345">
            <v>0</v>
          </cell>
          <cell r="BW345">
            <v>0</v>
          </cell>
          <cell r="BX345">
            <v>236</v>
          </cell>
          <cell r="BY345">
            <v>143</v>
          </cell>
          <cell r="BZ345">
            <v>0</v>
          </cell>
          <cell r="CA345">
            <v>0</v>
          </cell>
          <cell r="CB345">
            <v>143</v>
          </cell>
          <cell r="CC345">
            <v>0</v>
          </cell>
          <cell r="CD345">
            <v>0</v>
          </cell>
          <cell r="CE345">
            <v>0</v>
          </cell>
          <cell r="CF345">
            <v>0</v>
          </cell>
          <cell r="CG345">
            <v>628</v>
          </cell>
          <cell r="CH345">
            <v>0</v>
          </cell>
          <cell r="CI345">
            <v>0</v>
          </cell>
          <cell r="CJ345">
            <v>628</v>
          </cell>
          <cell r="CK345">
            <v>9604</v>
          </cell>
          <cell r="CL345">
            <v>2931</v>
          </cell>
          <cell r="CM345">
            <v>0</v>
          </cell>
          <cell r="CN345">
            <v>12535</v>
          </cell>
          <cell r="CO345">
            <v>0</v>
          </cell>
          <cell r="CP345">
            <v>0</v>
          </cell>
          <cell r="CQ345">
            <v>0</v>
          </cell>
          <cell r="CR345">
            <v>0</v>
          </cell>
          <cell r="CS345">
            <v>0</v>
          </cell>
          <cell r="CT345">
            <v>0</v>
          </cell>
          <cell r="CU345">
            <v>0</v>
          </cell>
          <cell r="CV345">
            <v>0</v>
          </cell>
          <cell r="CW345">
            <v>0</v>
          </cell>
          <cell r="CX345">
            <v>0</v>
          </cell>
          <cell r="CY345">
            <v>0</v>
          </cell>
          <cell r="CZ345">
            <v>0</v>
          </cell>
          <cell r="DA345">
            <v>36</v>
          </cell>
          <cell r="DB345">
            <v>0</v>
          </cell>
          <cell r="DC345">
            <v>0</v>
          </cell>
          <cell r="DD345">
            <v>36</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37</v>
          </cell>
          <cell r="EL345">
            <v>0</v>
          </cell>
          <cell r="EM345">
            <v>0</v>
          </cell>
          <cell r="EN345">
            <v>37</v>
          </cell>
          <cell r="EO345">
            <v>0</v>
          </cell>
          <cell r="EP345">
            <v>0</v>
          </cell>
          <cell r="EQ345">
            <v>0</v>
          </cell>
          <cell r="ER345">
            <v>0</v>
          </cell>
          <cell r="ES345">
            <v>0</v>
          </cell>
          <cell r="ET345">
            <v>0</v>
          </cell>
          <cell r="EU345">
            <v>0</v>
          </cell>
          <cell r="EV345">
            <v>0</v>
          </cell>
          <cell r="EW345">
            <v>73</v>
          </cell>
          <cell r="EX345">
            <v>0</v>
          </cell>
          <cell r="EY345">
            <v>0</v>
          </cell>
          <cell r="EZ345">
            <v>73</v>
          </cell>
          <cell r="FA345">
            <v>1216</v>
          </cell>
          <cell r="FB345">
            <v>0</v>
          </cell>
          <cell r="FC345">
            <v>0</v>
          </cell>
          <cell r="FD345">
            <v>1216</v>
          </cell>
          <cell r="FE345">
            <v>0</v>
          </cell>
          <cell r="FF345">
            <v>0</v>
          </cell>
          <cell r="FG345">
            <v>0</v>
          </cell>
          <cell r="FH345">
            <v>0</v>
          </cell>
          <cell r="FI345">
            <v>0</v>
          </cell>
          <cell r="FJ345">
            <v>0</v>
          </cell>
          <cell r="FK345">
            <v>0</v>
          </cell>
          <cell r="FL345">
            <v>0</v>
          </cell>
          <cell r="FM345">
            <v>3357</v>
          </cell>
          <cell r="FN345">
            <v>0</v>
          </cell>
          <cell r="FO345">
            <v>0</v>
          </cell>
          <cell r="FP345">
            <v>3357</v>
          </cell>
          <cell r="FQ345">
            <v>31637</v>
          </cell>
          <cell r="FR345">
            <v>0</v>
          </cell>
          <cell r="FS345">
            <v>0</v>
          </cell>
          <cell r="FT345">
            <v>31637</v>
          </cell>
          <cell r="FU345">
            <v>0</v>
          </cell>
          <cell r="FV345">
            <v>0</v>
          </cell>
          <cell r="FW345">
            <v>0</v>
          </cell>
          <cell r="FX345">
            <v>0</v>
          </cell>
          <cell r="FY345">
            <v>31637</v>
          </cell>
          <cell r="FZ345">
            <v>0</v>
          </cell>
          <cell r="GA345">
            <v>0</v>
          </cell>
          <cell r="GB345">
            <v>31637</v>
          </cell>
          <cell r="GC345">
            <v>115243</v>
          </cell>
          <cell r="GD345">
            <v>4528</v>
          </cell>
          <cell r="GE345">
            <v>0</v>
          </cell>
          <cell r="GF345">
            <v>119771</v>
          </cell>
        </row>
        <row r="346">
          <cell r="C346" t="str">
            <v>Southend on Sea UA</v>
          </cell>
          <cell r="D346" t="str">
            <v>UA</v>
          </cell>
          <cell r="E346">
            <v>9107</v>
          </cell>
          <cell r="F346">
            <v>0</v>
          </cell>
          <cell r="G346">
            <v>0</v>
          </cell>
          <cell r="H346">
            <v>9107</v>
          </cell>
          <cell r="I346">
            <v>0</v>
          </cell>
          <cell r="J346">
            <v>0</v>
          </cell>
          <cell r="K346">
            <v>0</v>
          </cell>
          <cell r="L346">
            <v>0</v>
          </cell>
          <cell r="M346">
            <v>40</v>
          </cell>
          <cell r="N346">
            <v>0</v>
          </cell>
          <cell r="O346">
            <v>0</v>
          </cell>
          <cell r="P346">
            <v>40</v>
          </cell>
          <cell r="Q346">
            <v>7</v>
          </cell>
          <cell r="R346">
            <v>0</v>
          </cell>
          <cell r="S346">
            <v>0</v>
          </cell>
          <cell r="T346">
            <v>7</v>
          </cell>
          <cell r="U346">
            <v>9154</v>
          </cell>
          <cell r="V346">
            <v>0</v>
          </cell>
          <cell r="W346">
            <v>0</v>
          </cell>
          <cell r="X346">
            <v>9154</v>
          </cell>
          <cell r="Y346">
            <v>11784</v>
          </cell>
          <cell r="Z346">
            <v>0</v>
          </cell>
          <cell r="AA346">
            <v>0</v>
          </cell>
          <cell r="AB346">
            <v>11784</v>
          </cell>
          <cell r="AC346">
            <v>263</v>
          </cell>
          <cell r="AD346">
            <v>0</v>
          </cell>
          <cell r="AE346">
            <v>0</v>
          </cell>
          <cell r="AF346">
            <v>263</v>
          </cell>
          <cell r="AG346">
            <v>5</v>
          </cell>
          <cell r="AH346">
            <v>0</v>
          </cell>
          <cell r="AI346">
            <v>0</v>
          </cell>
          <cell r="AJ346">
            <v>5</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12052</v>
          </cell>
          <cell r="BB346">
            <v>0</v>
          </cell>
          <cell r="BC346">
            <v>0</v>
          </cell>
          <cell r="BD346">
            <v>12052</v>
          </cell>
          <cell r="BE346">
            <v>208</v>
          </cell>
          <cell r="BF346">
            <v>0</v>
          </cell>
          <cell r="BG346">
            <v>0</v>
          </cell>
          <cell r="BH346">
            <v>208</v>
          </cell>
          <cell r="BI346">
            <v>0</v>
          </cell>
          <cell r="BJ346">
            <v>0</v>
          </cell>
          <cell r="BK346">
            <v>0</v>
          </cell>
          <cell r="BL346">
            <v>0</v>
          </cell>
          <cell r="BM346">
            <v>8444</v>
          </cell>
          <cell r="BN346">
            <v>0</v>
          </cell>
          <cell r="BO346">
            <v>0</v>
          </cell>
          <cell r="BP346">
            <v>8444</v>
          </cell>
          <cell r="BQ346">
            <v>1034</v>
          </cell>
          <cell r="BR346">
            <v>0</v>
          </cell>
          <cell r="BS346">
            <v>0</v>
          </cell>
          <cell r="BT346">
            <v>1034</v>
          </cell>
          <cell r="BU346">
            <v>399</v>
          </cell>
          <cell r="BV346">
            <v>0</v>
          </cell>
          <cell r="BW346">
            <v>0</v>
          </cell>
          <cell r="BX346">
            <v>399</v>
          </cell>
          <cell r="BY346">
            <v>622</v>
          </cell>
          <cell r="BZ346">
            <v>0</v>
          </cell>
          <cell r="CA346">
            <v>0</v>
          </cell>
          <cell r="CB346">
            <v>622</v>
          </cell>
          <cell r="CC346">
            <v>2267</v>
          </cell>
          <cell r="CD346">
            <v>0</v>
          </cell>
          <cell r="CE346">
            <v>0</v>
          </cell>
          <cell r="CF346">
            <v>2267</v>
          </cell>
          <cell r="CG346">
            <v>270</v>
          </cell>
          <cell r="CH346">
            <v>0</v>
          </cell>
          <cell r="CI346">
            <v>0</v>
          </cell>
          <cell r="CJ346">
            <v>270</v>
          </cell>
          <cell r="CK346">
            <v>4592</v>
          </cell>
          <cell r="CL346">
            <v>0</v>
          </cell>
          <cell r="CM346">
            <v>0</v>
          </cell>
          <cell r="CN346">
            <v>4592</v>
          </cell>
          <cell r="CO346">
            <v>444</v>
          </cell>
          <cell r="CP346">
            <v>0</v>
          </cell>
          <cell r="CQ346">
            <v>0</v>
          </cell>
          <cell r="CR346">
            <v>444</v>
          </cell>
          <cell r="CS346">
            <v>258</v>
          </cell>
          <cell r="CT346">
            <v>0</v>
          </cell>
          <cell r="CU346">
            <v>0</v>
          </cell>
          <cell r="CV346">
            <v>258</v>
          </cell>
          <cell r="CW346">
            <v>0</v>
          </cell>
          <cell r="CX346">
            <v>0</v>
          </cell>
          <cell r="CY346">
            <v>0</v>
          </cell>
          <cell r="CZ346">
            <v>0</v>
          </cell>
          <cell r="DA346">
            <v>0</v>
          </cell>
          <cell r="DB346">
            <v>0</v>
          </cell>
          <cell r="DC346">
            <v>0</v>
          </cell>
          <cell r="DD346">
            <v>0</v>
          </cell>
          <cell r="DE346">
            <v>198</v>
          </cell>
          <cell r="DF346">
            <v>0</v>
          </cell>
          <cell r="DG346">
            <v>0</v>
          </cell>
          <cell r="DH346">
            <v>198</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900</v>
          </cell>
          <cell r="EX346">
            <v>0</v>
          </cell>
          <cell r="EY346">
            <v>0</v>
          </cell>
          <cell r="EZ346">
            <v>900</v>
          </cell>
          <cell r="FA346">
            <v>4419</v>
          </cell>
          <cell r="FB346">
            <v>0</v>
          </cell>
          <cell r="FC346">
            <v>0</v>
          </cell>
          <cell r="FD346">
            <v>4419</v>
          </cell>
          <cell r="FE346">
            <v>0</v>
          </cell>
          <cell r="FF346">
            <v>0</v>
          </cell>
          <cell r="FG346">
            <v>0</v>
          </cell>
          <cell r="FH346">
            <v>0</v>
          </cell>
          <cell r="FI346">
            <v>0</v>
          </cell>
          <cell r="FJ346">
            <v>0</v>
          </cell>
          <cell r="FK346">
            <v>0</v>
          </cell>
          <cell r="FL346">
            <v>0</v>
          </cell>
          <cell r="FM346">
            <v>4690</v>
          </cell>
          <cell r="FN346">
            <v>0</v>
          </cell>
          <cell r="FO346">
            <v>0</v>
          </cell>
          <cell r="FP346">
            <v>4690</v>
          </cell>
          <cell r="FQ346">
            <v>0</v>
          </cell>
          <cell r="FR346">
            <v>0</v>
          </cell>
          <cell r="FS346">
            <v>0</v>
          </cell>
          <cell r="FT346">
            <v>0</v>
          </cell>
          <cell r="FU346">
            <v>0</v>
          </cell>
          <cell r="FV346">
            <v>0</v>
          </cell>
          <cell r="FW346">
            <v>0</v>
          </cell>
          <cell r="FX346">
            <v>0</v>
          </cell>
          <cell r="FY346">
            <v>0</v>
          </cell>
          <cell r="FZ346">
            <v>0</v>
          </cell>
          <cell r="GA346">
            <v>0</v>
          </cell>
          <cell r="GB346">
            <v>0</v>
          </cell>
          <cell r="GC346">
            <v>44459</v>
          </cell>
          <cell r="GD346">
            <v>0</v>
          </cell>
          <cell r="GE346">
            <v>0</v>
          </cell>
          <cell r="GF346">
            <v>44459</v>
          </cell>
        </row>
        <row r="347">
          <cell r="C347" t="str">
            <v>Southwark</v>
          </cell>
          <cell r="D347" t="str">
            <v>L</v>
          </cell>
          <cell r="E347">
            <v>41538</v>
          </cell>
          <cell r="F347">
            <v>5460</v>
          </cell>
          <cell r="G347">
            <v>0</v>
          </cell>
          <cell r="H347">
            <v>46998</v>
          </cell>
          <cell r="I347">
            <v>1618</v>
          </cell>
          <cell r="J347">
            <v>2920</v>
          </cell>
          <cell r="K347">
            <v>0</v>
          </cell>
          <cell r="L347">
            <v>4538</v>
          </cell>
          <cell r="M347">
            <v>770</v>
          </cell>
          <cell r="N347">
            <v>0</v>
          </cell>
          <cell r="O347">
            <v>0</v>
          </cell>
          <cell r="P347">
            <v>770</v>
          </cell>
          <cell r="Q347">
            <v>41</v>
          </cell>
          <cell r="R347">
            <v>0</v>
          </cell>
          <cell r="S347">
            <v>0</v>
          </cell>
          <cell r="T347">
            <v>41</v>
          </cell>
          <cell r="U347">
            <v>43967</v>
          </cell>
          <cell r="V347">
            <v>8380</v>
          </cell>
          <cell r="W347">
            <v>0</v>
          </cell>
          <cell r="X347">
            <v>52347</v>
          </cell>
          <cell r="Y347">
            <v>14459</v>
          </cell>
          <cell r="Z347">
            <v>0</v>
          </cell>
          <cell r="AA347">
            <v>0</v>
          </cell>
          <cell r="AB347">
            <v>14459</v>
          </cell>
          <cell r="AC347">
            <v>32</v>
          </cell>
          <cell r="AD347">
            <v>0</v>
          </cell>
          <cell r="AE347">
            <v>0</v>
          </cell>
          <cell r="AF347">
            <v>32</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14491</v>
          </cell>
          <cell r="BB347">
            <v>0</v>
          </cell>
          <cell r="BC347">
            <v>0</v>
          </cell>
          <cell r="BD347">
            <v>14491</v>
          </cell>
          <cell r="BE347">
            <v>2282</v>
          </cell>
          <cell r="BF347">
            <v>0</v>
          </cell>
          <cell r="BG347">
            <v>0</v>
          </cell>
          <cell r="BH347">
            <v>2282</v>
          </cell>
          <cell r="BI347">
            <v>0</v>
          </cell>
          <cell r="BJ347">
            <v>0</v>
          </cell>
          <cell r="BK347">
            <v>0</v>
          </cell>
          <cell r="BL347">
            <v>0</v>
          </cell>
          <cell r="BM347">
            <v>151309</v>
          </cell>
          <cell r="BN347">
            <v>4318</v>
          </cell>
          <cell r="BO347">
            <v>0</v>
          </cell>
          <cell r="BP347">
            <v>155627</v>
          </cell>
          <cell r="BQ347">
            <v>234</v>
          </cell>
          <cell r="BR347">
            <v>0</v>
          </cell>
          <cell r="BS347">
            <v>0</v>
          </cell>
          <cell r="BT347">
            <v>234</v>
          </cell>
          <cell r="BU347">
            <v>6501</v>
          </cell>
          <cell r="BV347">
            <v>0</v>
          </cell>
          <cell r="BW347">
            <v>0</v>
          </cell>
          <cell r="BX347">
            <v>6501</v>
          </cell>
          <cell r="BY347">
            <v>3621</v>
          </cell>
          <cell r="BZ347">
            <v>0</v>
          </cell>
          <cell r="CA347">
            <v>0</v>
          </cell>
          <cell r="CB347">
            <v>3621</v>
          </cell>
          <cell r="CC347">
            <v>0</v>
          </cell>
          <cell r="CD347">
            <v>0</v>
          </cell>
          <cell r="CE347">
            <v>0</v>
          </cell>
          <cell r="CF347">
            <v>0</v>
          </cell>
          <cell r="CG347">
            <v>430</v>
          </cell>
          <cell r="CH347">
            <v>0</v>
          </cell>
          <cell r="CI347">
            <v>0</v>
          </cell>
          <cell r="CJ347">
            <v>430</v>
          </cell>
          <cell r="CK347">
            <v>10786</v>
          </cell>
          <cell r="CL347">
            <v>0</v>
          </cell>
          <cell r="CM347">
            <v>0</v>
          </cell>
          <cell r="CN347">
            <v>10786</v>
          </cell>
          <cell r="CO347">
            <v>1569</v>
          </cell>
          <cell r="CP347">
            <v>0</v>
          </cell>
          <cell r="CQ347">
            <v>0</v>
          </cell>
          <cell r="CR347">
            <v>1569</v>
          </cell>
          <cell r="CS347">
            <v>0</v>
          </cell>
          <cell r="CT347">
            <v>0</v>
          </cell>
          <cell r="CU347">
            <v>0</v>
          </cell>
          <cell r="CV347">
            <v>0</v>
          </cell>
          <cell r="CW347">
            <v>478</v>
          </cell>
          <cell r="CX347">
            <v>0</v>
          </cell>
          <cell r="CY347">
            <v>0</v>
          </cell>
          <cell r="CZ347">
            <v>478</v>
          </cell>
          <cell r="DA347">
            <v>1</v>
          </cell>
          <cell r="DB347">
            <v>0</v>
          </cell>
          <cell r="DC347">
            <v>0</v>
          </cell>
          <cell r="DD347">
            <v>1</v>
          </cell>
          <cell r="DE347">
            <v>761</v>
          </cell>
          <cell r="DF347">
            <v>0</v>
          </cell>
          <cell r="DG347">
            <v>0</v>
          </cell>
          <cell r="DH347">
            <v>761</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5</v>
          </cell>
          <cell r="DZ347">
            <v>0</v>
          </cell>
          <cell r="EA347">
            <v>0</v>
          </cell>
          <cell r="EB347">
            <v>5</v>
          </cell>
          <cell r="EC347">
            <v>16</v>
          </cell>
          <cell r="ED347">
            <v>0</v>
          </cell>
          <cell r="EE347">
            <v>0</v>
          </cell>
          <cell r="EF347">
            <v>16</v>
          </cell>
          <cell r="EG347">
            <v>0</v>
          </cell>
          <cell r="EH347">
            <v>0</v>
          </cell>
          <cell r="EI347">
            <v>0</v>
          </cell>
          <cell r="EJ347">
            <v>0</v>
          </cell>
          <cell r="EK347">
            <v>7</v>
          </cell>
          <cell r="EL347">
            <v>0</v>
          </cell>
          <cell r="EM347">
            <v>0</v>
          </cell>
          <cell r="EN347">
            <v>7</v>
          </cell>
          <cell r="EO347">
            <v>0</v>
          </cell>
          <cell r="EP347">
            <v>0</v>
          </cell>
          <cell r="EQ347">
            <v>0</v>
          </cell>
          <cell r="ER347">
            <v>0</v>
          </cell>
          <cell r="ES347">
            <v>2</v>
          </cell>
          <cell r="ET347">
            <v>0</v>
          </cell>
          <cell r="EU347">
            <v>0</v>
          </cell>
          <cell r="EV347">
            <v>2</v>
          </cell>
          <cell r="EW347">
            <v>2839</v>
          </cell>
          <cell r="EX347">
            <v>0</v>
          </cell>
          <cell r="EY347">
            <v>0</v>
          </cell>
          <cell r="EZ347">
            <v>2839</v>
          </cell>
          <cell r="FA347">
            <v>11159</v>
          </cell>
          <cell r="FB347">
            <v>0</v>
          </cell>
          <cell r="FC347">
            <v>0</v>
          </cell>
          <cell r="FD347">
            <v>11159</v>
          </cell>
          <cell r="FE347">
            <v>0</v>
          </cell>
          <cell r="FF347">
            <v>0</v>
          </cell>
          <cell r="FG347">
            <v>0</v>
          </cell>
          <cell r="FH347">
            <v>0</v>
          </cell>
          <cell r="FI347">
            <v>0</v>
          </cell>
          <cell r="FJ347">
            <v>0</v>
          </cell>
          <cell r="FK347">
            <v>0</v>
          </cell>
          <cell r="FL347">
            <v>0</v>
          </cell>
          <cell r="FM347">
            <v>4460</v>
          </cell>
          <cell r="FN347">
            <v>0</v>
          </cell>
          <cell r="FO347">
            <v>0</v>
          </cell>
          <cell r="FP347">
            <v>4460</v>
          </cell>
          <cell r="FQ347">
            <v>0</v>
          </cell>
          <cell r="FR347">
            <v>0</v>
          </cell>
          <cell r="FS347">
            <v>0</v>
          </cell>
          <cell r="FT347">
            <v>0</v>
          </cell>
          <cell r="FU347">
            <v>0</v>
          </cell>
          <cell r="FV347">
            <v>0</v>
          </cell>
          <cell r="FW347">
            <v>0</v>
          </cell>
          <cell r="FX347">
            <v>0</v>
          </cell>
          <cell r="FY347">
            <v>0</v>
          </cell>
          <cell r="FZ347">
            <v>0</v>
          </cell>
          <cell r="GA347">
            <v>0</v>
          </cell>
          <cell r="GB347">
            <v>0</v>
          </cell>
          <cell r="GC347">
            <v>241293</v>
          </cell>
          <cell r="GD347">
            <v>12698</v>
          </cell>
          <cell r="GE347">
            <v>0</v>
          </cell>
          <cell r="GF347">
            <v>253991</v>
          </cell>
        </row>
        <row r="348">
          <cell r="C348" t="str">
            <v>Spelthorne</v>
          </cell>
          <cell r="D348" t="str">
            <v>SD</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153</v>
          </cell>
          <cell r="AD348">
            <v>0</v>
          </cell>
          <cell r="AE348">
            <v>0</v>
          </cell>
          <cell r="AF348">
            <v>153</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153</v>
          </cell>
          <cell r="BB348">
            <v>0</v>
          </cell>
          <cell r="BC348">
            <v>0</v>
          </cell>
          <cell r="BD348">
            <v>153</v>
          </cell>
          <cell r="BE348">
            <v>0</v>
          </cell>
          <cell r="BF348">
            <v>0</v>
          </cell>
          <cell r="BG348">
            <v>0</v>
          </cell>
          <cell r="BH348">
            <v>0</v>
          </cell>
          <cell r="BI348">
            <v>0</v>
          </cell>
          <cell r="BJ348">
            <v>0</v>
          </cell>
          <cell r="BK348">
            <v>0</v>
          </cell>
          <cell r="BL348">
            <v>0</v>
          </cell>
          <cell r="BM348">
            <v>25</v>
          </cell>
          <cell r="BN348">
            <v>550</v>
          </cell>
          <cell r="BO348">
            <v>0</v>
          </cell>
          <cell r="BP348">
            <v>575</v>
          </cell>
          <cell r="BQ348">
            <v>0</v>
          </cell>
          <cell r="BR348">
            <v>0</v>
          </cell>
          <cell r="BS348">
            <v>0</v>
          </cell>
          <cell r="BT348">
            <v>0</v>
          </cell>
          <cell r="BU348">
            <v>402</v>
          </cell>
          <cell r="BV348">
            <v>0</v>
          </cell>
          <cell r="BW348">
            <v>0</v>
          </cell>
          <cell r="BX348">
            <v>402</v>
          </cell>
          <cell r="BY348">
            <v>0</v>
          </cell>
          <cell r="BZ348">
            <v>0</v>
          </cell>
          <cell r="CA348">
            <v>0</v>
          </cell>
          <cell r="CB348">
            <v>0</v>
          </cell>
          <cell r="CC348">
            <v>0</v>
          </cell>
          <cell r="CD348">
            <v>0</v>
          </cell>
          <cell r="CE348">
            <v>0</v>
          </cell>
          <cell r="CF348">
            <v>0</v>
          </cell>
          <cell r="CG348">
            <v>0</v>
          </cell>
          <cell r="CH348">
            <v>0</v>
          </cell>
          <cell r="CI348">
            <v>0</v>
          </cell>
          <cell r="CJ348">
            <v>0</v>
          </cell>
          <cell r="CK348">
            <v>402</v>
          </cell>
          <cell r="CL348">
            <v>0</v>
          </cell>
          <cell r="CM348">
            <v>0</v>
          </cell>
          <cell r="CN348">
            <v>402</v>
          </cell>
          <cell r="CO348">
            <v>88</v>
          </cell>
          <cell r="CP348">
            <v>0</v>
          </cell>
          <cell r="CQ348">
            <v>0</v>
          </cell>
          <cell r="CR348">
            <v>88</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9</v>
          </cell>
          <cell r="DJ348">
            <v>0</v>
          </cell>
          <cell r="DK348">
            <v>0</v>
          </cell>
          <cell r="DL348">
            <v>9</v>
          </cell>
          <cell r="DM348">
            <v>30</v>
          </cell>
          <cell r="DN348">
            <v>0</v>
          </cell>
          <cell r="DO348">
            <v>0</v>
          </cell>
          <cell r="DP348">
            <v>30</v>
          </cell>
          <cell r="DQ348">
            <v>0</v>
          </cell>
          <cell r="DR348">
            <v>0</v>
          </cell>
          <cell r="DS348">
            <v>0</v>
          </cell>
          <cell r="DT348">
            <v>0</v>
          </cell>
          <cell r="DU348">
            <v>0</v>
          </cell>
          <cell r="DV348">
            <v>0</v>
          </cell>
          <cell r="DW348">
            <v>0</v>
          </cell>
          <cell r="DX348">
            <v>0</v>
          </cell>
          <cell r="DY348">
            <v>80</v>
          </cell>
          <cell r="DZ348">
            <v>0</v>
          </cell>
          <cell r="EA348">
            <v>0</v>
          </cell>
          <cell r="EB348">
            <v>80</v>
          </cell>
          <cell r="EC348">
            <v>27</v>
          </cell>
          <cell r="ED348">
            <v>0</v>
          </cell>
          <cell r="EE348">
            <v>0</v>
          </cell>
          <cell r="EF348">
            <v>27</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234</v>
          </cell>
          <cell r="EX348">
            <v>0</v>
          </cell>
          <cell r="EY348">
            <v>0</v>
          </cell>
          <cell r="EZ348">
            <v>234</v>
          </cell>
          <cell r="FA348">
            <v>0</v>
          </cell>
          <cell r="FB348">
            <v>0</v>
          </cell>
          <cell r="FC348">
            <v>0</v>
          </cell>
          <cell r="FD348">
            <v>0</v>
          </cell>
          <cell r="FE348">
            <v>0</v>
          </cell>
          <cell r="FF348">
            <v>0</v>
          </cell>
          <cell r="FG348">
            <v>0</v>
          </cell>
          <cell r="FH348">
            <v>0</v>
          </cell>
          <cell r="FI348">
            <v>0</v>
          </cell>
          <cell r="FJ348">
            <v>0</v>
          </cell>
          <cell r="FK348">
            <v>0</v>
          </cell>
          <cell r="FL348">
            <v>0</v>
          </cell>
          <cell r="FM348">
            <v>420791</v>
          </cell>
          <cell r="FN348">
            <v>0</v>
          </cell>
          <cell r="FO348">
            <v>0</v>
          </cell>
          <cell r="FP348">
            <v>420791</v>
          </cell>
          <cell r="FQ348">
            <v>0</v>
          </cell>
          <cell r="FR348">
            <v>0</v>
          </cell>
          <cell r="FS348">
            <v>0</v>
          </cell>
          <cell r="FT348">
            <v>0</v>
          </cell>
          <cell r="FU348">
            <v>259</v>
          </cell>
          <cell r="FV348">
            <v>0</v>
          </cell>
          <cell r="FW348">
            <v>0</v>
          </cell>
          <cell r="FX348">
            <v>259</v>
          </cell>
          <cell r="FY348">
            <v>259</v>
          </cell>
          <cell r="FZ348">
            <v>0</v>
          </cell>
          <cell r="GA348">
            <v>0</v>
          </cell>
          <cell r="GB348">
            <v>259</v>
          </cell>
          <cell r="GC348">
            <v>421864</v>
          </cell>
          <cell r="GD348">
            <v>550</v>
          </cell>
          <cell r="GE348">
            <v>0</v>
          </cell>
          <cell r="GF348">
            <v>422414</v>
          </cell>
        </row>
        <row r="349">
          <cell r="C349" t="str">
            <v>St Albans</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19</v>
          </cell>
          <cell r="AD349">
            <v>0</v>
          </cell>
          <cell r="AE349">
            <v>0</v>
          </cell>
          <cell r="AF349">
            <v>19</v>
          </cell>
          <cell r="AG349">
            <v>0</v>
          </cell>
          <cell r="AH349">
            <v>40</v>
          </cell>
          <cell r="AI349">
            <v>0</v>
          </cell>
          <cell r="AJ349">
            <v>40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19</v>
          </cell>
          <cell r="BB349">
            <v>40</v>
          </cell>
          <cell r="BC349">
            <v>0</v>
          </cell>
          <cell r="BD349">
            <v>59</v>
          </cell>
          <cell r="BE349">
            <v>0</v>
          </cell>
          <cell r="BF349">
            <v>0</v>
          </cell>
          <cell r="BG349">
            <v>0</v>
          </cell>
          <cell r="BH349">
            <v>0</v>
          </cell>
          <cell r="BI349">
            <v>0</v>
          </cell>
          <cell r="BJ349">
            <v>0</v>
          </cell>
          <cell r="BK349">
            <v>0</v>
          </cell>
          <cell r="BL349">
            <v>0</v>
          </cell>
          <cell r="BM349">
            <v>12995</v>
          </cell>
          <cell r="BN349">
            <v>531</v>
          </cell>
          <cell r="BO349">
            <v>771</v>
          </cell>
          <cell r="BP349">
            <v>14297</v>
          </cell>
          <cell r="BQ349">
            <v>1916</v>
          </cell>
          <cell r="BR349">
            <v>0</v>
          </cell>
          <cell r="BS349">
            <v>0</v>
          </cell>
          <cell r="BT349">
            <v>1916</v>
          </cell>
          <cell r="BU349">
            <v>184</v>
          </cell>
          <cell r="BV349">
            <v>30</v>
          </cell>
          <cell r="BW349">
            <v>0</v>
          </cell>
          <cell r="BX349">
            <v>214</v>
          </cell>
          <cell r="BY349">
            <v>20</v>
          </cell>
          <cell r="BZ349">
            <v>89</v>
          </cell>
          <cell r="CA349">
            <v>0</v>
          </cell>
          <cell r="CB349">
            <v>109</v>
          </cell>
          <cell r="CC349">
            <v>7</v>
          </cell>
          <cell r="CD349">
            <v>0</v>
          </cell>
          <cell r="CE349">
            <v>0</v>
          </cell>
          <cell r="CF349">
            <v>7</v>
          </cell>
          <cell r="CG349">
            <v>0</v>
          </cell>
          <cell r="CH349">
            <v>0</v>
          </cell>
          <cell r="CI349">
            <v>0</v>
          </cell>
          <cell r="CJ349">
            <v>0</v>
          </cell>
          <cell r="CK349">
            <v>2127</v>
          </cell>
          <cell r="CL349">
            <v>119</v>
          </cell>
          <cell r="CM349">
            <v>0</v>
          </cell>
          <cell r="CN349">
            <v>2246</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5045</v>
          </cell>
          <cell r="DZ349">
            <v>0</v>
          </cell>
          <cell r="EA349">
            <v>0</v>
          </cell>
          <cell r="EB349">
            <v>5045</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5045</v>
          </cell>
          <cell r="EX349">
            <v>0</v>
          </cell>
          <cell r="EY349">
            <v>0</v>
          </cell>
          <cell r="EZ349">
            <v>5045</v>
          </cell>
          <cell r="FA349">
            <v>0</v>
          </cell>
          <cell r="FB349">
            <v>0</v>
          </cell>
          <cell r="FC349">
            <v>0</v>
          </cell>
          <cell r="FD349">
            <v>0</v>
          </cell>
          <cell r="FE349">
            <v>0</v>
          </cell>
          <cell r="FF349">
            <v>0</v>
          </cell>
          <cell r="FG349">
            <v>0</v>
          </cell>
          <cell r="FH349">
            <v>0</v>
          </cell>
          <cell r="FI349">
            <v>0</v>
          </cell>
          <cell r="FJ349">
            <v>0</v>
          </cell>
          <cell r="FK349">
            <v>0</v>
          </cell>
          <cell r="FL349">
            <v>0</v>
          </cell>
          <cell r="FM349">
            <v>69</v>
          </cell>
          <cell r="FN349">
            <v>0</v>
          </cell>
          <cell r="FO349">
            <v>0</v>
          </cell>
          <cell r="FP349">
            <v>69</v>
          </cell>
          <cell r="FQ349">
            <v>500</v>
          </cell>
          <cell r="FR349">
            <v>0</v>
          </cell>
          <cell r="FS349">
            <v>0</v>
          </cell>
          <cell r="FT349">
            <v>500</v>
          </cell>
          <cell r="FU349">
            <v>0</v>
          </cell>
          <cell r="FV349">
            <v>0</v>
          </cell>
          <cell r="FW349">
            <v>0</v>
          </cell>
          <cell r="FX349">
            <v>0</v>
          </cell>
          <cell r="FY349">
            <v>500</v>
          </cell>
          <cell r="FZ349">
            <v>0</v>
          </cell>
          <cell r="GA349">
            <v>0</v>
          </cell>
          <cell r="GB349">
            <v>500</v>
          </cell>
          <cell r="GC349">
            <v>20755</v>
          </cell>
          <cell r="GD349">
            <v>690</v>
          </cell>
          <cell r="GE349">
            <v>771</v>
          </cell>
          <cell r="GF349">
            <v>22216</v>
          </cell>
        </row>
        <row r="350">
          <cell r="C350" t="str">
            <v>St Edmundsbury</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1107</v>
          </cell>
          <cell r="Z350">
            <v>0</v>
          </cell>
          <cell r="AA350">
            <v>0</v>
          </cell>
          <cell r="AB350">
            <v>1107</v>
          </cell>
          <cell r="AC350">
            <v>9</v>
          </cell>
          <cell r="AD350">
            <v>0</v>
          </cell>
          <cell r="AE350">
            <v>0</v>
          </cell>
          <cell r="AF350">
            <v>9</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1116</v>
          </cell>
          <cell r="BB350">
            <v>0</v>
          </cell>
          <cell r="BC350">
            <v>0</v>
          </cell>
          <cell r="BD350">
            <v>1116</v>
          </cell>
          <cell r="BE350">
            <v>0</v>
          </cell>
          <cell r="BF350">
            <v>0</v>
          </cell>
          <cell r="BG350">
            <v>0</v>
          </cell>
          <cell r="BH350">
            <v>0</v>
          </cell>
          <cell r="BI350">
            <v>0</v>
          </cell>
          <cell r="BJ350">
            <v>0</v>
          </cell>
          <cell r="BK350">
            <v>0</v>
          </cell>
          <cell r="BL350">
            <v>0</v>
          </cell>
          <cell r="BM350">
            <v>76</v>
          </cell>
          <cell r="BN350">
            <v>715</v>
          </cell>
          <cell r="BO350">
            <v>0</v>
          </cell>
          <cell r="BP350">
            <v>791</v>
          </cell>
          <cell r="BQ350">
            <v>19</v>
          </cell>
          <cell r="BR350">
            <v>0</v>
          </cell>
          <cell r="BS350">
            <v>0</v>
          </cell>
          <cell r="BT350">
            <v>19</v>
          </cell>
          <cell r="BU350">
            <v>660</v>
          </cell>
          <cell r="BV350">
            <v>497</v>
          </cell>
          <cell r="BW350">
            <v>0</v>
          </cell>
          <cell r="BX350">
            <v>1157</v>
          </cell>
          <cell r="BY350">
            <v>143</v>
          </cell>
          <cell r="BZ350">
            <v>0</v>
          </cell>
          <cell r="CA350">
            <v>0</v>
          </cell>
          <cell r="CB350">
            <v>143</v>
          </cell>
          <cell r="CC350">
            <v>0</v>
          </cell>
          <cell r="CD350">
            <v>0</v>
          </cell>
          <cell r="CE350">
            <v>0</v>
          </cell>
          <cell r="CF350">
            <v>0</v>
          </cell>
          <cell r="CG350">
            <v>0</v>
          </cell>
          <cell r="CH350">
            <v>0</v>
          </cell>
          <cell r="CI350">
            <v>0</v>
          </cell>
          <cell r="CJ350">
            <v>0</v>
          </cell>
          <cell r="CK350">
            <v>822</v>
          </cell>
          <cell r="CL350">
            <v>497</v>
          </cell>
          <cell r="CM350">
            <v>0</v>
          </cell>
          <cell r="CN350">
            <v>1319</v>
          </cell>
          <cell r="CO350">
            <v>64</v>
          </cell>
          <cell r="CP350">
            <v>0</v>
          </cell>
          <cell r="CQ350">
            <v>0</v>
          </cell>
          <cell r="CR350">
            <v>64</v>
          </cell>
          <cell r="CS350">
            <v>0</v>
          </cell>
          <cell r="CT350">
            <v>0</v>
          </cell>
          <cell r="CU350">
            <v>0</v>
          </cell>
          <cell r="CV350">
            <v>0</v>
          </cell>
          <cell r="CW350">
            <v>0</v>
          </cell>
          <cell r="CX350">
            <v>0</v>
          </cell>
          <cell r="CY350">
            <v>0</v>
          </cell>
          <cell r="CZ350">
            <v>0</v>
          </cell>
          <cell r="DA350">
            <v>59</v>
          </cell>
          <cell r="DB350">
            <v>0</v>
          </cell>
          <cell r="DC350">
            <v>0</v>
          </cell>
          <cell r="DD350">
            <v>59</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16</v>
          </cell>
          <cell r="DV350">
            <v>0</v>
          </cell>
          <cell r="DW350">
            <v>0</v>
          </cell>
          <cell r="DX350">
            <v>16</v>
          </cell>
          <cell r="DY350">
            <v>266</v>
          </cell>
          <cell r="DZ350">
            <v>0</v>
          </cell>
          <cell r="EA350">
            <v>0</v>
          </cell>
          <cell r="EB350">
            <v>266</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405</v>
          </cell>
          <cell r="EX350">
            <v>0</v>
          </cell>
          <cell r="EY350">
            <v>0</v>
          </cell>
          <cell r="EZ350">
            <v>405</v>
          </cell>
          <cell r="FA350">
            <v>51</v>
          </cell>
          <cell r="FB350">
            <v>0</v>
          </cell>
          <cell r="FC350">
            <v>0</v>
          </cell>
          <cell r="FD350">
            <v>51</v>
          </cell>
          <cell r="FE350">
            <v>0</v>
          </cell>
          <cell r="FF350">
            <v>0</v>
          </cell>
          <cell r="FG350">
            <v>0</v>
          </cell>
          <cell r="FH350">
            <v>0</v>
          </cell>
          <cell r="FI350">
            <v>0</v>
          </cell>
          <cell r="FJ350">
            <v>0</v>
          </cell>
          <cell r="FK350">
            <v>0</v>
          </cell>
          <cell r="FL350">
            <v>0</v>
          </cell>
          <cell r="FM350">
            <v>0</v>
          </cell>
          <cell r="FN350">
            <v>86</v>
          </cell>
          <cell r="FO350">
            <v>325</v>
          </cell>
          <cell r="FP350">
            <v>411</v>
          </cell>
          <cell r="FQ350">
            <v>0</v>
          </cell>
          <cell r="FR350">
            <v>0</v>
          </cell>
          <cell r="FS350">
            <v>0</v>
          </cell>
          <cell r="FT350">
            <v>0</v>
          </cell>
          <cell r="FU350">
            <v>78</v>
          </cell>
          <cell r="FV350">
            <v>0</v>
          </cell>
          <cell r="FW350">
            <v>0</v>
          </cell>
          <cell r="FX350">
            <v>78</v>
          </cell>
          <cell r="FY350">
            <v>78</v>
          </cell>
          <cell r="FZ350">
            <v>0</v>
          </cell>
          <cell r="GA350">
            <v>0</v>
          </cell>
          <cell r="GB350">
            <v>78</v>
          </cell>
          <cell r="GC350">
            <v>2548</v>
          </cell>
          <cell r="GD350">
            <v>1298</v>
          </cell>
          <cell r="GE350">
            <v>325</v>
          </cell>
          <cell r="GF350">
            <v>4171</v>
          </cell>
        </row>
        <row r="351">
          <cell r="C351" t="str">
            <v>St Helens</v>
          </cell>
          <cell r="D351" t="str">
            <v>MD</v>
          </cell>
          <cell r="E351">
            <v>2486</v>
          </cell>
          <cell r="F351">
            <v>428</v>
          </cell>
          <cell r="G351">
            <v>0</v>
          </cell>
          <cell r="H351">
            <v>2914</v>
          </cell>
          <cell r="I351">
            <v>297</v>
          </cell>
          <cell r="J351">
            <v>241</v>
          </cell>
          <cell r="K351">
            <v>0</v>
          </cell>
          <cell r="L351">
            <v>538</v>
          </cell>
          <cell r="M351">
            <v>122</v>
          </cell>
          <cell r="N351">
            <v>0</v>
          </cell>
          <cell r="O351">
            <v>0</v>
          </cell>
          <cell r="P351">
            <v>122</v>
          </cell>
          <cell r="Q351">
            <v>21</v>
          </cell>
          <cell r="R351">
            <v>0</v>
          </cell>
          <cell r="S351">
            <v>0</v>
          </cell>
          <cell r="T351">
            <v>21</v>
          </cell>
          <cell r="U351">
            <v>2926</v>
          </cell>
          <cell r="V351">
            <v>669</v>
          </cell>
          <cell r="W351">
            <v>0</v>
          </cell>
          <cell r="X351">
            <v>3595</v>
          </cell>
          <cell r="Y351">
            <v>5426</v>
          </cell>
          <cell r="Z351">
            <v>6</v>
          </cell>
          <cell r="AA351">
            <v>0</v>
          </cell>
          <cell r="AB351">
            <v>5432</v>
          </cell>
          <cell r="AC351">
            <v>86</v>
          </cell>
          <cell r="AD351">
            <v>0</v>
          </cell>
          <cell r="AE351">
            <v>0</v>
          </cell>
          <cell r="AF351">
            <v>86</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5512</v>
          </cell>
          <cell r="BB351">
            <v>6</v>
          </cell>
          <cell r="BC351">
            <v>0</v>
          </cell>
          <cell r="BD351">
            <v>5518</v>
          </cell>
          <cell r="BE351">
            <v>1806</v>
          </cell>
          <cell r="BF351">
            <v>0</v>
          </cell>
          <cell r="BG351">
            <v>0</v>
          </cell>
          <cell r="BH351">
            <v>1806</v>
          </cell>
          <cell r="BI351">
            <v>0</v>
          </cell>
          <cell r="BJ351">
            <v>0</v>
          </cell>
          <cell r="BK351">
            <v>0</v>
          </cell>
          <cell r="BL351">
            <v>0</v>
          </cell>
          <cell r="BM351">
            <v>99</v>
          </cell>
          <cell r="BN351">
            <v>2686</v>
          </cell>
          <cell r="BO351">
            <v>0</v>
          </cell>
          <cell r="BP351">
            <v>2785</v>
          </cell>
          <cell r="BQ351">
            <v>0</v>
          </cell>
          <cell r="BR351">
            <v>0</v>
          </cell>
          <cell r="BS351">
            <v>0</v>
          </cell>
          <cell r="BT351">
            <v>0</v>
          </cell>
          <cell r="BU351">
            <v>2796</v>
          </cell>
          <cell r="BV351">
            <v>0</v>
          </cell>
          <cell r="BW351">
            <v>0</v>
          </cell>
          <cell r="BX351">
            <v>2796</v>
          </cell>
          <cell r="BY351">
            <v>211</v>
          </cell>
          <cell r="BZ351">
            <v>0</v>
          </cell>
          <cell r="CA351">
            <v>0</v>
          </cell>
          <cell r="CB351">
            <v>211</v>
          </cell>
          <cell r="CC351">
            <v>0</v>
          </cell>
          <cell r="CD351">
            <v>0</v>
          </cell>
          <cell r="CE351">
            <v>0</v>
          </cell>
          <cell r="CF351">
            <v>0</v>
          </cell>
          <cell r="CG351">
            <v>0</v>
          </cell>
          <cell r="CH351">
            <v>0</v>
          </cell>
          <cell r="CI351">
            <v>0</v>
          </cell>
          <cell r="CJ351">
            <v>0</v>
          </cell>
          <cell r="CK351">
            <v>3007</v>
          </cell>
          <cell r="CL351">
            <v>0</v>
          </cell>
          <cell r="CM351">
            <v>0</v>
          </cell>
          <cell r="CN351">
            <v>3007</v>
          </cell>
          <cell r="CO351">
            <v>0</v>
          </cell>
          <cell r="CP351">
            <v>0</v>
          </cell>
          <cell r="CQ351">
            <v>0</v>
          </cell>
          <cell r="CR351">
            <v>0</v>
          </cell>
          <cell r="CS351">
            <v>0</v>
          </cell>
          <cell r="CT351">
            <v>36</v>
          </cell>
          <cell r="CU351">
            <v>0</v>
          </cell>
          <cell r="CV351">
            <v>36</v>
          </cell>
          <cell r="CW351">
            <v>0</v>
          </cell>
          <cell r="CX351">
            <v>0</v>
          </cell>
          <cell r="CY351">
            <v>0</v>
          </cell>
          <cell r="CZ351">
            <v>0</v>
          </cell>
          <cell r="DA351">
            <v>9</v>
          </cell>
          <cell r="DB351">
            <v>0</v>
          </cell>
          <cell r="DC351">
            <v>0</v>
          </cell>
          <cell r="DD351">
            <v>9</v>
          </cell>
          <cell r="DE351">
            <v>61</v>
          </cell>
          <cell r="DF351">
            <v>0</v>
          </cell>
          <cell r="DG351">
            <v>0</v>
          </cell>
          <cell r="DH351">
            <v>61</v>
          </cell>
          <cell r="DI351">
            <v>0</v>
          </cell>
          <cell r="DJ351">
            <v>0</v>
          </cell>
          <cell r="DK351">
            <v>0</v>
          </cell>
          <cell r="DL351">
            <v>0</v>
          </cell>
          <cell r="DM351">
            <v>13</v>
          </cell>
          <cell r="DN351">
            <v>2</v>
          </cell>
          <cell r="DO351">
            <v>0</v>
          </cell>
          <cell r="DP351">
            <v>15</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63</v>
          </cell>
          <cell r="EL351">
            <v>0</v>
          </cell>
          <cell r="EM351">
            <v>0</v>
          </cell>
          <cell r="EN351">
            <v>63</v>
          </cell>
          <cell r="EO351">
            <v>0</v>
          </cell>
          <cell r="EP351">
            <v>0</v>
          </cell>
          <cell r="EQ351">
            <v>0</v>
          </cell>
          <cell r="ER351">
            <v>0</v>
          </cell>
          <cell r="ES351">
            <v>0</v>
          </cell>
          <cell r="ET351">
            <v>0</v>
          </cell>
          <cell r="EU351">
            <v>0</v>
          </cell>
          <cell r="EV351">
            <v>0</v>
          </cell>
          <cell r="EW351">
            <v>146</v>
          </cell>
          <cell r="EX351">
            <v>38</v>
          </cell>
          <cell r="EY351">
            <v>0</v>
          </cell>
          <cell r="EZ351">
            <v>184</v>
          </cell>
          <cell r="FA351">
            <v>127</v>
          </cell>
          <cell r="FB351">
            <v>0</v>
          </cell>
          <cell r="FC351">
            <v>0</v>
          </cell>
          <cell r="FD351">
            <v>127</v>
          </cell>
          <cell r="FE351">
            <v>0</v>
          </cell>
          <cell r="FF351">
            <v>0</v>
          </cell>
          <cell r="FG351">
            <v>0</v>
          </cell>
          <cell r="FH351">
            <v>0</v>
          </cell>
          <cell r="FI351">
            <v>0</v>
          </cell>
          <cell r="FJ351">
            <v>0</v>
          </cell>
          <cell r="FK351">
            <v>0</v>
          </cell>
          <cell r="FL351">
            <v>0</v>
          </cell>
          <cell r="FM351">
            <v>785</v>
          </cell>
          <cell r="FN351">
            <v>0</v>
          </cell>
          <cell r="FO351">
            <v>0</v>
          </cell>
          <cell r="FP351">
            <v>785</v>
          </cell>
          <cell r="FQ351">
            <v>0</v>
          </cell>
          <cell r="FR351">
            <v>0</v>
          </cell>
          <cell r="FS351">
            <v>0</v>
          </cell>
          <cell r="FT351">
            <v>0</v>
          </cell>
          <cell r="FU351">
            <v>0</v>
          </cell>
          <cell r="FV351">
            <v>0</v>
          </cell>
          <cell r="FW351">
            <v>0</v>
          </cell>
          <cell r="FX351">
            <v>0</v>
          </cell>
          <cell r="FY351">
            <v>0</v>
          </cell>
          <cell r="FZ351">
            <v>0</v>
          </cell>
          <cell r="GA351">
            <v>0</v>
          </cell>
          <cell r="GB351">
            <v>0</v>
          </cell>
          <cell r="GC351">
            <v>14408</v>
          </cell>
          <cell r="GD351">
            <v>3399</v>
          </cell>
          <cell r="GE351">
            <v>0</v>
          </cell>
          <cell r="GF351">
            <v>17807</v>
          </cell>
        </row>
        <row r="352">
          <cell r="C352" t="str">
            <v>Stafford</v>
          </cell>
          <cell r="D352" t="str">
            <v>SD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1652</v>
          </cell>
          <cell r="BO352">
            <v>0</v>
          </cell>
          <cell r="BP352">
            <v>1652</v>
          </cell>
          <cell r="BQ352">
            <v>11</v>
          </cell>
          <cell r="BR352">
            <v>8</v>
          </cell>
          <cell r="BS352">
            <v>0</v>
          </cell>
          <cell r="BT352">
            <v>19</v>
          </cell>
          <cell r="BU352">
            <v>455</v>
          </cell>
          <cell r="BV352">
            <v>677</v>
          </cell>
          <cell r="BW352">
            <v>0</v>
          </cell>
          <cell r="BX352">
            <v>1132</v>
          </cell>
          <cell r="BY352">
            <v>0</v>
          </cell>
          <cell r="BZ352">
            <v>0</v>
          </cell>
          <cell r="CA352">
            <v>0</v>
          </cell>
          <cell r="CB352">
            <v>0</v>
          </cell>
          <cell r="CC352">
            <v>0</v>
          </cell>
          <cell r="CD352">
            <v>0</v>
          </cell>
          <cell r="CE352">
            <v>0</v>
          </cell>
          <cell r="CF352">
            <v>0</v>
          </cell>
          <cell r="CG352">
            <v>0</v>
          </cell>
          <cell r="CH352">
            <v>0</v>
          </cell>
          <cell r="CI352">
            <v>0</v>
          </cell>
          <cell r="CJ352">
            <v>0</v>
          </cell>
          <cell r="CK352">
            <v>466</v>
          </cell>
          <cell r="CL352">
            <v>685</v>
          </cell>
          <cell r="CM352">
            <v>0</v>
          </cell>
          <cell r="CN352">
            <v>1151</v>
          </cell>
          <cell r="CO352">
            <v>37</v>
          </cell>
          <cell r="CP352">
            <v>0</v>
          </cell>
          <cell r="CQ352">
            <v>0</v>
          </cell>
          <cell r="CR352">
            <v>37</v>
          </cell>
          <cell r="CS352">
            <v>0</v>
          </cell>
          <cell r="CT352">
            <v>0</v>
          </cell>
          <cell r="CU352">
            <v>0</v>
          </cell>
          <cell r="CV352">
            <v>0</v>
          </cell>
          <cell r="CW352">
            <v>0</v>
          </cell>
          <cell r="CX352">
            <v>0</v>
          </cell>
          <cell r="CY352">
            <v>0</v>
          </cell>
          <cell r="CZ352">
            <v>0</v>
          </cell>
          <cell r="DA352">
            <v>39</v>
          </cell>
          <cell r="DB352">
            <v>0</v>
          </cell>
          <cell r="DC352">
            <v>0</v>
          </cell>
          <cell r="DD352">
            <v>39</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163</v>
          </cell>
          <cell r="DV352">
            <v>0</v>
          </cell>
          <cell r="DW352">
            <v>0</v>
          </cell>
          <cell r="DX352">
            <v>163</v>
          </cell>
          <cell r="DY352">
            <v>121</v>
          </cell>
          <cell r="DZ352">
            <v>0</v>
          </cell>
          <cell r="EA352">
            <v>0</v>
          </cell>
          <cell r="EB352">
            <v>121</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360</v>
          </cell>
          <cell r="EX352">
            <v>0</v>
          </cell>
          <cell r="EY352">
            <v>0</v>
          </cell>
          <cell r="EZ352">
            <v>360</v>
          </cell>
          <cell r="FA352">
            <v>0</v>
          </cell>
          <cell r="FB352">
            <v>0</v>
          </cell>
          <cell r="FC352">
            <v>0</v>
          </cell>
          <cell r="FD352">
            <v>0</v>
          </cell>
          <cell r="FE352">
            <v>0</v>
          </cell>
          <cell r="FF352">
            <v>0</v>
          </cell>
          <cell r="FG352">
            <v>0</v>
          </cell>
          <cell r="FH352">
            <v>0</v>
          </cell>
          <cell r="FI352">
            <v>0</v>
          </cell>
          <cell r="FJ352">
            <v>0</v>
          </cell>
          <cell r="FK352">
            <v>0</v>
          </cell>
          <cell r="FL352">
            <v>0</v>
          </cell>
          <cell r="FM352">
            <v>68</v>
          </cell>
          <cell r="FN352">
            <v>0</v>
          </cell>
          <cell r="FO352">
            <v>0</v>
          </cell>
          <cell r="FP352">
            <v>68</v>
          </cell>
          <cell r="FQ352">
            <v>0</v>
          </cell>
          <cell r="FR352">
            <v>0</v>
          </cell>
          <cell r="FS352">
            <v>0</v>
          </cell>
          <cell r="FT352">
            <v>0</v>
          </cell>
          <cell r="FU352">
            <v>0</v>
          </cell>
          <cell r="FV352">
            <v>0</v>
          </cell>
          <cell r="FW352">
            <v>0</v>
          </cell>
          <cell r="FX352">
            <v>0</v>
          </cell>
          <cell r="FY352">
            <v>0</v>
          </cell>
          <cell r="FZ352">
            <v>0</v>
          </cell>
          <cell r="GA352">
            <v>0</v>
          </cell>
          <cell r="GB352">
            <v>0</v>
          </cell>
          <cell r="GC352">
            <v>894</v>
          </cell>
          <cell r="GD352">
            <v>2337</v>
          </cell>
          <cell r="GE352">
            <v>0</v>
          </cell>
          <cell r="GF352">
            <v>3231</v>
          </cell>
        </row>
        <row r="353">
          <cell r="C353" t="str">
            <v>Staffordshire</v>
          </cell>
          <cell r="D353" t="str">
            <v>SC</v>
          </cell>
          <cell r="E353">
            <v>14904</v>
          </cell>
          <cell r="F353">
            <v>0</v>
          </cell>
          <cell r="G353">
            <v>0</v>
          </cell>
          <cell r="H353">
            <v>14904</v>
          </cell>
          <cell r="I353">
            <v>2411</v>
          </cell>
          <cell r="J353">
            <v>0</v>
          </cell>
          <cell r="K353">
            <v>0</v>
          </cell>
          <cell r="L353">
            <v>2411</v>
          </cell>
          <cell r="M353">
            <v>4900</v>
          </cell>
          <cell r="N353">
            <v>0</v>
          </cell>
          <cell r="O353">
            <v>0</v>
          </cell>
          <cell r="P353">
            <v>4900</v>
          </cell>
          <cell r="Q353">
            <v>2499</v>
          </cell>
          <cell r="R353">
            <v>0</v>
          </cell>
          <cell r="S353">
            <v>0</v>
          </cell>
          <cell r="T353">
            <v>2499</v>
          </cell>
          <cell r="U353">
            <v>24714</v>
          </cell>
          <cell r="V353">
            <v>0</v>
          </cell>
          <cell r="W353">
            <v>0</v>
          </cell>
          <cell r="X353">
            <v>24714</v>
          </cell>
          <cell r="Y353">
            <v>38064</v>
          </cell>
          <cell r="Z353">
            <v>0</v>
          </cell>
          <cell r="AA353">
            <v>0</v>
          </cell>
          <cell r="AB353">
            <v>38064</v>
          </cell>
          <cell r="AC353">
            <v>0</v>
          </cell>
          <cell r="AD353">
            <v>0</v>
          </cell>
          <cell r="AE353">
            <v>0</v>
          </cell>
          <cell r="AF353">
            <v>0</v>
          </cell>
          <cell r="AG353">
            <v>2</v>
          </cell>
          <cell r="AH353">
            <v>0</v>
          </cell>
          <cell r="AI353">
            <v>0</v>
          </cell>
          <cell r="AJ353">
            <v>2</v>
          </cell>
          <cell r="AK353">
            <v>30</v>
          </cell>
          <cell r="AL353">
            <v>0</v>
          </cell>
          <cell r="AM353">
            <v>0</v>
          </cell>
          <cell r="AN353">
            <v>30</v>
          </cell>
          <cell r="AO353">
            <v>0</v>
          </cell>
          <cell r="AP353">
            <v>0</v>
          </cell>
          <cell r="AQ353">
            <v>0</v>
          </cell>
          <cell r="AR353">
            <v>0</v>
          </cell>
          <cell r="AS353">
            <v>0</v>
          </cell>
          <cell r="AT353">
            <v>0</v>
          </cell>
          <cell r="AU353">
            <v>0</v>
          </cell>
          <cell r="AV353">
            <v>0</v>
          </cell>
          <cell r="AW353">
            <v>0</v>
          </cell>
          <cell r="AX353">
            <v>0</v>
          </cell>
          <cell r="AY353">
            <v>0</v>
          </cell>
          <cell r="AZ353">
            <v>0</v>
          </cell>
          <cell r="BA353">
            <v>38096</v>
          </cell>
          <cell r="BB353">
            <v>0</v>
          </cell>
          <cell r="BC353">
            <v>0</v>
          </cell>
          <cell r="BD353">
            <v>38096</v>
          </cell>
          <cell r="BE353">
            <v>1386</v>
          </cell>
          <cell r="BF353">
            <v>0</v>
          </cell>
          <cell r="BG353">
            <v>0</v>
          </cell>
          <cell r="BH353">
            <v>1386</v>
          </cell>
          <cell r="BI353">
            <v>0</v>
          </cell>
          <cell r="BJ353">
            <v>0</v>
          </cell>
          <cell r="BK353">
            <v>0</v>
          </cell>
          <cell r="BL353">
            <v>0</v>
          </cell>
          <cell r="BM353">
            <v>0</v>
          </cell>
          <cell r="BN353">
            <v>0</v>
          </cell>
          <cell r="BO353">
            <v>0</v>
          </cell>
          <cell r="BP353">
            <v>0</v>
          </cell>
          <cell r="BQ353">
            <v>50</v>
          </cell>
          <cell r="BR353">
            <v>0</v>
          </cell>
          <cell r="BS353">
            <v>0</v>
          </cell>
          <cell r="BT353">
            <v>50</v>
          </cell>
          <cell r="BU353">
            <v>0</v>
          </cell>
          <cell r="BV353">
            <v>0</v>
          </cell>
          <cell r="BW353">
            <v>0</v>
          </cell>
          <cell r="BX353">
            <v>0</v>
          </cell>
          <cell r="BY353">
            <v>7109</v>
          </cell>
          <cell r="BZ353">
            <v>0</v>
          </cell>
          <cell r="CA353">
            <v>0</v>
          </cell>
          <cell r="CB353">
            <v>7109</v>
          </cell>
          <cell r="CC353">
            <v>0</v>
          </cell>
          <cell r="CD353">
            <v>0</v>
          </cell>
          <cell r="CE353">
            <v>0</v>
          </cell>
          <cell r="CF353">
            <v>0</v>
          </cell>
          <cell r="CG353">
            <v>0</v>
          </cell>
          <cell r="CH353">
            <v>0</v>
          </cell>
          <cell r="CI353">
            <v>0</v>
          </cell>
          <cell r="CJ353">
            <v>0</v>
          </cell>
          <cell r="CK353">
            <v>7159</v>
          </cell>
          <cell r="CL353">
            <v>0</v>
          </cell>
          <cell r="CM353">
            <v>0</v>
          </cell>
          <cell r="CN353">
            <v>7159</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214</v>
          </cell>
          <cell r="DJ353">
            <v>0</v>
          </cell>
          <cell r="DK353">
            <v>0</v>
          </cell>
          <cell r="DL353">
            <v>214</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934</v>
          </cell>
          <cell r="ED353">
            <v>0</v>
          </cell>
          <cell r="EE353">
            <v>0</v>
          </cell>
          <cell r="EF353">
            <v>934</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1148</v>
          </cell>
          <cell r="EX353">
            <v>0</v>
          </cell>
          <cell r="EY353">
            <v>0</v>
          </cell>
          <cell r="EZ353">
            <v>1148</v>
          </cell>
          <cell r="FA353">
            <v>24986</v>
          </cell>
          <cell r="FB353">
            <v>0</v>
          </cell>
          <cell r="FC353">
            <v>0</v>
          </cell>
          <cell r="FD353">
            <v>24986</v>
          </cell>
          <cell r="FE353">
            <v>0</v>
          </cell>
          <cell r="FF353">
            <v>0</v>
          </cell>
          <cell r="FG353">
            <v>0</v>
          </cell>
          <cell r="FH353">
            <v>0</v>
          </cell>
          <cell r="FI353">
            <v>0</v>
          </cell>
          <cell r="FJ353">
            <v>0</v>
          </cell>
          <cell r="FK353">
            <v>0</v>
          </cell>
          <cell r="FL353">
            <v>0</v>
          </cell>
          <cell r="FM353">
            <v>12386</v>
          </cell>
          <cell r="FN353">
            <v>0</v>
          </cell>
          <cell r="FO353">
            <v>0</v>
          </cell>
          <cell r="FP353">
            <v>12386</v>
          </cell>
          <cell r="FQ353">
            <v>0</v>
          </cell>
          <cell r="FR353">
            <v>0</v>
          </cell>
          <cell r="FS353">
            <v>0</v>
          </cell>
          <cell r="FT353">
            <v>0</v>
          </cell>
          <cell r="FU353">
            <v>1092</v>
          </cell>
          <cell r="FV353">
            <v>0</v>
          </cell>
          <cell r="FW353">
            <v>0</v>
          </cell>
          <cell r="FX353">
            <v>1092</v>
          </cell>
          <cell r="FY353">
            <v>1092</v>
          </cell>
          <cell r="FZ353">
            <v>0</v>
          </cell>
          <cell r="GA353">
            <v>0</v>
          </cell>
          <cell r="GB353">
            <v>1092</v>
          </cell>
          <cell r="GC353">
            <v>110967</v>
          </cell>
          <cell r="GD353">
            <v>0</v>
          </cell>
          <cell r="GE353">
            <v>0</v>
          </cell>
          <cell r="GF353">
            <v>110967</v>
          </cell>
        </row>
        <row r="354">
          <cell r="C354" t="str">
            <v>Staffordshire Combined Fire Authority</v>
          </cell>
          <cell r="D354" t="str">
            <v>O</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1366</v>
          </cell>
          <cell r="FJ354">
            <v>0</v>
          </cell>
          <cell r="FK354">
            <v>0</v>
          </cell>
          <cell r="FL354">
            <v>1366</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1366</v>
          </cell>
          <cell r="GD354">
            <v>0</v>
          </cell>
          <cell r="GE354">
            <v>0</v>
          </cell>
          <cell r="GF354">
            <v>1366</v>
          </cell>
        </row>
        <row r="355">
          <cell r="C355" t="str">
            <v>Staffordshire Moorlands</v>
          </cell>
          <cell r="D355" t="str">
            <v>SD</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414</v>
          </cell>
          <cell r="BO355">
            <v>0</v>
          </cell>
          <cell r="BP355">
            <v>414</v>
          </cell>
          <cell r="BQ355">
            <v>0</v>
          </cell>
          <cell r="BR355">
            <v>0</v>
          </cell>
          <cell r="BS355">
            <v>0</v>
          </cell>
          <cell r="BT355">
            <v>0</v>
          </cell>
          <cell r="BU355">
            <v>220</v>
          </cell>
          <cell r="BV355">
            <v>1</v>
          </cell>
          <cell r="BW355">
            <v>0</v>
          </cell>
          <cell r="BX355">
            <v>221</v>
          </cell>
          <cell r="BY355">
            <v>0</v>
          </cell>
          <cell r="BZ355">
            <v>0</v>
          </cell>
          <cell r="CA355">
            <v>0</v>
          </cell>
          <cell r="CB355">
            <v>0</v>
          </cell>
          <cell r="CC355">
            <v>0</v>
          </cell>
          <cell r="CD355">
            <v>0</v>
          </cell>
          <cell r="CE355">
            <v>0</v>
          </cell>
          <cell r="CF355">
            <v>0</v>
          </cell>
          <cell r="CG355">
            <v>0</v>
          </cell>
          <cell r="CH355">
            <v>0</v>
          </cell>
          <cell r="CI355">
            <v>0</v>
          </cell>
          <cell r="CJ355">
            <v>0</v>
          </cell>
          <cell r="CK355">
            <v>220</v>
          </cell>
          <cell r="CL355">
            <v>1</v>
          </cell>
          <cell r="CM355">
            <v>0</v>
          </cell>
          <cell r="CN355">
            <v>221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5</v>
          </cell>
          <cell r="FB355">
            <v>37</v>
          </cell>
          <cell r="FC355">
            <v>0</v>
          </cell>
          <cell r="FD355">
            <v>42</v>
          </cell>
          <cell r="FE355">
            <v>0</v>
          </cell>
          <cell r="FF355">
            <v>0</v>
          </cell>
          <cell r="FG355">
            <v>0</v>
          </cell>
          <cell r="FH355">
            <v>0</v>
          </cell>
          <cell r="FI355">
            <v>0</v>
          </cell>
          <cell r="FJ355">
            <v>0</v>
          </cell>
          <cell r="FK355">
            <v>0</v>
          </cell>
          <cell r="FL355">
            <v>0</v>
          </cell>
          <cell r="FM355">
            <v>399</v>
          </cell>
          <cell r="FN355">
            <v>0</v>
          </cell>
          <cell r="FO355">
            <v>0</v>
          </cell>
          <cell r="FP355">
            <v>399</v>
          </cell>
          <cell r="FQ355">
            <v>0</v>
          </cell>
          <cell r="FR355">
            <v>0</v>
          </cell>
          <cell r="FS355">
            <v>0</v>
          </cell>
          <cell r="FT355">
            <v>0</v>
          </cell>
          <cell r="FU355">
            <v>0</v>
          </cell>
          <cell r="FV355">
            <v>0</v>
          </cell>
          <cell r="FW355">
            <v>0</v>
          </cell>
          <cell r="FX355">
            <v>0</v>
          </cell>
          <cell r="FY355">
            <v>0</v>
          </cell>
          <cell r="FZ355">
            <v>0</v>
          </cell>
          <cell r="GA355">
            <v>0</v>
          </cell>
          <cell r="GB355">
            <v>0</v>
          </cell>
          <cell r="GC355">
            <v>624</v>
          </cell>
          <cell r="GD355">
            <v>452</v>
          </cell>
          <cell r="GE355">
            <v>0</v>
          </cell>
          <cell r="GF355">
            <v>1076</v>
          </cell>
        </row>
        <row r="356">
          <cell r="C356" t="str">
            <v>Staffordshire Police and Crime Commissioner and Chief Constable</v>
          </cell>
          <cell r="D356" t="str">
            <v>O</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5537</v>
          </cell>
          <cell r="FF356">
            <v>0</v>
          </cell>
          <cell r="FG356">
            <v>0</v>
          </cell>
          <cell r="FH356">
            <v>5537</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5537</v>
          </cell>
          <cell r="GD356">
            <v>0</v>
          </cell>
          <cell r="GE356">
            <v>0</v>
          </cell>
          <cell r="GF356">
            <v>5537</v>
          </cell>
        </row>
        <row r="357">
          <cell r="C357" t="str">
            <v>Stevenage</v>
          </cell>
          <cell r="D357" t="str">
            <v>SD</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10</v>
          </cell>
          <cell r="Z357">
            <v>0</v>
          </cell>
          <cell r="AA357">
            <v>0</v>
          </cell>
          <cell r="AB357">
            <v>10</v>
          </cell>
          <cell r="AC357">
            <v>382</v>
          </cell>
          <cell r="AD357">
            <v>0</v>
          </cell>
          <cell r="AE357">
            <v>0</v>
          </cell>
          <cell r="AF357">
            <v>382</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392</v>
          </cell>
          <cell r="BB357">
            <v>0</v>
          </cell>
          <cell r="BC357">
            <v>0</v>
          </cell>
          <cell r="BD357">
            <v>392</v>
          </cell>
          <cell r="BE357">
            <v>0</v>
          </cell>
          <cell r="BF357">
            <v>0</v>
          </cell>
          <cell r="BG357">
            <v>0</v>
          </cell>
          <cell r="BH357">
            <v>0</v>
          </cell>
          <cell r="BI357">
            <v>0</v>
          </cell>
          <cell r="BJ357">
            <v>0</v>
          </cell>
          <cell r="BK357">
            <v>0</v>
          </cell>
          <cell r="BL357">
            <v>0</v>
          </cell>
          <cell r="BM357">
            <v>19402</v>
          </cell>
          <cell r="BN357">
            <v>592</v>
          </cell>
          <cell r="BO357">
            <v>0</v>
          </cell>
          <cell r="BP357">
            <v>19994</v>
          </cell>
          <cell r="BQ357">
            <v>0</v>
          </cell>
          <cell r="BR357">
            <v>0</v>
          </cell>
          <cell r="BS357">
            <v>0</v>
          </cell>
          <cell r="BT357">
            <v>0</v>
          </cell>
          <cell r="BU357">
            <v>598</v>
          </cell>
          <cell r="BV357">
            <v>0</v>
          </cell>
          <cell r="BW357">
            <v>0</v>
          </cell>
          <cell r="BX357">
            <v>598</v>
          </cell>
          <cell r="BY357">
            <v>27</v>
          </cell>
          <cell r="BZ357">
            <v>0</v>
          </cell>
          <cell r="CA357">
            <v>0</v>
          </cell>
          <cell r="CB357">
            <v>27</v>
          </cell>
          <cell r="CC357">
            <v>0</v>
          </cell>
          <cell r="CD357">
            <v>0</v>
          </cell>
          <cell r="CE357">
            <v>0</v>
          </cell>
          <cell r="CF357">
            <v>0</v>
          </cell>
          <cell r="CG357">
            <v>0</v>
          </cell>
          <cell r="CH357">
            <v>0</v>
          </cell>
          <cell r="CI357">
            <v>0</v>
          </cell>
          <cell r="CJ357">
            <v>0</v>
          </cell>
          <cell r="CK357">
            <v>625</v>
          </cell>
          <cell r="CL357">
            <v>0</v>
          </cell>
          <cell r="CM357">
            <v>0</v>
          </cell>
          <cell r="CN357">
            <v>625</v>
          </cell>
          <cell r="CO357">
            <v>0</v>
          </cell>
          <cell r="CP357">
            <v>0</v>
          </cell>
          <cell r="CQ357">
            <v>0</v>
          </cell>
          <cell r="CR357">
            <v>0</v>
          </cell>
          <cell r="CS357">
            <v>0</v>
          </cell>
          <cell r="CT357">
            <v>0</v>
          </cell>
          <cell r="CU357">
            <v>0</v>
          </cell>
          <cell r="CV357">
            <v>0</v>
          </cell>
          <cell r="CW357">
            <v>0</v>
          </cell>
          <cell r="CX357">
            <v>0</v>
          </cell>
          <cell r="CY357">
            <v>0</v>
          </cell>
          <cell r="CZ357">
            <v>0</v>
          </cell>
          <cell r="DA357">
            <v>40</v>
          </cell>
          <cell r="DB357">
            <v>0</v>
          </cell>
          <cell r="DC357">
            <v>0</v>
          </cell>
          <cell r="DD357">
            <v>40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101</v>
          </cell>
          <cell r="DZ357">
            <v>0</v>
          </cell>
          <cell r="EA357">
            <v>0</v>
          </cell>
          <cell r="EB357">
            <v>101</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141</v>
          </cell>
          <cell r="EX357">
            <v>0</v>
          </cell>
          <cell r="EY357">
            <v>0</v>
          </cell>
          <cell r="EZ357">
            <v>141</v>
          </cell>
          <cell r="FA357">
            <v>1260</v>
          </cell>
          <cell r="FB357">
            <v>0</v>
          </cell>
          <cell r="FC357">
            <v>0</v>
          </cell>
          <cell r="FD357">
            <v>1260</v>
          </cell>
          <cell r="FE357">
            <v>0</v>
          </cell>
          <cell r="FF357">
            <v>0</v>
          </cell>
          <cell r="FG357">
            <v>0</v>
          </cell>
          <cell r="FH357">
            <v>0</v>
          </cell>
          <cell r="FI357">
            <v>0</v>
          </cell>
          <cell r="FJ357">
            <v>0</v>
          </cell>
          <cell r="FK357">
            <v>0</v>
          </cell>
          <cell r="FL357">
            <v>0</v>
          </cell>
          <cell r="FM357">
            <v>981</v>
          </cell>
          <cell r="FN357">
            <v>0</v>
          </cell>
          <cell r="FO357">
            <v>0</v>
          </cell>
          <cell r="FP357">
            <v>981</v>
          </cell>
          <cell r="FQ357">
            <v>0</v>
          </cell>
          <cell r="FR357">
            <v>0</v>
          </cell>
          <cell r="FS357">
            <v>0</v>
          </cell>
          <cell r="FT357">
            <v>0</v>
          </cell>
          <cell r="FU357">
            <v>837</v>
          </cell>
          <cell r="FV357">
            <v>0</v>
          </cell>
          <cell r="FW357">
            <v>0</v>
          </cell>
          <cell r="FX357">
            <v>837</v>
          </cell>
          <cell r="FY357">
            <v>837</v>
          </cell>
          <cell r="FZ357">
            <v>0</v>
          </cell>
          <cell r="GA357">
            <v>0</v>
          </cell>
          <cell r="GB357">
            <v>837</v>
          </cell>
          <cell r="GC357">
            <v>23638</v>
          </cell>
          <cell r="GD357">
            <v>592</v>
          </cell>
          <cell r="GE357">
            <v>0</v>
          </cell>
          <cell r="GF357">
            <v>24230</v>
          </cell>
        </row>
        <row r="358">
          <cell r="C358" t="str">
            <v>Stockport</v>
          </cell>
          <cell r="D358" t="str">
            <v>MD</v>
          </cell>
          <cell r="E358">
            <v>5004</v>
          </cell>
          <cell r="F358">
            <v>3109</v>
          </cell>
          <cell r="G358">
            <v>0</v>
          </cell>
          <cell r="H358">
            <v>8113</v>
          </cell>
          <cell r="I358">
            <v>731</v>
          </cell>
          <cell r="J358">
            <v>8</v>
          </cell>
          <cell r="K358">
            <v>0</v>
          </cell>
          <cell r="L358">
            <v>739</v>
          </cell>
          <cell r="M358">
            <v>671</v>
          </cell>
          <cell r="N358">
            <v>0</v>
          </cell>
          <cell r="O358">
            <v>0</v>
          </cell>
          <cell r="P358">
            <v>671</v>
          </cell>
          <cell r="Q358">
            <v>0</v>
          </cell>
          <cell r="R358">
            <v>0</v>
          </cell>
          <cell r="S358">
            <v>0</v>
          </cell>
          <cell r="T358">
            <v>0</v>
          </cell>
          <cell r="U358">
            <v>6406</v>
          </cell>
          <cell r="V358">
            <v>3117</v>
          </cell>
          <cell r="W358">
            <v>0</v>
          </cell>
          <cell r="X358">
            <v>9523</v>
          </cell>
          <cell r="Y358">
            <v>66026</v>
          </cell>
          <cell r="Z358">
            <v>0</v>
          </cell>
          <cell r="AA358">
            <v>0</v>
          </cell>
          <cell r="AB358">
            <v>66026</v>
          </cell>
          <cell r="AC358">
            <v>0</v>
          </cell>
          <cell r="AD358">
            <v>0</v>
          </cell>
          <cell r="AE358">
            <v>0</v>
          </cell>
          <cell r="AF358">
            <v>0</v>
          </cell>
          <cell r="AG358">
            <v>5</v>
          </cell>
          <cell r="AH358">
            <v>0</v>
          </cell>
          <cell r="AI358">
            <v>0</v>
          </cell>
          <cell r="AJ358">
            <v>5</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66031</v>
          </cell>
          <cell r="BB358">
            <v>0</v>
          </cell>
          <cell r="BC358">
            <v>0</v>
          </cell>
          <cell r="BD358">
            <v>66031</v>
          </cell>
          <cell r="BE358">
            <v>155</v>
          </cell>
          <cell r="BF358">
            <v>106</v>
          </cell>
          <cell r="BG358">
            <v>0</v>
          </cell>
          <cell r="BH358">
            <v>261</v>
          </cell>
          <cell r="BI358">
            <v>0</v>
          </cell>
          <cell r="BJ358">
            <v>0</v>
          </cell>
          <cell r="BK358">
            <v>0</v>
          </cell>
          <cell r="BL358">
            <v>0</v>
          </cell>
          <cell r="BM358">
            <v>12575</v>
          </cell>
          <cell r="BN358">
            <v>1144</v>
          </cell>
          <cell r="BO358">
            <v>7908</v>
          </cell>
          <cell r="BP358">
            <v>21627</v>
          </cell>
          <cell r="BQ358">
            <v>1059</v>
          </cell>
          <cell r="BR358">
            <v>0</v>
          </cell>
          <cell r="BS358">
            <v>0</v>
          </cell>
          <cell r="BT358">
            <v>1059</v>
          </cell>
          <cell r="BU358">
            <v>1853</v>
          </cell>
          <cell r="BV358">
            <v>179</v>
          </cell>
          <cell r="BW358">
            <v>0</v>
          </cell>
          <cell r="BX358">
            <v>2032</v>
          </cell>
          <cell r="BY358">
            <v>475</v>
          </cell>
          <cell r="BZ358">
            <v>0</v>
          </cell>
          <cell r="CA358">
            <v>0</v>
          </cell>
          <cell r="CB358">
            <v>475</v>
          </cell>
          <cell r="CC358">
            <v>0</v>
          </cell>
          <cell r="CD358">
            <v>0</v>
          </cell>
          <cell r="CE358">
            <v>0</v>
          </cell>
          <cell r="CF358">
            <v>0</v>
          </cell>
          <cell r="CG358">
            <v>132</v>
          </cell>
          <cell r="CH358">
            <v>0</v>
          </cell>
          <cell r="CI358">
            <v>0</v>
          </cell>
          <cell r="CJ358">
            <v>132</v>
          </cell>
          <cell r="CK358">
            <v>3519</v>
          </cell>
          <cell r="CL358">
            <v>179</v>
          </cell>
          <cell r="CM358">
            <v>0</v>
          </cell>
          <cell r="CN358">
            <v>3698</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106375</v>
          </cell>
          <cell r="FB358">
            <v>1473</v>
          </cell>
          <cell r="FC358">
            <v>20181</v>
          </cell>
          <cell r="FD358">
            <v>128029</v>
          </cell>
          <cell r="FE358">
            <v>0</v>
          </cell>
          <cell r="FF358">
            <v>0</v>
          </cell>
          <cell r="FG358">
            <v>0</v>
          </cell>
          <cell r="FH358">
            <v>0</v>
          </cell>
          <cell r="FI358">
            <v>0</v>
          </cell>
          <cell r="FJ358">
            <v>0</v>
          </cell>
          <cell r="FK358">
            <v>0</v>
          </cell>
          <cell r="FL358">
            <v>0</v>
          </cell>
          <cell r="FM358">
            <v>3032</v>
          </cell>
          <cell r="FN358">
            <v>0</v>
          </cell>
          <cell r="FO358">
            <v>0</v>
          </cell>
          <cell r="FP358">
            <v>3032</v>
          </cell>
          <cell r="FQ358">
            <v>0</v>
          </cell>
          <cell r="FR358">
            <v>0</v>
          </cell>
          <cell r="FS358">
            <v>0</v>
          </cell>
          <cell r="FT358">
            <v>0</v>
          </cell>
          <cell r="FU358">
            <v>279</v>
          </cell>
          <cell r="FV358">
            <v>0</v>
          </cell>
          <cell r="FW358">
            <v>4750</v>
          </cell>
          <cell r="FX358">
            <v>5029</v>
          </cell>
          <cell r="FY358">
            <v>279</v>
          </cell>
          <cell r="FZ358">
            <v>0</v>
          </cell>
          <cell r="GA358">
            <v>4750</v>
          </cell>
          <cell r="GB358">
            <v>5029</v>
          </cell>
          <cell r="GC358">
            <v>198372</v>
          </cell>
          <cell r="GD358">
            <v>6019</v>
          </cell>
          <cell r="GE358">
            <v>32839</v>
          </cell>
          <cell r="GF358">
            <v>237230</v>
          </cell>
        </row>
        <row r="359">
          <cell r="C359" t="str">
            <v>Stockton-on-Tees UA</v>
          </cell>
          <cell r="D359" t="str">
            <v>UA</v>
          </cell>
          <cell r="E359">
            <v>3851</v>
          </cell>
          <cell r="F359">
            <v>1426</v>
          </cell>
          <cell r="G359">
            <v>0</v>
          </cell>
          <cell r="H359">
            <v>5277</v>
          </cell>
          <cell r="I359">
            <v>555</v>
          </cell>
          <cell r="J359">
            <v>0</v>
          </cell>
          <cell r="K359">
            <v>0</v>
          </cell>
          <cell r="L359">
            <v>555</v>
          </cell>
          <cell r="M359">
            <v>165</v>
          </cell>
          <cell r="N359">
            <v>31</v>
          </cell>
          <cell r="O359">
            <v>0</v>
          </cell>
          <cell r="P359">
            <v>196</v>
          </cell>
          <cell r="Q359">
            <v>0</v>
          </cell>
          <cell r="R359">
            <v>0</v>
          </cell>
          <cell r="S359">
            <v>0</v>
          </cell>
          <cell r="T359">
            <v>0</v>
          </cell>
          <cell r="U359">
            <v>4571</v>
          </cell>
          <cell r="V359">
            <v>1457</v>
          </cell>
          <cell r="W359">
            <v>0</v>
          </cell>
          <cell r="X359">
            <v>6028</v>
          </cell>
          <cell r="Y359">
            <v>12916</v>
          </cell>
          <cell r="Z359">
            <v>0</v>
          </cell>
          <cell r="AA359">
            <v>0</v>
          </cell>
          <cell r="AB359">
            <v>12916</v>
          </cell>
          <cell r="AC359">
            <v>87</v>
          </cell>
          <cell r="AD359">
            <v>0</v>
          </cell>
          <cell r="AE359">
            <v>0</v>
          </cell>
          <cell r="AF359">
            <v>87</v>
          </cell>
          <cell r="AG359">
            <v>65</v>
          </cell>
          <cell r="AH359">
            <v>0</v>
          </cell>
          <cell r="AI359">
            <v>0</v>
          </cell>
          <cell r="AJ359">
            <v>65</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13068</v>
          </cell>
          <cell r="BB359">
            <v>0</v>
          </cell>
          <cell r="BC359">
            <v>0</v>
          </cell>
          <cell r="BD359">
            <v>13068</v>
          </cell>
          <cell r="BE359">
            <v>136</v>
          </cell>
          <cell r="BF359">
            <v>0</v>
          </cell>
          <cell r="BG359">
            <v>0</v>
          </cell>
          <cell r="BH359">
            <v>136</v>
          </cell>
          <cell r="BI359">
            <v>0</v>
          </cell>
          <cell r="BJ359">
            <v>0</v>
          </cell>
          <cell r="BK359">
            <v>0</v>
          </cell>
          <cell r="BL359">
            <v>0</v>
          </cell>
          <cell r="BM359">
            <v>353</v>
          </cell>
          <cell r="BN359">
            <v>1378</v>
          </cell>
          <cell r="BO359">
            <v>0</v>
          </cell>
          <cell r="BP359">
            <v>1731</v>
          </cell>
          <cell r="BQ359">
            <v>1709</v>
          </cell>
          <cell r="BR359">
            <v>199</v>
          </cell>
          <cell r="BS359">
            <v>0</v>
          </cell>
          <cell r="BT359">
            <v>1908</v>
          </cell>
          <cell r="BU359">
            <v>356</v>
          </cell>
          <cell r="BV359">
            <v>510</v>
          </cell>
          <cell r="BW359">
            <v>0</v>
          </cell>
          <cell r="BX359">
            <v>866</v>
          </cell>
          <cell r="BY359">
            <v>287</v>
          </cell>
          <cell r="BZ359">
            <v>146</v>
          </cell>
          <cell r="CA359">
            <v>0</v>
          </cell>
          <cell r="CB359">
            <v>433</v>
          </cell>
          <cell r="CC359">
            <v>0</v>
          </cell>
          <cell r="CD359">
            <v>0</v>
          </cell>
          <cell r="CE359">
            <v>0</v>
          </cell>
          <cell r="CF359">
            <v>0</v>
          </cell>
          <cell r="CG359">
            <v>311</v>
          </cell>
          <cell r="CH359">
            <v>0</v>
          </cell>
          <cell r="CI359">
            <v>0</v>
          </cell>
          <cell r="CJ359">
            <v>311</v>
          </cell>
          <cell r="CK359">
            <v>2663</v>
          </cell>
          <cell r="CL359">
            <v>855</v>
          </cell>
          <cell r="CM359">
            <v>0</v>
          </cell>
          <cell r="CN359">
            <v>3518</v>
          </cell>
          <cell r="CO359">
            <v>14</v>
          </cell>
          <cell r="CP359">
            <v>0</v>
          </cell>
          <cell r="CQ359">
            <v>0</v>
          </cell>
          <cell r="CR359">
            <v>14</v>
          </cell>
          <cell r="CS359">
            <v>0</v>
          </cell>
          <cell r="CT359">
            <v>0</v>
          </cell>
          <cell r="CU359">
            <v>0</v>
          </cell>
          <cell r="CV359">
            <v>0</v>
          </cell>
          <cell r="CW359">
            <v>0</v>
          </cell>
          <cell r="CX359">
            <v>0</v>
          </cell>
          <cell r="CY359">
            <v>0</v>
          </cell>
          <cell r="CZ359">
            <v>0</v>
          </cell>
          <cell r="DA359">
            <v>0</v>
          </cell>
          <cell r="DB359">
            <v>0</v>
          </cell>
          <cell r="DC359">
            <v>0</v>
          </cell>
          <cell r="DD359">
            <v>0</v>
          </cell>
          <cell r="DE359">
            <v>7</v>
          </cell>
          <cell r="DF359">
            <v>0</v>
          </cell>
          <cell r="DG359">
            <v>0</v>
          </cell>
          <cell r="DH359">
            <v>7</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21</v>
          </cell>
          <cell r="EX359">
            <v>0</v>
          </cell>
          <cell r="EY359">
            <v>0</v>
          </cell>
          <cell r="EZ359">
            <v>21</v>
          </cell>
          <cell r="FA359">
            <v>563</v>
          </cell>
          <cell r="FB359">
            <v>328</v>
          </cell>
          <cell r="FC359">
            <v>0</v>
          </cell>
          <cell r="FD359">
            <v>891</v>
          </cell>
          <cell r="FE359">
            <v>0</v>
          </cell>
          <cell r="FF359">
            <v>0</v>
          </cell>
          <cell r="FG359">
            <v>0</v>
          </cell>
          <cell r="FH359">
            <v>0</v>
          </cell>
          <cell r="FI359">
            <v>0</v>
          </cell>
          <cell r="FJ359">
            <v>0</v>
          </cell>
          <cell r="FK359">
            <v>0</v>
          </cell>
          <cell r="FL359">
            <v>0</v>
          </cell>
          <cell r="FM359">
            <v>377</v>
          </cell>
          <cell r="FN359">
            <v>0</v>
          </cell>
          <cell r="FO359">
            <v>0</v>
          </cell>
          <cell r="FP359">
            <v>377</v>
          </cell>
          <cell r="FQ359">
            <v>727</v>
          </cell>
          <cell r="FR359">
            <v>0</v>
          </cell>
          <cell r="FS359">
            <v>0</v>
          </cell>
          <cell r="FT359">
            <v>727</v>
          </cell>
          <cell r="FU359">
            <v>850</v>
          </cell>
          <cell r="FV359">
            <v>0</v>
          </cell>
          <cell r="FW359">
            <v>0</v>
          </cell>
          <cell r="FX359">
            <v>850</v>
          </cell>
          <cell r="FY359">
            <v>1577</v>
          </cell>
          <cell r="FZ359">
            <v>0</v>
          </cell>
          <cell r="GA359">
            <v>0</v>
          </cell>
          <cell r="GB359">
            <v>1577</v>
          </cell>
          <cell r="GC359">
            <v>23329</v>
          </cell>
          <cell r="GD359">
            <v>4018</v>
          </cell>
          <cell r="GE359">
            <v>0</v>
          </cell>
          <cell r="GF359">
            <v>27347</v>
          </cell>
        </row>
        <row r="360">
          <cell r="C360" t="str">
            <v>Stoke-on-Trent UA</v>
          </cell>
          <cell r="D360" t="str">
            <v>UA</v>
          </cell>
          <cell r="E360">
            <v>3873</v>
          </cell>
          <cell r="F360">
            <v>516</v>
          </cell>
          <cell r="G360">
            <v>0</v>
          </cell>
          <cell r="H360">
            <v>4389</v>
          </cell>
          <cell r="I360">
            <v>0</v>
          </cell>
          <cell r="J360">
            <v>13</v>
          </cell>
          <cell r="K360">
            <v>0</v>
          </cell>
          <cell r="L360">
            <v>13</v>
          </cell>
          <cell r="M360">
            <v>0</v>
          </cell>
          <cell r="N360">
            <v>0</v>
          </cell>
          <cell r="O360">
            <v>0</v>
          </cell>
          <cell r="P360">
            <v>0</v>
          </cell>
          <cell r="Q360">
            <v>0</v>
          </cell>
          <cell r="R360">
            <v>0</v>
          </cell>
          <cell r="S360">
            <v>0</v>
          </cell>
          <cell r="T360">
            <v>0</v>
          </cell>
          <cell r="U360">
            <v>3873</v>
          </cell>
          <cell r="V360">
            <v>529</v>
          </cell>
          <cell r="W360">
            <v>0</v>
          </cell>
          <cell r="X360">
            <v>4402</v>
          </cell>
          <cell r="Y360">
            <v>14378</v>
          </cell>
          <cell r="Z360">
            <v>0</v>
          </cell>
          <cell r="AA360">
            <v>0</v>
          </cell>
          <cell r="AB360">
            <v>14378</v>
          </cell>
          <cell r="AC360">
            <v>639</v>
          </cell>
          <cell r="AD360">
            <v>0</v>
          </cell>
          <cell r="AE360">
            <v>0</v>
          </cell>
          <cell r="AF360">
            <v>639</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15017</v>
          </cell>
          <cell r="BB360">
            <v>0</v>
          </cell>
          <cell r="BC360">
            <v>0</v>
          </cell>
          <cell r="BD360">
            <v>15017</v>
          </cell>
          <cell r="BE360">
            <v>1994</v>
          </cell>
          <cell r="BF360">
            <v>0</v>
          </cell>
          <cell r="BG360">
            <v>0</v>
          </cell>
          <cell r="BH360">
            <v>1994</v>
          </cell>
          <cell r="BI360">
            <v>0</v>
          </cell>
          <cell r="BJ360">
            <v>540</v>
          </cell>
          <cell r="BK360">
            <v>0</v>
          </cell>
          <cell r="BL360">
            <v>540</v>
          </cell>
          <cell r="BM360">
            <v>23224</v>
          </cell>
          <cell r="BN360">
            <v>2003</v>
          </cell>
          <cell r="BO360">
            <v>0</v>
          </cell>
          <cell r="BP360">
            <v>25227</v>
          </cell>
          <cell r="BQ360">
            <v>72</v>
          </cell>
          <cell r="BR360">
            <v>0</v>
          </cell>
          <cell r="BS360">
            <v>0</v>
          </cell>
          <cell r="BT360">
            <v>72</v>
          </cell>
          <cell r="BU360">
            <v>269</v>
          </cell>
          <cell r="BV360">
            <v>0</v>
          </cell>
          <cell r="BW360">
            <v>0</v>
          </cell>
          <cell r="BX360">
            <v>269</v>
          </cell>
          <cell r="BY360">
            <v>615</v>
          </cell>
          <cell r="BZ360">
            <v>0</v>
          </cell>
          <cell r="CA360">
            <v>0</v>
          </cell>
          <cell r="CB360">
            <v>615</v>
          </cell>
          <cell r="CC360">
            <v>0</v>
          </cell>
          <cell r="CD360">
            <v>0</v>
          </cell>
          <cell r="CE360">
            <v>0</v>
          </cell>
          <cell r="CF360">
            <v>0</v>
          </cell>
          <cell r="CG360">
            <v>29</v>
          </cell>
          <cell r="CH360">
            <v>0</v>
          </cell>
          <cell r="CI360">
            <v>0</v>
          </cell>
          <cell r="CJ360">
            <v>29</v>
          </cell>
          <cell r="CK360">
            <v>985</v>
          </cell>
          <cell r="CL360">
            <v>0</v>
          </cell>
          <cell r="CM360">
            <v>0</v>
          </cell>
          <cell r="CN360">
            <v>985</v>
          </cell>
          <cell r="CO360">
            <v>88</v>
          </cell>
          <cell r="CP360">
            <v>0</v>
          </cell>
          <cell r="CQ360">
            <v>0</v>
          </cell>
          <cell r="CR360">
            <v>88</v>
          </cell>
          <cell r="CS360">
            <v>0</v>
          </cell>
          <cell r="CT360">
            <v>0</v>
          </cell>
          <cell r="CU360">
            <v>0</v>
          </cell>
          <cell r="CV360">
            <v>0</v>
          </cell>
          <cell r="CW360">
            <v>0</v>
          </cell>
          <cell r="CX360">
            <v>0</v>
          </cell>
          <cell r="CY360">
            <v>0</v>
          </cell>
          <cell r="CZ360">
            <v>0</v>
          </cell>
          <cell r="DA360">
            <v>0</v>
          </cell>
          <cell r="DB360">
            <v>0</v>
          </cell>
          <cell r="DC360">
            <v>0</v>
          </cell>
          <cell r="DD360">
            <v>0</v>
          </cell>
          <cell r="DE360">
            <v>253</v>
          </cell>
          <cell r="DF360">
            <v>0</v>
          </cell>
          <cell r="DG360">
            <v>0</v>
          </cell>
          <cell r="DH360">
            <v>253</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343</v>
          </cell>
          <cell r="ED360">
            <v>0</v>
          </cell>
          <cell r="EE360">
            <v>0</v>
          </cell>
          <cell r="EF360">
            <v>343</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684</v>
          </cell>
          <cell r="EX360">
            <v>0</v>
          </cell>
          <cell r="EY360">
            <v>0</v>
          </cell>
          <cell r="EZ360">
            <v>684</v>
          </cell>
          <cell r="FA360">
            <v>7134</v>
          </cell>
          <cell r="FB360">
            <v>1874</v>
          </cell>
          <cell r="FC360">
            <v>0</v>
          </cell>
          <cell r="FD360">
            <v>9008</v>
          </cell>
          <cell r="FE360">
            <v>0</v>
          </cell>
          <cell r="FF360">
            <v>0</v>
          </cell>
          <cell r="FG360">
            <v>0</v>
          </cell>
          <cell r="FH360">
            <v>0</v>
          </cell>
          <cell r="FI360">
            <v>0</v>
          </cell>
          <cell r="FJ360">
            <v>0</v>
          </cell>
          <cell r="FK360">
            <v>0</v>
          </cell>
          <cell r="FL360">
            <v>0</v>
          </cell>
          <cell r="FM360">
            <v>9451</v>
          </cell>
          <cell r="FN360">
            <v>82</v>
          </cell>
          <cell r="FO360">
            <v>0</v>
          </cell>
          <cell r="FP360">
            <v>9533</v>
          </cell>
          <cell r="FQ360">
            <v>0</v>
          </cell>
          <cell r="FR360">
            <v>0</v>
          </cell>
          <cell r="FS360">
            <v>0</v>
          </cell>
          <cell r="FT360">
            <v>0</v>
          </cell>
          <cell r="FU360">
            <v>49</v>
          </cell>
          <cell r="FV360">
            <v>0</v>
          </cell>
          <cell r="FW360">
            <v>0</v>
          </cell>
          <cell r="FX360">
            <v>49</v>
          </cell>
          <cell r="FY360">
            <v>49</v>
          </cell>
          <cell r="FZ360">
            <v>0</v>
          </cell>
          <cell r="GA360">
            <v>0</v>
          </cell>
          <cell r="GB360">
            <v>49</v>
          </cell>
          <cell r="GC360">
            <v>62411</v>
          </cell>
          <cell r="GD360">
            <v>5028</v>
          </cell>
          <cell r="GE360">
            <v>0</v>
          </cell>
          <cell r="GF360">
            <v>67439</v>
          </cell>
        </row>
        <row r="361">
          <cell r="C361" t="str">
            <v>Stratford-on-Avon</v>
          </cell>
          <cell r="D361" t="str">
            <v>SD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98</v>
          </cell>
          <cell r="AD361">
            <v>0</v>
          </cell>
          <cell r="AE361">
            <v>0</v>
          </cell>
          <cell r="AF361">
            <v>98</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98</v>
          </cell>
          <cell r="BB361">
            <v>0</v>
          </cell>
          <cell r="BC361">
            <v>0</v>
          </cell>
          <cell r="BD361">
            <v>98</v>
          </cell>
          <cell r="BE361">
            <v>0</v>
          </cell>
          <cell r="BF361">
            <v>0</v>
          </cell>
          <cell r="BG361">
            <v>0</v>
          </cell>
          <cell r="BH361">
            <v>0</v>
          </cell>
          <cell r="BI361">
            <v>0</v>
          </cell>
          <cell r="BJ361">
            <v>0</v>
          </cell>
          <cell r="BK361">
            <v>0</v>
          </cell>
          <cell r="BL361">
            <v>0</v>
          </cell>
          <cell r="BM361">
            <v>0</v>
          </cell>
          <cell r="BN361">
            <v>1099</v>
          </cell>
          <cell r="BO361">
            <v>0</v>
          </cell>
          <cell r="BP361">
            <v>1099</v>
          </cell>
          <cell r="BQ361">
            <v>0</v>
          </cell>
          <cell r="BR361">
            <v>0</v>
          </cell>
          <cell r="BS361">
            <v>0</v>
          </cell>
          <cell r="BT361">
            <v>0</v>
          </cell>
          <cell r="BU361">
            <v>164</v>
          </cell>
          <cell r="BV361">
            <v>214</v>
          </cell>
          <cell r="BW361">
            <v>0</v>
          </cell>
          <cell r="BX361">
            <v>378</v>
          </cell>
          <cell r="BY361">
            <v>7</v>
          </cell>
          <cell r="BZ361">
            <v>0</v>
          </cell>
          <cell r="CA361">
            <v>0</v>
          </cell>
          <cell r="CB361">
            <v>7</v>
          </cell>
          <cell r="CC361">
            <v>0</v>
          </cell>
          <cell r="CD361">
            <v>0</v>
          </cell>
          <cell r="CE361">
            <v>0</v>
          </cell>
          <cell r="CF361">
            <v>0</v>
          </cell>
          <cell r="CG361">
            <v>0</v>
          </cell>
          <cell r="CH361">
            <v>0</v>
          </cell>
          <cell r="CI361">
            <v>0</v>
          </cell>
          <cell r="CJ361">
            <v>0</v>
          </cell>
          <cell r="CK361">
            <v>171</v>
          </cell>
          <cell r="CL361">
            <v>214</v>
          </cell>
          <cell r="CM361">
            <v>0</v>
          </cell>
          <cell r="CN361">
            <v>385</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14</v>
          </cell>
          <cell r="DG361">
            <v>0</v>
          </cell>
          <cell r="DH361">
            <v>14</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14</v>
          </cell>
          <cell r="EY361">
            <v>0</v>
          </cell>
          <cell r="EZ361">
            <v>14</v>
          </cell>
          <cell r="FA361">
            <v>0</v>
          </cell>
          <cell r="FB361">
            <v>0</v>
          </cell>
          <cell r="FC361">
            <v>0</v>
          </cell>
          <cell r="FD361">
            <v>0</v>
          </cell>
          <cell r="FE361">
            <v>0</v>
          </cell>
          <cell r="FF361">
            <v>0</v>
          </cell>
          <cell r="FG361">
            <v>0</v>
          </cell>
          <cell r="FH361">
            <v>0</v>
          </cell>
          <cell r="FI361">
            <v>0</v>
          </cell>
          <cell r="FJ361">
            <v>0</v>
          </cell>
          <cell r="FK361">
            <v>0</v>
          </cell>
          <cell r="FL361">
            <v>0</v>
          </cell>
          <cell r="FM361">
            <v>643</v>
          </cell>
          <cell r="FN361">
            <v>157</v>
          </cell>
          <cell r="FO361">
            <v>0</v>
          </cell>
          <cell r="FP361">
            <v>800</v>
          </cell>
          <cell r="FQ361">
            <v>0</v>
          </cell>
          <cell r="FR361">
            <v>0</v>
          </cell>
          <cell r="FS361">
            <v>0</v>
          </cell>
          <cell r="FT361">
            <v>0</v>
          </cell>
          <cell r="FU361">
            <v>0</v>
          </cell>
          <cell r="FV361">
            <v>0</v>
          </cell>
          <cell r="FW361">
            <v>0</v>
          </cell>
          <cell r="FX361">
            <v>0</v>
          </cell>
          <cell r="FY361">
            <v>0</v>
          </cell>
          <cell r="FZ361">
            <v>0</v>
          </cell>
          <cell r="GA361">
            <v>0</v>
          </cell>
          <cell r="GB361">
            <v>0</v>
          </cell>
          <cell r="GC361">
            <v>912</v>
          </cell>
          <cell r="GD361">
            <v>1484</v>
          </cell>
          <cell r="GE361">
            <v>0</v>
          </cell>
          <cell r="GF361">
            <v>2396</v>
          </cell>
        </row>
        <row r="362">
          <cell r="C362" t="str">
            <v>Stroud</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10974</v>
          </cell>
          <cell r="BN362">
            <v>603</v>
          </cell>
          <cell r="BO362">
            <v>0</v>
          </cell>
          <cell r="BP362">
            <v>11577</v>
          </cell>
          <cell r="BQ362">
            <v>0</v>
          </cell>
          <cell r="BR362">
            <v>588</v>
          </cell>
          <cell r="BS362">
            <v>0</v>
          </cell>
          <cell r="BT362">
            <v>588</v>
          </cell>
          <cell r="BU362">
            <v>1461</v>
          </cell>
          <cell r="BV362">
            <v>0</v>
          </cell>
          <cell r="BW362">
            <v>0</v>
          </cell>
          <cell r="BX362">
            <v>1461</v>
          </cell>
          <cell r="BY362">
            <v>0</v>
          </cell>
          <cell r="BZ362">
            <v>0</v>
          </cell>
          <cell r="CA362">
            <v>0</v>
          </cell>
          <cell r="CB362">
            <v>0</v>
          </cell>
          <cell r="CC362">
            <v>0</v>
          </cell>
          <cell r="CD362">
            <v>0</v>
          </cell>
          <cell r="CE362">
            <v>0</v>
          </cell>
          <cell r="CF362">
            <v>0</v>
          </cell>
          <cell r="CG362">
            <v>0</v>
          </cell>
          <cell r="CH362">
            <v>0</v>
          </cell>
          <cell r="CI362">
            <v>0</v>
          </cell>
          <cell r="CJ362">
            <v>0</v>
          </cell>
          <cell r="CK362">
            <v>1461</v>
          </cell>
          <cell r="CL362">
            <v>588</v>
          </cell>
          <cell r="CM362">
            <v>0</v>
          </cell>
          <cell r="CN362">
            <v>2049</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7601</v>
          </cell>
          <cell r="DZ362">
            <v>0</v>
          </cell>
          <cell r="EA362">
            <v>0</v>
          </cell>
          <cell r="EB362">
            <v>7601</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6</v>
          </cell>
          <cell r="ET362">
            <v>35</v>
          </cell>
          <cell r="EU362">
            <v>0</v>
          </cell>
          <cell r="EV362">
            <v>41</v>
          </cell>
          <cell r="EW362">
            <v>7607</v>
          </cell>
          <cell r="EX362">
            <v>35</v>
          </cell>
          <cell r="EY362">
            <v>0</v>
          </cell>
          <cell r="EZ362">
            <v>7642</v>
          </cell>
          <cell r="FA362">
            <v>0</v>
          </cell>
          <cell r="FB362">
            <v>0</v>
          </cell>
          <cell r="FC362">
            <v>0</v>
          </cell>
          <cell r="FD362">
            <v>0</v>
          </cell>
          <cell r="FE362">
            <v>0</v>
          </cell>
          <cell r="FF362">
            <v>0</v>
          </cell>
          <cell r="FG362">
            <v>0</v>
          </cell>
          <cell r="FH362">
            <v>0</v>
          </cell>
          <cell r="FI362">
            <v>0</v>
          </cell>
          <cell r="FJ362">
            <v>0</v>
          </cell>
          <cell r="FK362">
            <v>0</v>
          </cell>
          <cell r="FL362">
            <v>0</v>
          </cell>
          <cell r="FM362">
            <v>233</v>
          </cell>
          <cell r="FN362">
            <v>0</v>
          </cell>
          <cell r="FO362">
            <v>0</v>
          </cell>
          <cell r="FP362">
            <v>233</v>
          </cell>
          <cell r="FQ362">
            <v>0</v>
          </cell>
          <cell r="FR362">
            <v>0</v>
          </cell>
          <cell r="FS362">
            <v>0</v>
          </cell>
          <cell r="FT362">
            <v>0</v>
          </cell>
          <cell r="FU362">
            <v>0</v>
          </cell>
          <cell r="FV362">
            <v>0</v>
          </cell>
          <cell r="FW362">
            <v>0</v>
          </cell>
          <cell r="FX362">
            <v>0</v>
          </cell>
          <cell r="FY362">
            <v>0</v>
          </cell>
          <cell r="FZ362">
            <v>0</v>
          </cell>
          <cell r="GA362">
            <v>0</v>
          </cell>
          <cell r="GB362">
            <v>0</v>
          </cell>
          <cell r="GC362">
            <v>20275</v>
          </cell>
          <cell r="GD362">
            <v>1226</v>
          </cell>
          <cell r="GE362">
            <v>0</v>
          </cell>
          <cell r="GF362">
            <v>21501</v>
          </cell>
        </row>
        <row r="363">
          <cell r="C363" t="str">
            <v>Suffolk</v>
          </cell>
          <cell r="D363" t="str">
            <v>SC</v>
          </cell>
          <cell r="E363">
            <v>12956</v>
          </cell>
          <cell r="F363">
            <v>5138</v>
          </cell>
          <cell r="G363">
            <v>0</v>
          </cell>
          <cell r="H363">
            <v>18094</v>
          </cell>
          <cell r="I363">
            <v>5565</v>
          </cell>
          <cell r="J363">
            <v>20545</v>
          </cell>
          <cell r="K363">
            <v>0</v>
          </cell>
          <cell r="L363">
            <v>26110</v>
          </cell>
          <cell r="M363">
            <v>584</v>
          </cell>
          <cell r="N363">
            <v>11</v>
          </cell>
          <cell r="O363">
            <v>0</v>
          </cell>
          <cell r="P363">
            <v>595</v>
          </cell>
          <cell r="Q363">
            <v>53</v>
          </cell>
          <cell r="R363">
            <v>0</v>
          </cell>
          <cell r="S363">
            <v>0</v>
          </cell>
          <cell r="T363">
            <v>53</v>
          </cell>
          <cell r="U363">
            <v>19158</v>
          </cell>
          <cell r="V363">
            <v>25694</v>
          </cell>
          <cell r="W363">
            <v>0</v>
          </cell>
          <cell r="X363">
            <v>44852</v>
          </cell>
          <cell r="Y363">
            <v>55153</v>
          </cell>
          <cell r="Z363">
            <v>2880</v>
          </cell>
          <cell r="AA363">
            <v>0</v>
          </cell>
          <cell r="AB363">
            <v>58033</v>
          </cell>
          <cell r="AC363">
            <v>5</v>
          </cell>
          <cell r="AD363">
            <v>0</v>
          </cell>
          <cell r="AE363">
            <v>0</v>
          </cell>
          <cell r="AF363">
            <v>5</v>
          </cell>
          <cell r="AG363">
            <v>255</v>
          </cell>
          <cell r="AH363">
            <v>7</v>
          </cell>
          <cell r="AI363">
            <v>0</v>
          </cell>
          <cell r="AJ363">
            <v>262</v>
          </cell>
          <cell r="AK363">
            <v>172</v>
          </cell>
          <cell r="AL363">
            <v>0</v>
          </cell>
          <cell r="AM363">
            <v>0</v>
          </cell>
          <cell r="AN363">
            <v>172</v>
          </cell>
          <cell r="AO363">
            <v>0</v>
          </cell>
          <cell r="AP363">
            <v>0</v>
          </cell>
          <cell r="AQ363">
            <v>0</v>
          </cell>
          <cell r="AR363">
            <v>0</v>
          </cell>
          <cell r="AS363">
            <v>0</v>
          </cell>
          <cell r="AT363">
            <v>0</v>
          </cell>
          <cell r="AU363">
            <v>0</v>
          </cell>
          <cell r="AV363">
            <v>0</v>
          </cell>
          <cell r="AW363">
            <v>0</v>
          </cell>
          <cell r="AX363">
            <v>0</v>
          </cell>
          <cell r="AY363">
            <v>0</v>
          </cell>
          <cell r="AZ363">
            <v>0</v>
          </cell>
          <cell r="BA363">
            <v>55585</v>
          </cell>
          <cell r="BB363">
            <v>2887</v>
          </cell>
          <cell r="BC363">
            <v>0</v>
          </cell>
          <cell r="BD363">
            <v>58472</v>
          </cell>
          <cell r="BE363">
            <v>67</v>
          </cell>
          <cell r="BF363">
            <v>4299</v>
          </cell>
          <cell r="BG363">
            <v>0</v>
          </cell>
          <cell r="BH363">
            <v>4366</v>
          </cell>
          <cell r="BI363">
            <v>98</v>
          </cell>
          <cell r="BJ363">
            <v>25</v>
          </cell>
          <cell r="BK363">
            <v>0</v>
          </cell>
          <cell r="BL363">
            <v>123</v>
          </cell>
          <cell r="BM363">
            <v>0</v>
          </cell>
          <cell r="BN363">
            <v>0</v>
          </cell>
          <cell r="BO363">
            <v>0</v>
          </cell>
          <cell r="BP363">
            <v>0</v>
          </cell>
          <cell r="BQ363">
            <v>189</v>
          </cell>
          <cell r="BR363">
            <v>0</v>
          </cell>
          <cell r="BS363">
            <v>0</v>
          </cell>
          <cell r="BT363">
            <v>189</v>
          </cell>
          <cell r="BU363">
            <v>0</v>
          </cell>
          <cell r="BV363">
            <v>0</v>
          </cell>
          <cell r="BW363">
            <v>0</v>
          </cell>
          <cell r="BX363">
            <v>0</v>
          </cell>
          <cell r="BY363">
            <v>0</v>
          </cell>
          <cell r="BZ363">
            <v>0</v>
          </cell>
          <cell r="CA363">
            <v>0</v>
          </cell>
          <cell r="CB363">
            <v>0</v>
          </cell>
          <cell r="CC363">
            <v>0</v>
          </cell>
          <cell r="CD363">
            <v>0</v>
          </cell>
          <cell r="CE363">
            <v>0</v>
          </cell>
          <cell r="CF363">
            <v>0</v>
          </cell>
          <cell r="CG363">
            <v>83</v>
          </cell>
          <cell r="CH363">
            <v>0</v>
          </cell>
          <cell r="CI363">
            <v>0</v>
          </cell>
          <cell r="CJ363">
            <v>83</v>
          </cell>
          <cell r="CK363">
            <v>272</v>
          </cell>
          <cell r="CL363">
            <v>0</v>
          </cell>
          <cell r="CM363">
            <v>0</v>
          </cell>
          <cell r="CN363">
            <v>272</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267</v>
          </cell>
          <cell r="EL363">
            <v>0</v>
          </cell>
          <cell r="EM363">
            <v>0</v>
          </cell>
          <cell r="EN363">
            <v>267</v>
          </cell>
          <cell r="EO363">
            <v>0</v>
          </cell>
          <cell r="EP363">
            <v>0</v>
          </cell>
          <cell r="EQ363">
            <v>0</v>
          </cell>
          <cell r="ER363">
            <v>0</v>
          </cell>
          <cell r="ES363">
            <v>0</v>
          </cell>
          <cell r="ET363">
            <v>2170</v>
          </cell>
          <cell r="EU363">
            <v>0</v>
          </cell>
          <cell r="EV363">
            <v>2170</v>
          </cell>
          <cell r="EW363">
            <v>267</v>
          </cell>
          <cell r="EX363">
            <v>2170</v>
          </cell>
          <cell r="EY363">
            <v>0</v>
          </cell>
          <cell r="EZ363">
            <v>2437</v>
          </cell>
          <cell r="FA363">
            <v>0</v>
          </cell>
          <cell r="FB363">
            <v>0</v>
          </cell>
          <cell r="FC363">
            <v>0</v>
          </cell>
          <cell r="FD363">
            <v>0</v>
          </cell>
          <cell r="FE363">
            <v>0</v>
          </cell>
          <cell r="FF363">
            <v>0</v>
          </cell>
          <cell r="FG363">
            <v>0</v>
          </cell>
          <cell r="FH363">
            <v>0</v>
          </cell>
          <cell r="FI363">
            <v>2944</v>
          </cell>
          <cell r="FJ363">
            <v>0</v>
          </cell>
          <cell r="FK363">
            <v>0</v>
          </cell>
          <cell r="FL363">
            <v>2944</v>
          </cell>
          <cell r="FM363">
            <v>7991</v>
          </cell>
          <cell r="FN363">
            <v>4563</v>
          </cell>
          <cell r="FO363">
            <v>2500</v>
          </cell>
          <cell r="FP363">
            <v>15054</v>
          </cell>
          <cell r="FQ363">
            <v>0</v>
          </cell>
          <cell r="FR363">
            <v>0</v>
          </cell>
          <cell r="FS363">
            <v>0</v>
          </cell>
          <cell r="FT363">
            <v>0</v>
          </cell>
          <cell r="FU363">
            <v>35</v>
          </cell>
          <cell r="FV363">
            <v>0</v>
          </cell>
          <cell r="FW363">
            <v>0</v>
          </cell>
          <cell r="FX363">
            <v>35</v>
          </cell>
          <cell r="FY363">
            <v>35</v>
          </cell>
          <cell r="FZ363">
            <v>0</v>
          </cell>
          <cell r="GA363">
            <v>0</v>
          </cell>
          <cell r="GB363">
            <v>35</v>
          </cell>
          <cell r="GC363">
            <v>86417</v>
          </cell>
          <cell r="GD363">
            <v>39638</v>
          </cell>
          <cell r="GE363">
            <v>2500</v>
          </cell>
          <cell r="GF363">
            <v>128555</v>
          </cell>
        </row>
        <row r="364">
          <cell r="C364" t="str">
            <v>Suffolk Coastal</v>
          </cell>
          <cell r="D364" t="str">
            <v>SD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662</v>
          </cell>
          <cell r="AD364">
            <v>0</v>
          </cell>
          <cell r="AE364">
            <v>0</v>
          </cell>
          <cell r="AF364">
            <v>662</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662</v>
          </cell>
          <cell r="BB364">
            <v>0</v>
          </cell>
          <cell r="BC364">
            <v>0</v>
          </cell>
          <cell r="BD364">
            <v>662</v>
          </cell>
          <cell r="BE364">
            <v>0</v>
          </cell>
          <cell r="BF364">
            <v>0</v>
          </cell>
          <cell r="BG364">
            <v>0</v>
          </cell>
          <cell r="BH364">
            <v>0</v>
          </cell>
          <cell r="BI364">
            <v>0</v>
          </cell>
          <cell r="BJ364">
            <v>0</v>
          </cell>
          <cell r="BK364">
            <v>0</v>
          </cell>
          <cell r="BL364">
            <v>0</v>
          </cell>
          <cell r="BM364">
            <v>0</v>
          </cell>
          <cell r="BN364">
            <v>0</v>
          </cell>
          <cell r="BO364">
            <v>0</v>
          </cell>
          <cell r="BP364">
            <v>0</v>
          </cell>
          <cell r="BQ364">
            <v>734</v>
          </cell>
          <cell r="BR364">
            <v>0</v>
          </cell>
          <cell r="BS364">
            <v>0</v>
          </cell>
          <cell r="BT364">
            <v>734</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734</v>
          </cell>
          <cell r="CL364">
            <v>0</v>
          </cell>
          <cell r="CM364">
            <v>0</v>
          </cell>
          <cell r="CN364">
            <v>734</v>
          </cell>
          <cell r="CO364">
            <v>0</v>
          </cell>
          <cell r="CP364">
            <v>0</v>
          </cell>
          <cell r="CQ364">
            <v>0</v>
          </cell>
          <cell r="CR364">
            <v>0</v>
          </cell>
          <cell r="CS364">
            <v>2</v>
          </cell>
          <cell r="CT364">
            <v>0</v>
          </cell>
          <cell r="CU364">
            <v>0</v>
          </cell>
          <cell r="CV364">
            <v>2</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2</v>
          </cell>
          <cell r="EX364">
            <v>0</v>
          </cell>
          <cell r="EY364">
            <v>0</v>
          </cell>
          <cell r="EZ364">
            <v>2</v>
          </cell>
          <cell r="FA364">
            <v>10</v>
          </cell>
          <cell r="FB364">
            <v>0</v>
          </cell>
          <cell r="FC364">
            <v>0</v>
          </cell>
          <cell r="FD364">
            <v>10</v>
          </cell>
          <cell r="FE364">
            <v>0</v>
          </cell>
          <cell r="FF364">
            <v>0</v>
          </cell>
          <cell r="FG364">
            <v>0</v>
          </cell>
          <cell r="FH364">
            <v>0</v>
          </cell>
          <cell r="FI364">
            <v>0</v>
          </cell>
          <cell r="FJ364">
            <v>0</v>
          </cell>
          <cell r="FK364">
            <v>0</v>
          </cell>
          <cell r="FL364">
            <v>0</v>
          </cell>
          <cell r="FM364">
            <v>2271</v>
          </cell>
          <cell r="FN364">
            <v>416</v>
          </cell>
          <cell r="FO364">
            <v>0</v>
          </cell>
          <cell r="FP364">
            <v>2687</v>
          </cell>
          <cell r="FQ364">
            <v>0</v>
          </cell>
          <cell r="FR364">
            <v>0</v>
          </cell>
          <cell r="FS364">
            <v>0</v>
          </cell>
          <cell r="FT364">
            <v>0</v>
          </cell>
          <cell r="FU364">
            <v>0</v>
          </cell>
          <cell r="FV364">
            <v>0</v>
          </cell>
          <cell r="FW364">
            <v>0</v>
          </cell>
          <cell r="FX364">
            <v>0</v>
          </cell>
          <cell r="FY364">
            <v>0</v>
          </cell>
          <cell r="FZ364">
            <v>0</v>
          </cell>
          <cell r="GA364">
            <v>0</v>
          </cell>
          <cell r="GB364">
            <v>0</v>
          </cell>
          <cell r="GC364">
            <v>3679</v>
          </cell>
          <cell r="GD364">
            <v>416</v>
          </cell>
          <cell r="GE364">
            <v>0</v>
          </cell>
          <cell r="GF364">
            <v>4095</v>
          </cell>
        </row>
        <row r="365">
          <cell r="C365" t="str">
            <v>Suffolk Police and Crime Commissioner and Chief Constable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3696</v>
          </cell>
          <cell r="FF365">
            <v>0</v>
          </cell>
          <cell r="FG365">
            <v>0</v>
          </cell>
          <cell r="FH365">
            <v>3696</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3696</v>
          </cell>
          <cell r="GD365">
            <v>0</v>
          </cell>
          <cell r="GE365">
            <v>0</v>
          </cell>
          <cell r="GF365">
            <v>3696</v>
          </cell>
        </row>
        <row r="366">
          <cell r="C366" t="str">
            <v>Sunderland</v>
          </cell>
          <cell r="D366" t="str">
            <v>MD</v>
          </cell>
          <cell r="E366">
            <v>3179</v>
          </cell>
          <cell r="F366">
            <v>20</v>
          </cell>
          <cell r="G366">
            <v>0</v>
          </cell>
          <cell r="H366">
            <v>3199</v>
          </cell>
          <cell r="I366">
            <v>124</v>
          </cell>
          <cell r="J366">
            <v>0</v>
          </cell>
          <cell r="K366">
            <v>0</v>
          </cell>
          <cell r="L366">
            <v>124</v>
          </cell>
          <cell r="M366">
            <v>276</v>
          </cell>
          <cell r="N366">
            <v>0</v>
          </cell>
          <cell r="O366">
            <v>0</v>
          </cell>
          <cell r="P366">
            <v>276</v>
          </cell>
          <cell r="Q366">
            <v>50</v>
          </cell>
          <cell r="R366">
            <v>199</v>
          </cell>
          <cell r="S366">
            <v>0</v>
          </cell>
          <cell r="T366">
            <v>249</v>
          </cell>
          <cell r="U366">
            <v>3629</v>
          </cell>
          <cell r="V366">
            <v>219</v>
          </cell>
          <cell r="W366">
            <v>0</v>
          </cell>
          <cell r="X366">
            <v>3848</v>
          </cell>
          <cell r="Y366">
            <v>44534</v>
          </cell>
          <cell r="Z366">
            <v>34</v>
          </cell>
          <cell r="AA366">
            <v>0</v>
          </cell>
          <cell r="AB366">
            <v>44568</v>
          </cell>
          <cell r="AC366">
            <v>102</v>
          </cell>
          <cell r="AD366">
            <v>0</v>
          </cell>
          <cell r="AE366">
            <v>0</v>
          </cell>
          <cell r="AF366">
            <v>102</v>
          </cell>
          <cell r="AG366">
            <v>0</v>
          </cell>
          <cell r="AH366">
            <v>0</v>
          </cell>
          <cell r="AI366">
            <v>0</v>
          </cell>
          <cell r="AJ366">
            <v>0</v>
          </cell>
          <cell r="AK366">
            <v>0</v>
          </cell>
          <cell r="AL366">
            <v>0</v>
          </cell>
          <cell r="AM366">
            <v>0</v>
          </cell>
          <cell r="AN366">
            <v>0</v>
          </cell>
          <cell r="AO366">
            <v>0</v>
          </cell>
          <cell r="AP366">
            <v>0</v>
          </cell>
          <cell r="AQ366">
            <v>0</v>
          </cell>
          <cell r="AR366">
            <v>0</v>
          </cell>
          <cell r="AS366">
            <v>586</v>
          </cell>
          <cell r="AT366">
            <v>0</v>
          </cell>
          <cell r="AU366">
            <v>0</v>
          </cell>
          <cell r="AV366">
            <v>586</v>
          </cell>
          <cell r="AW366">
            <v>0</v>
          </cell>
          <cell r="AX366">
            <v>0</v>
          </cell>
          <cell r="AY366">
            <v>0</v>
          </cell>
          <cell r="AZ366">
            <v>0</v>
          </cell>
          <cell r="BA366">
            <v>45222</v>
          </cell>
          <cell r="BB366">
            <v>34</v>
          </cell>
          <cell r="BC366">
            <v>0</v>
          </cell>
          <cell r="BD366">
            <v>45256</v>
          </cell>
          <cell r="BE366">
            <v>1862</v>
          </cell>
          <cell r="BF366">
            <v>0</v>
          </cell>
          <cell r="BG366">
            <v>0</v>
          </cell>
          <cell r="BH366">
            <v>1862</v>
          </cell>
          <cell r="BI366">
            <v>0</v>
          </cell>
          <cell r="BJ366">
            <v>0</v>
          </cell>
          <cell r="BK366">
            <v>0</v>
          </cell>
          <cell r="BL366">
            <v>0</v>
          </cell>
          <cell r="BM366">
            <v>529</v>
          </cell>
          <cell r="BN366">
            <v>3228</v>
          </cell>
          <cell r="BO366">
            <v>94</v>
          </cell>
          <cell r="BP366">
            <v>3851</v>
          </cell>
          <cell r="BQ366">
            <v>386</v>
          </cell>
          <cell r="BR366">
            <v>100</v>
          </cell>
          <cell r="BS366">
            <v>0</v>
          </cell>
          <cell r="BT366">
            <v>486</v>
          </cell>
          <cell r="BU366">
            <v>429</v>
          </cell>
          <cell r="BV366">
            <v>0</v>
          </cell>
          <cell r="BW366">
            <v>0</v>
          </cell>
          <cell r="BX366">
            <v>429</v>
          </cell>
          <cell r="BY366">
            <v>41</v>
          </cell>
          <cell r="BZ366">
            <v>0</v>
          </cell>
          <cell r="CA366">
            <v>0</v>
          </cell>
          <cell r="CB366">
            <v>41</v>
          </cell>
          <cell r="CC366">
            <v>243</v>
          </cell>
          <cell r="CD366">
            <v>0</v>
          </cell>
          <cell r="CE366">
            <v>0</v>
          </cell>
          <cell r="CF366">
            <v>243</v>
          </cell>
          <cell r="CG366">
            <v>1</v>
          </cell>
          <cell r="CH366">
            <v>0</v>
          </cell>
          <cell r="CI366">
            <v>0</v>
          </cell>
          <cell r="CJ366">
            <v>1</v>
          </cell>
          <cell r="CK366">
            <v>1100</v>
          </cell>
          <cell r="CL366">
            <v>100</v>
          </cell>
          <cell r="CM366">
            <v>0</v>
          </cell>
          <cell r="CN366">
            <v>1200</v>
          </cell>
          <cell r="CO366">
            <v>97</v>
          </cell>
          <cell r="CP366">
            <v>0</v>
          </cell>
          <cell r="CQ366">
            <v>0</v>
          </cell>
          <cell r="CR366">
            <v>97</v>
          </cell>
          <cell r="CS366">
            <v>30</v>
          </cell>
          <cell r="CT366">
            <v>0</v>
          </cell>
          <cell r="CU366">
            <v>0</v>
          </cell>
          <cell r="CV366">
            <v>30</v>
          </cell>
          <cell r="CW366">
            <v>18</v>
          </cell>
          <cell r="CX366">
            <v>0</v>
          </cell>
          <cell r="CY366">
            <v>0</v>
          </cell>
          <cell r="CZ366">
            <v>18</v>
          </cell>
          <cell r="DA366">
            <v>0</v>
          </cell>
          <cell r="DB366">
            <v>0</v>
          </cell>
          <cell r="DC366">
            <v>0</v>
          </cell>
          <cell r="DD366">
            <v>0</v>
          </cell>
          <cell r="DE366">
            <v>935</v>
          </cell>
          <cell r="DF366">
            <v>0</v>
          </cell>
          <cell r="DG366">
            <v>0</v>
          </cell>
          <cell r="DH366">
            <v>935</v>
          </cell>
          <cell r="DI366">
            <v>0</v>
          </cell>
          <cell r="DJ366">
            <v>0</v>
          </cell>
          <cell r="DK366">
            <v>0</v>
          </cell>
          <cell r="DL366">
            <v>0</v>
          </cell>
          <cell r="DM366">
            <v>0</v>
          </cell>
          <cell r="DN366">
            <v>0</v>
          </cell>
          <cell r="DO366">
            <v>0</v>
          </cell>
          <cell r="DP366">
            <v>0</v>
          </cell>
          <cell r="DQ366">
            <v>0</v>
          </cell>
          <cell r="DR366">
            <v>0</v>
          </cell>
          <cell r="DS366">
            <v>0</v>
          </cell>
          <cell r="DT366">
            <v>0</v>
          </cell>
          <cell r="DU366">
            <v>7</v>
          </cell>
          <cell r="DV366">
            <v>0</v>
          </cell>
          <cell r="DW366">
            <v>0</v>
          </cell>
          <cell r="DX366">
            <v>7</v>
          </cell>
          <cell r="DY366">
            <v>0</v>
          </cell>
          <cell r="DZ366">
            <v>0</v>
          </cell>
          <cell r="EA366">
            <v>0</v>
          </cell>
          <cell r="EB366">
            <v>0</v>
          </cell>
          <cell r="EC366">
            <v>5</v>
          </cell>
          <cell r="ED366">
            <v>0</v>
          </cell>
          <cell r="EE366">
            <v>0</v>
          </cell>
          <cell r="EF366">
            <v>5</v>
          </cell>
          <cell r="EG366">
            <v>0</v>
          </cell>
          <cell r="EH366">
            <v>0</v>
          </cell>
          <cell r="EI366">
            <v>0</v>
          </cell>
          <cell r="EJ366">
            <v>0</v>
          </cell>
          <cell r="EK366">
            <v>202</v>
          </cell>
          <cell r="EL366">
            <v>0</v>
          </cell>
          <cell r="EM366">
            <v>0</v>
          </cell>
          <cell r="EN366">
            <v>202</v>
          </cell>
          <cell r="EO366">
            <v>0</v>
          </cell>
          <cell r="EP366">
            <v>0</v>
          </cell>
          <cell r="EQ366">
            <v>0</v>
          </cell>
          <cell r="ER366">
            <v>0</v>
          </cell>
          <cell r="ES366">
            <v>0</v>
          </cell>
          <cell r="ET366">
            <v>0</v>
          </cell>
          <cell r="EU366">
            <v>0</v>
          </cell>
          <cell r="EV366">
            <v>0</v>
          </cell>
          <cell r="EW366">
            <v>1294</v>
          </cell>
          <cell r="EX366">
            <v>0</v>
          </cell>
          <cell r="EY366">
            <v>0</v>
          </cell>
          <cell r="EZ366">
            <v>1294</v>
          </cell>
          <cell r="FA366">
            <v>15743</v>
          </cell>
          <cell r="FB366">
            <v>1697</v>
          </cell>
          <cell r="FC366">
            <v>0</v>
          </cell>
          <cell r="FD366">
            <v>17440</v>
          </cell>
          <cell r="FE366">
            <v>0</v>
          </cell>
          <cell r="FF366">
            <v>0</v>
          </cell>
          <cell r="FG366">
            <v>0</v>
          </cell>
          <cell r="FH366">
            <v>0</v>
          </cell>
          <cell r="FI366">
            <v>0</v>
          </cell>
          <cell r="FJ366">
            <v>0</v>
          </cell>
          <cell r="FK366">
            <v>0</v>
          </cell>
          <cell r="FL366">
            <v>0</v>
          </cell>
          <cell r="FM366">
            <v>3121</v>
          </cell>
          <cell r="FN366">
            <v>0</v>
          </cell>
          <cell r="FO366">
            <v>0</v>
          </cell>
          <cell r="FP366">
            <v>3121</v>
          </cell>
          <cell r="FQ366">
            <v>0</v>
          </cell>
          <cell r="FR366">
            <v>0</v>
          </cell>
          <cell r="FS366">
            <v>0</v>
          </cell>
          <cell r="FT366">
            <v>0</v>
          </cell>
          <cell r="FU366">
            <v>38</v>
          </cell>
          <cell r="FV366">
            <v>0</v>
          </cell>
          <cell r="FW366">
            <v>0</v>
          </cell>
          <cell r="FX366">
            <v>38</v>
          </cell>
          <cell r="FY366">
            <v>38</v>
          </cell>
          <cell r="FZ366">
            <v>0</v>
          </cell>
          <cell r="GA366">
            <v>0</v>
          </cell>
          <cell r="GB366">
            <v>38</v>
          </cell>
          <cell r="GC366">
            <v>72538</v>
          </cell>
          <cell r="GD366">
            <v>5278</v>
          </cell>
          <cell r="GE366">
            <v>94</v>
          </cell>
          <cell r="GF366">
            <v>77910</v>
          </cell>
        </row>
        <row r="367">
          <cell r="C367" t="str">
            <v>Surrey</v>
          </cell>
          <cell r="D367" t="str">
            <v>SC</v>
          </cell>
          <cell r="E367">
            <v>31262</v>
          </cell>
          <cell r="F367">
            <v>0</v>
          </cell>
          <cell r="G367">
            <v>0</v>
          </cell>
          <cell r="H367">
            <v>31262</v>
          </cell>
          <cell r="I367">
            <v>18583</v>
          </cell>
          <cell r="J367">
            <v>0</v>
          </cell>
          <cell r="K367">
            <v>0</v>
          </cell>
          <cell r="L367">
            <v>18583</v>
          </cell>
          <cell r="M367">
            <v>7133</v>
          </cell>
          <cell r="N367">
            <v>0</v>
          </cell>
          <cell r="O367">
            <v>0</v>
          </cell>
          <cell r="P367">
            <v>7133</v>
          </cell>
          <cell r="Q367">
            <v>18</v>
          </cell>
          <cell r="R367">
            <v>0</v>
          </cell>
          <cell r="S367">
            <v>0</v>
          </cell>
          <cell r="T367">
            <v>18</v>
          </cell>
          <cell r="U367">
            <v>56996</v>
          </cell>
          <cell r="V367">
            <v>0</v>
          </cell>
          <cell r="W367">
            <v>0</v>
          </cell>
          <cell r="X367">
            <v>56996</v>
          </cell>
          <cell r="Y367">
            <v>47937</v>
          </cell>
          <cell r="Z367">
            <v>0</v>
          </cell>
          <cell r="AA367">
            <v>0</v>
          </cell>
          <cell r="AB367">
            <v>47937</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47937</v>
          </cell>
          <cell r="BB367">
            <v>0</v>
          </cell>
          <cell r="BC367">
            <v>0</v>
          </cell>
          <cell r="BD367">
            <v>47937</v>
          </cell>
          <cell r="BE367">
            <v>2314</v>
          </cell>
          <cell r="BF367">
            <v>597</v>
          </cell>
          <cell r="BG367">
            <v>0</v>
          </cell>
          <cell r="BH367">
            <v>2911</v>
          </cell>
          <cell r="BI367">
            <v>0</v>
          </cell>
          <cell r="BJ367">
            <v>0</v>
          </cell>
          <cell r="BK367">
            <v>0</v>
          </cell>
          <cell r="BL367">
            <v>0</v>
          </cell>
          <cell r="BM367">
            <v>0</v>
          </cell>
          <cell r="BN367">
            <v>0</v>
          </cell>
          <cell r="BO367">
            <v>0</v>
          </cell>
          <cell r="BP367">
            <v>0</v>
          </cell>
          <cell r="BQ367">
            <v>1141</v>
          </cell>
          <cell r="BR367">
            <v>127</v>
          </cell>
          <cell r="BS367">
            <v>0</v>
          </cell>
          <cell r="BT367">
            <v>1268</v>
          </cell>
          <cell r="BU367">
            <v>0</v>
          </cell>
          <cell r="BV367">
            <v>0</v>
          </cell>
          <cell r="BW367">
            <v>0</v>
          </cell>
          <cell r="BX367">
            <v>0</v>
          </cell>
          <cell r="BY367">
            <v>0</v>
          </cell>
          <cell r="BZ367">
            <v>0</v>
          </cell>
          <cell r="CA367">
            <v>0</v>
          </cell>
          <cell r="CB367">
            <v>0</v>
          </cell>
          <cell r="CC367">
            <v>0</v>
          </cell>
          <cell r="CD367">
            <v>0</v>
          </cell>
          <cell r="CE367">
            <v>0</v>
          </cell>
          <cell r="CF367">
            <v>0</v>
          </cell>
          <cell r="CG367">
            <v>1003</v>
          </cell>
          <cell r="CH367">
            <v>0</v>
          </cell>
          <cell r="CI367">
            <v>0</v>
          </cell>
          <cell r="CJ367">
            <v>1003</v>
          </cell>
          <cell r="CK367">
            <v>2144</v>
          </cell>
          <cell r="CL367">
            <v>127</v>
          </cell>
          <cell r="CM367">
            <v>0</v>
          </cell>
          <cell r="CN367">
            <v>2271</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914</v>
          </cell>
          <cell r="DF367">
            <v>0</v>
          </cell>
          <cell r="DG367">
            <v>0</v>
          </cell>
          <cell r="DH367">
            <v>914</v>
          </cell>
          <cell r="DI367">
            <v>0</v>
          </cell>
          <cell r="DJ367">
            <v>0</v>
          </cell>
          <cell r="DK367">
            <v>0</v>
          </cell>
          <cell r="DL367">
            <v>0</v>
          </cell>
          <cell r="DM367">
            <v>0</v>
          </cell>
          <cell r="DN367">
            <v>0</v>
          </cell>
          <cell r="DO367">
            <v>0</v>
          </cell>
          <cell r="DP367">
            <v>0</v>
          </cell>
          <cell r="DQ367">
            <v>26</v>
          </cell>
          <cell r="DR367">
            <v>0</v>
          </cell>
          <cell r="DS367">
            <v>0</v>
          </cell>
          <cell r="DT367">
            <v>26</v>
          </cell>
          <cell r="DU367">
            <v>0</v>
          </cell>
          <cell r="DV367">
            <v>0</v>
          </cell>
          <cell r="DW367">
            <v>0</v>
          </cell>
          <cell r="DX367">
            <v>0</v>
          </cell>
          <cell r="DY367">
            <v>0</v>
          </cell>
          <cell r="DZ367">
            <v>0</v>
          </cell>
          <cell r="EA367">
            <v>0</v>
          </cell>
          <cell r="EB367">
            <v>0</v>
          </cell>
          <cell r="EC367">
            <v>209</v>
          </cell>
          <cell r="ED367">
            <v>0</v>
          </cell>
          <cell r="EE367">
            <v>0</v>
          </cell>
          <cell r="EF367">
            <v>209</v>
          </cell>
          <cell r="EG367">
            <v>0</v>
          </cell>
          <cell r="EH367">
            <v>0</v>
          </cell>
          <cell r="EI367">
            <v>0</v>
          </cell>
          <cell r="EJ367">
            <v>0</v>
          </cell>
          <cell r="EK367">
            <v>0</v>
          </cell>
          <cell r="EL367">
            <v>0</v>
          </cell>
          <cell r="EM367">
            <v>0</v>
          </cell>
          <cell r="EN367">
            <v>0</v>
          </cell>
          <cell r="EO367">
            <v>620</v>
          </cell>
          <cell r="EP367">
            <v>0</v>
          </cell>
          <cell r="EQ367">
            <v>0</v>
          </cell>
          <cell r="ER367">
            <v>620</v>
          </cell>
          <cell r="ES367">
            <v>0</v>
          </cell>
          <cell r="ET367">
            <v>0</v>
          </cell>
          <cell r="EU367">
            <v>0</v>
          </cell>
          <cell r="EV367">
            <v>0</v>
          </cell>
          <cell r="EW367">
            <v>1769</v>
          </cell>
          <cell r="EX367">
            <v>0</v>
          </cell>
          <cell r="EY367">
            <v>0</v>
          </cell>
          <cell r="EZ367">
            <v>1769</v>
          </cell>
          <cell r="FA367">
            <v>458</v>
          </cell>
          <cell r="FB367">
            <v>0</v>
          </cell>
          <cell r="FC367">
            <v>0</v>
          </cell>
          <cell r="FD367">
            <v>458</v>
          </cell>
          <cell r="FE367">
            <v>0</v>
          </cell>
          <cell r="FF367">
            <v>0</v>
          </cell>
          <cell r="FG367">
            <v>0</v>
          </cell>
          <cell r="FH367">
            <v>0</v>
          </cell>
          <cell r="FI367">
            <v>1561</v>
          </cell>
          <cell r="FJ367">
            <v>0</v>
          </cell>
          <cell r="FK367">
            <v>0</v>
          </cell>
          <cell r="FL367">
            <v>1561</v>
          </cell>
          <cell r="FM367">
            <v>20358</v>
          </cell>
          <cell r="FN367">
            <v>0</v>
          </cell>
          <cell r="FO367">
            <v>1035</v>
          </cell>
          <cell r="FP367">
            <v>21393</v>
          </cell>
          <cell r="FQ367">
            <v>0</v>
          </cell>
          <cell r="FR367">
            <v>0</v>
          </cell>
          <cell r="FS367">
            <v>0</v>
          </cell>
          <cell r="FT367">
            <v>0</v>
          </cell>
          <cell r="FU367">
            <v>0</v>
          </cell>
          <cell r="FV367">
            <v>0</v>
          </cell>
          <cell r="FW367">
            <v>0</v>
          </cell>
          <cell r="FX367">
            <v>0</v>
          </cell>
          <cell r="FY367">
            <v>0</v>
          </cell>
          <cell r="FZ367">
            <v>0</v>
          </cell>
          <cell r="GA367">
            <v>0</v>
          </cell>
          <cell r="GB367">
            <v>0</v>
          </cell>
          <cell r="GC367">
            <v>133537</v>
          </cell>
          <cell r="GD367">
            <v>724</v>
          </cell>
          <cell r="GE367">
            <v>1035</v>
          </cell>
          <cell r="GF367">
            <v>135296</v>
          </cell>
        </row>
        <row r="368">
          <cell r="C368" t="str">
            <v>Surrey Heath</v>
          </cell>
          <cell r="D368" t="str">
            <v>SD</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106</v>
          </cell>
          <cell r="AD368">
            <v>0</v>
          </cell>
          <cell r="AE368">
            <v>0</v>
          </cell>
          <cell r="AF368">
            <v>106</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106</v>
          </cell>
          <cell r="BB368">
            <v>0</v>
          </cell>
          <cell r="BC368">
            <v>0</v>
          </cell>
          <cell r="BD368">
            <v>106</v>
          </cell>
          <cell r="BE368">
            <v>0</v>
          </cell>
          <cell r="BF368">
            <v>0</v>
          </cell>
          <cell r="BG368">
            <v>0</v>
          </cell>
          <cell r="BH368">
            <v>0</v>
          </cell>
          <cell r="BI368">
            <v>0</v>
          </cell>
          <cell r="BJ368">
            <v>0</v>
          </cell>
          <cell r="BK368">
            <v>0</v>
          </cell>
          <cell r="BL368">
            <v>0</v>
          </cell>
          <cell r="BM368">
            <v>0</v>
          </cell>
          <cell r="BN368">
            <v>535</v>
          </cell>
          <cell r="BO368">
            <v>0</v>
          </cell>
          <cell r="BP368">
            <v>535</v>
          </cell>
          <cell r="BQ368">
            <v>92</v>
          </cell>
          <cell r="BR368">
            <v>0</v>
          </cell>
          <cell r="BS368">
            <v>0</v>
          </cell>
          <cell r="BT368">
            <v>92</v>
          </cell>
          <cell r="BU368">
            <v>92</v>
          </cell>
          <cell r="BV368">
            <v>0</v>
          </cell>
          <cell r="BW368">
            <v>0</v>
          </cell>
          <cell r="BX368">
            <v>92</v>
          </cell>
          <cell r="BY368">
            <v>0</v>
          </cell>
          <cell r="BZ368">
            <v>0</v>
          </cell>
          <cell r="CA368">
            <v>0</v>
          </cell>
          <cell r="CB368">
            <v>0</v>
          </cell>
          <cell r="CC368">
            <v>0</v>
          </cell>
          <cell r="CD368">
            <v>0</v>
          </cell>
          <cell r="CE368">
            <v>0</v>
          </cell>
          <cell r="CF368">
            <v>0</v>
          </cell>
          <cell r="CG368">
            <v>0</v>
          </cell>
          <cell r="CH368">
            <v>0</v>
          </cell>
          <cell r="CI368">
            <v>0</v>
          </cell>
          <cell r="CJ368">
            <v>0</v>
          </cell>
          <cell r="CK368">
            <v>184</v>
          </cell>
          <cell r="CL368">
            <v>0</v>
          </cell>
          <cell r="CM368">
            <v>0</v>
          </cell>
          <cell r="CN368">
            <v>184</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105</v>
          </cell>
          <cell r="FB368">
            <v>0</v>
          </cell>
          <cell r="FC368">
            <v>0</v>
          </cell>
          <cell r="FD368">
            <v>105</v>
          </cell>
          <cell r="FE368">
            <v>0</v>
          </cell>
          <cell r="FF368">
            <v>0</v>
          </cell>
          <cell r="FG368">
            <v>0</v>
          </cell>
          <cell r="FH368">
            <v>0</v>
          </cell>
          <cell r="FI368">
            <v>0</v>
          </cell>
          <cell r="FJ368">
            <v>0</v>
          </cell>
          <cell r="FK368">
            <v>0</v>
          </cell>
          <cell r="FL368">
            <v>0</v>
          </cell>
          <cell r="FM368">
            <v>41</v>
          </cell>
          <cell r="FN368">
            <v>0</v>
          </cell>
          <cell r="FO368">
            <v>0</v>
          </cell>
          <cell r="FP368">
            <v>41</v>
          </cell>
          <cell r="FQ368">
            <v>122152</v>
          </cell>
          <cell r="FR368">
            <v>0</v>
          </cell>
          <cell r="FS368">
            <v>0</v>
          </cell>
          <cell r="FT368">
            <v>122152</v>
          </cell>
          <cell r="FU368">
            <v>0</v>
          </cell>
          <cell r="FV368">
            <v>0</v>
          </cell>
          <cell r="FW368">
            <v>0</v>
          </cell>
          <cell r="FX368">
            <v>0</v>
          </cell>
          <cell r="FY368">
            <v>122152</v>
          </cell>
          <cell r="FZ368">
            <v>0</v>
          </cell>
          <cell r="GA368">
            <v>0</v>
          </cell>
          <cell r="GB368">
            <v>122152</v>
          </cell>
          <cell r="GC368">
            <v>122588</v>
          </cell>
          <cell r="GD368">
            <v>535</v>
          </cell>
          <cell r="GE368">
            <v>0</v>
          </cell>
          <cell r="GF368">
            <v>123123</v>
          </cell>
        </row>
        <row r="369">
          <cell r="C369" t="str">
            <v>Surrey Police and Crime Commissioner and Chief Constable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6959</v>
          </cell>
          <cell r="FF369">
            <v>0</v>
          </cell>
          <cell r="FG369">
            <v>0</v>
          </cell>
          <cell r="FH369">
            <v>6959</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6959</v>
          </cell>
          <cell r="GD369">
            <v>0</v>
          </cell>
          <cell r="GE369">
            <v>0</v>
          </cell>
          <cell r="GF369">
            <v>6959</v>
          </cell>
        </row>
        <row r="370">
          <cell r="C370" t="str">
            <v>Sussex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9483</v>
          </cell>
          <cell r="FF370">
            <v>0</v>
          </cell>
          <cell r="FG370">
            <v>0</v>
          </cell>
          <cell r="FH370">
            <v>9483</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9483</v>
          </cell>
          <cell r="GD370">
            <v>0</v>
          </cell>
          <cell r="GE370">
            <v>0</v>
          </cell>
          <cell r="GF370">
            <v>9483</v>
          </cell>
        </row>
        <row r="371">
          <cell r="C371" t="str">
            <v>Sutton</v>
          </cell>
          <cell r="D371" t="str">
            <v>L</v>
          </cell>
          <cell r="E371">
            <v>2834</v>
          </cell>
          <cell r="F371">
            <v>1180</v>
          </cell>
          <cell r="G371">
            <v>0</v>
          </cell>
          <cell r="H371">
            <v>4014</v>
          </cell>
          <cell r="I371">
            <v>1966</v>
          </cell>
          <cell r="J371">
            <v>3036</v>
          </cell>
          <cell r="K371">
            <v>0</v>
          </cell>
          <cell r="L371">
            <v>5002</v>
          </cell>
          <cell r="M371">
            <v>1670</v>
          </cell>
          <cell r="N371">
            <v>0</v>
          </cell>
          <cell r="O371">
            <v>0</v>
          </cell>
          <cell r="P371">
            <v>1670</v>
          </cell>
          <cell r="Q371">
            <v>0</v>
          </cell>
          <cell r="R371">
            <v>0</v>
          </cell>
          <cell r="S371">
            <v>0</v>
          </cell>
          <cell r="T371">
            <v>0</v>
          </cell>
          <cell r="U371">
            <v>6470</v>
          </cell>
          <cell r="V371">
            <v>4216</v>
          </cell>
          <cell r="W371">
            <v>0</v>
          </cell>
          <cell r="X371">
            <v>10686</v>
          </cell>
          <cell r="Y371">
            <v>4026</v>
          </cell>
          <cell r="Z371">
            <v>0</v>
          </cell>
          <cell r="AA371">
            <v>0</v>
          </cell>
          <cell r="AB371">
            <v>4026</v>
          </cell>
          <cell r="AC371">
            <v>755</v>
          </cell>
          <cell r="AD371">
            <v>0</v>
          </cell>
          <cell r="AE371">
            <v>0</v>
          </cell>
          <cell r="AF371">
            <v>755</v>
          </cell>
          <cell r="AG371">
            <v>17</v>
          </cell>
          <cell r="AH371">
            <v>0</v>
          </cell>
          <cell r="AI371">
            <v>0</v>
          </cell>
          <cell r="AJ371">
            <v>17</v>
          </cell>
          <cell r="AK371">
            <v>21</v>
          </cell>
          <cell r="AL371">
            <v>0</v>
          </cell>
          <cell r="AM371">
            <v>0</v>
          </cell>
          <cell r="AN371">
            <v>21</v>
          </cell>
          <cell r="AO371">
            <v>0</v>
          </cell>
          <cell r="AP371">
            <v>0</v>
          </cell>
          <cell r="AQ371">
            <v>0</v>
          </cell>
          <cell r="AR371">
            <v>0</v>
          </cell>
          <cell r="AS371">
            <v>0</v>
          </cell>
          <cell r="AT371">
            <v>0</v>
          </cell>
          <cell r="AU371">
            <v>0</v>
          </cell>
          <cell r="AV371">
            <v>0</v>
          </cell>
          <cell r="AW371">
            <v>0</v>
          </cell>
          <cell r="AX371">
            <v>0</v>
          </cell>
          <cell r="AY371">
            <v>0</v>
          </cell>
          <cell r="AZ371">
            <v>0</v>
          </cell>
          <cell r="BA371">
            <v>4819</v>
          </cell>
          <cell r="BB371">
            <v>0</v>
          </cell>
          <cell r="BC371">
            <v>0</v>
          </cell>
          <cell r="BD371">
            <v>4819</v>
          </cell>
          <cell r="BE371">
            <v>101</v>
          </cell>
          <cell r="BF371">
            <v>0</v>
          </cell>
          <cell r="BG371">
            <v>0</v>
          </cell>
          <cell r="BH371">
            <v>101</v>
          </cell>
          <cell r="BI371">
            <v>0</v>
          </cell>
          <cell r="BJ371">
            <v>0</v>
          </cell>
          <cell r="BK371">
            <v>0</v>
          </cell>
          <cell r="BL371">
            <v>0</v>
          </cell>
          <cell r="BM371">
            <v>21890</v>
          </cell>
          <cell r="BN371">
            <v>1210</v>
          </cell>
          <cell r="BO371">
            <v>0</v>
          </cell>
          <cell r="BP371">
            <v>23100</v>
          </cell>
          <cell r="BQ371">
            <v>229</v>
          </cell>
          <cell r="BR371">
            <v>0</v>
          </cell>
          <cell r="BS371">
            <v>0</v>
          </cell>
          <cell r="BT371">
            <v>229</v>
          </cell>
          <cell r="BU371">
            <v>166</v>
          </cell>
          <cell r="BV371">
            <v>0</v>
          </cell>
          <cell r="BW371">
            <v>0</v>
          </cell>
          <cell r="BX371">
            <v>166</v>
          </cell>
          <cell r="BY371">
            <v>309</v>
          </cell>
          <cell r="BZ371">
            <v>0</v>
          </cell>
          <cell r="CA371">
            <v>0</v>
          </cell>
          <cell r="CB371">
            <v>309</v>
          </cell>
          <cell r="CC371">
            <v>0</v>
          </cell>
          <cell r="CD371">
            <v>0</v>
          </cell>
          <cell r="CE371">
            <v>0</v>
          </cell>
          <cell r="CF371">
            <v>0</v>
          </cell>
          <cell r="CG371">
            <v>3</v>
          </cell>
          <cell r="CH371">
            <v>0</v>
          </cell>
          <cell r="CI371">
            <v>0</v>
          </cell>
          <cell r="CJ371">
            <v>3</v>
          </cell>
          <cell r="CK371">
            <v>707</v>
          </cell>
          <cell r="CL371">
            <v>0</v>
          </cell>
          <cell r="CM371">
            <v>0</v>
          </cell>
          <cell r="CN371">
            <v>707</v>
          </cell>
          <cell r="CO371">
            <v>0</v>
          </cell>
          <cell r="CP371">
            <v>0</v>
          </cell>
          <cell r="CQ371">
            <v>0</v>
          </cell>
          <cell r="CR371">
            <v>0</v>
          </cell>
          <cell r="CS371">
            <v>0</v>
          </cell>
          <cell r="CT371">
            <v>0</v>
          </cell>
          <cell r="CU371">
            <v>0</v>
          </cell>
          <cell r="CV371">
            <v>0</v>
          </cell>
          <cell r="CW371">
            <v>0</v>
          </cell>
          <cell r="CX371">
            <v>0</v>
          </cell>
          <cell r="CY371">
            <v>0</v>
          </cell>
          <cell r="CZ371">
            <v>0</v>
          </cell>
          <cell r="DA371">
            <v>130</v>
          </cell>
          <cell r="DB371">
            <v>0</v>
          </cell>
          <cell r="DC371">
            <v>0</v>
          </cell>
          <cell r="DD371">
            <v>130</v>
          </cell>
          <cell r="DE371">
            <v>103</v>
          </cell>
          <cell r="DF371">
            <v>0</v>
          </cell>
          <cell r="DG371">
            <v>0</v>
          </cell>
          <cell r="DH371">
            <v>103</v>
          </cell>
          <cell r="DI371">
            <v>0</v>
          </cell>
          <cell r="DJ371">
            <v>0</v>
          </cell>
          <cell r="DK371">
            <v>0</v>
          </cell>
          <cell r="DL371">
            <v>0</v>
          </cell>
          <cell r="DM371">
            <v>46</v>
          </cell>
          <cell r="DN371">
            <v>0</v>
          </cell>
          <cell r="DO371">
            <v>0</v>
          </cell>
          <cell r="DP371">
            <v>46</v>
          </cell>
          <cell r="DQ371">
            <v>4</v>
          </cell>
          <cell r="DR371">
            <v>0</v>
          </cell>
          <cell r="DS371">
            <v>0</v>
          </cell>
          <cell r="DT371">
            <v>4</v>
          </cell>
          <cell r="DU371">
            <v>0</v>
          </cell>
          <cell r="DV371">
            <v>0</v>
          </cell>
          <cell r="DW371">
            <v>0</v>
          </cell>
          <cell r="DX371">
            <v>0</v>
          </cell>
          <cell r="DY371">
            <v>3565</v>
          </cell>
          <cell r="DZ371">
            <v>0</v>
          </cell>
          <cell r="EA371">
            <v>0</v>
          </cell>
          <cell r="EB371">
            <v>3565</v>
          </cell>
          <cell r="EC371">
            <v>0</v>
          </cell>
          <cell r="ED371">
            <v>0</v>
          </cell>
          <cell r="EE371">
            <v>0</v>
          </cell>
          <cell r="EF371">
            <v>0</v>
          </cell>
          <cell r="EG371">
            <v>0</v>
          </cell>
          <cell r="EH371">
            <v>0</v>
          </cell>
          <cell r="EI371">
            <v>0</v>
          </cell>
          <cell r="EJ371">
            <v>0</v>
          </cell>
          <cell r="EK371">
            <v>62</v>
          </cell>
          <cell r="EL371">
            <v>0</v>
          </cell>
          <cell r="EM371">
            <v>0</v>
          </cell>
          <cell r="EN371">
            <v>62</v>
          </cell>
          <cell r="EO371">
            <v>0</v>
          </cell>
          <cell r="EP371">
            <v>0</v>
          </cell>
          <cell r="EQ371">
            <v>0</v>
          </cell>
          <cell r="ER371">
            <v>0</v>
          </cell>
          <cell r="ES371">
            <v>0</v>
          </cell>
          <cell r="ET371">
            <v>0</v>
          </cell>
          <cell r="EU371">
            <v>0</v>
          </cell>
          <cell r="EV371">
            <v>0</v>
          </cell>
          <cell r="EW371">
            <v>3910</v>
          </cell>
          <cell r="EX371">
            <v>0</v>
          </cell>
          <cell r="EY371">
            <v>0</v>
          </cell>
          <cell r="EZ371">
            <v>3910</v>
          </cell>
          <cell r="FA371">
            <v>0</v>
          </cell>
          <cell r="FB371">
            <v>0</v>
          </cell>
          <cell r="FC371">
            <v>0</v>
          </cell>
          <cell r="FD371">
            <v>0</v>
          </cell>
          <cell r="FE371">
            <v>0</v>
          </cell>
          <cell r="FF371">
            <v>0</v>
          </cell>
          <cell r="FG371">
            <v>0</v>
          </cell>
          <cell r="FH371">
            <v>0</v>
          </cell>
          <cell r="FI371">
            <v>0</v>
          </cell>
          <cell r="FJ371">
            <v>0</v>
          </cell>
          <cell r="FK371">
            <v>0</v>
          </cell>
          <cell r="FL371">
            <v>0</v>
          </cell>
          <cell r="FM371">
            <v>49744</v>
          </cell>
          <cell r="FN371">
            <v>0</v>
          </cell>
          <cell r="FO371">
            <v>0</v>
          </cell>
          <cell r="FP371">
            <v>49744</v>
          </cell>
          <cell r="FQ371">
            <v>214</v>
          </cell>
          <cell r="FR371">
            <v>0</v>
          </cell>
          <cell r="FS371">
            <v>0</v>
          </cell>
          <cell r="FT371">
            <v>214</v>
          </cell>
          <cell r="FU371">
            <v>0</v>
          </cell>
          <cell r="FV371">
            <v>0</v>
          </cell>
          <cell r="FW371">
            <v>0</v>
          </cell>
          <cell r="FX371">
            <v>0</v>
          </cell>
          <cell r="FY371">
            <v>214</v>
          </cell>
          <cell r="FZ371">
            <v>0</v>
          </cell>
          <cell r="GA371">
            <v>0</v>
          </cell>
          <cell r="GB371">
            <v>214</v>
          </cell>
          <cell r="GC371">
            <v>87855</v>
          </cell>
          <cell r="GD371">
            <v>5426</v>
          </cell>
          <cell r="GE371">
            <v>0</v>
          </cell>
          <cell r="GF371">
            <v>93281</v>
          </cell>
        </row>
        <row r="372">
          <cell r="C372" t="str">
            <v>Swale</v>
          </cell>
          <cell r="D372" t="str">
            <v>SD</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160</v>
          </cell>
          <cell r="AD372">
            <v>0</v>
          </cell>
          <cell r="AE372">
            <v>0</v>
          </cell>
          <cell r="AF372">
            <v>160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160</v>
          </cell>
          <cell r="BB372">
            <v>0</v>
          </cell>
          <cell r="BC372">
            <v>0</v>
          </cell>
          <cell r="BD372">
            <v>160</v>
          </cell>
          <cell r="BE372">
            <v>0</v>
          </cell>
          <cell r="BF372">
            <v>0</v>
          </cell>
          <cell r="BG372">
            <v>0</v>
          </cell>
          <cell r="BH372">
            <v>0</v>
          </cell>
          <cell r="BI372">
            <v>0</v>
          </cell>
          <cell r="BJ372">
            <v>0</v>
          </cell>
          <cell r="BK372">
            <v>0</v>
          </cell>
          <cell r="BL372">
            <v>0</v>
          </cell>
          <cell r="BM372">
            <v>0</v>
          </cell>
          <cell r="BN372">
            <v>1552</v>
          </cell>
          <cell r="BO372">
            <v>60</v>
          </cell>
          <cell r="BP372">
            <v>1612</v>
          </cell>
          <cell r="BQ372">
            <v>0</v>
          </cell>
          <cell r="BR372">
            <v>0</v>
          </cell>
          <cell r="BS372">
            <v>0</v>
          </cell>
          <cell r="BT372">
            <v>0</v>
          </cell>
          <cell r="BU372">
            <v>19</v>
          </cell>
          <cell r="BV372">
            <v>150</v>
          </cell>
          <cell r="BW372">
            <v>50</v>
          </cell>
          <cell r="BX372">
            <v>219</v>
          </cell>
          <cell r="BY372">
            <v>223</v>
          </cell>
          <cell r="BZ372">
            <v>0</v>
          </cell>
          <cell r="CA372">
            <v>0</v>
          </cell>
          <cell r="CB372">
            <v>223</v>
          </cell>
          <cell r="CC372">
            <v>0</v>
          </cell>
          <cell r="CD372">
            <v>0</v>
          </cell>
          <cell r="CE372">
            <v>0</v>
          </cell>
          <cell r="CF372">
            <v>0</v>
          </cell>
          <cell r="CG372">
            <v>0</v>
          </cell>
          <cell r="CH372">
            <v>0</v>
          </cell>
          <cell r="CI372">
            <v>0</v>
          </cell>
          <cell r="CJ372">
            <v>0</v>
          </cell>
          <cell r="CK372">
            <v>242</v>
          </cell>
          <cell r="CL372">
            <v>150</v>
          </cell>
          <cell r="CM372">
            <v>50</v>
          </cell>
          <cell r="CN372">
            <v>442</v>
          </cell>
          <cell r="CO372">
            <v>31</v>
          </cell>
          <cell r="CP372">
            <v>0</v>
          </cell>
          <cell r="CQ372">
            <v>0</v>
          </cell>
          <cell r="CR372">
            <v>31</v>
          </cell>
          <cell r="CS372">
            <v>57</v>
          </cell>
          <cell r="CT372">
            <v>0</v>
          </cell>
          <cell r="CU372">
            <v>0</v>
          </cell>
          <cell r="CV372">
            <v>57</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13</v>
          </cell>
          <cell r="DN372">
            <v>0</v>
          </cell>
          <cell r="DO372">
            <v>0</v>
          </cell>
          <cell r="DP372">
            <v>13</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101</v>
          </cell>
          <cell r="EX372">
            <v>0</v>
          </cell>
          <cell r="EY372">
            <v>0</v>
          </cell>
          <cell r="EZ372">
            <v>101</v>
          </cell>
          <cell r="FA372">
            <v>0</v>
          </cell>
          <cell r="FB372">
            <v>0</v>
          </cell>
          <cell r="FC372">
            <v>0</v>
          </cell>
          <cell r="FD372">
            <v>0</v>
          </cell>
          <cell r="FE372">
            <v>0</v>
          </cell>
          <cell r="FF372">
            <v>0</v>
          </cell>
          <cell r="FG372">
            <v>0</v>
          </cell>
          <cell r="FH372">
            <v>0</v>
          </cell>
          <cell r="FI372">
            <v>0</v>
          </cell>
          <cell r="FJ372">
            <v>0</v>
          </cell>
          <cell r="FK372">
            <v>0</v>
          </cell>
          <cell r="FL372">
            <v>0</v>
          </cell>
          <cell r="FM372">
            <v>663</v>
          </cell>
          <cell r="FN372">
            <v>0</v>
          </cell>
          <cell r="FO372">
            <v>0</v>
          </cell>
          <cell r="FP372">
            <v>663</v>
          </cell>
          <cell r="FQ372">
            <v>0</v>
          </cell>
          <cell r="FR372">
            <v>0</v>
          </cell>
          <cell r="FS372">
            <v>0</v>
          </cell>
          <cell r="FT372">
            <v>0</v>
          </cell>
          <cell r="FU372">
            <v>0</v>
          </cell>
          <cell r="FV372">
            <v>0</v>
          </cell>
          <cell r="FW372">
            <v>0</v>
          </cell>
          <cell r="FX372">
            <v>0</v>
          </cell>
          <cell r="FY372">
            <v>0</v>
          </cell>
          <cell r="FZ372">
            <v>0</v>
          </cell>
          <cell r="GA372">
            <v>0</v>
          </cell>
          <cell r="GB372">
            <v>0</v>
          </cell>
          <cell r="GC372">
            <v>1166</v>
          </cell>
          <cell r="GD372">
            <v>1702</v>
          </cell>
          <cell r="GE372">
            <v>110</v>
          </cell>
          <cell r="GF372">
            <v>2978</v>
          </cell>
        </row>
        <row r="373">
          <cell r="C373" t="str">
            <v>Swindon UA</v>
          </cell>
          <cell r="D373" t="str">
            <v>UA</v>
          </cell>
          <cell r="E373">
            <v>934</v>
          </cell>
          <cell r="F373">
            <v>0</v>
          </cell>
          <cell r="G373">
            <v>0</v>
          </cell>
          <cell r="H373">
            <v>934</v>
          </cell>
          <cell r="I373">
            <v>0</v>
          </cell>
          <cell r="J373">
            <v>0</v>
          </cell>
          <cell r="K373">
            <v>383</v>
          </cell>
          <cell r="L373">
            <v>383</v>
          </cell>
          <cell r="M373">
            <v>3255</v>
          </cell>
          <cell r="N373">
            <v>0</v>
          </cell>
          <cell r="O373">
            <v>0</v>
          </cell>
          <cell r="P373">
            <v>3255</v>
          </cell>
          <cell r="Q373">
            <v>1</v>
          </cell>
          <cell r="R373">
            <v>0</v>
          </cell>
          <cell r="S373">
            <v>0</v>
          </cell>
          <cell r="T373">
            <v>1</v>
          </cell>
          <cell r="U373">
            <v>4190</v>
          </cell>
          <cell r="V373">
            <v>0</v>
          </cell>
          <cell r="W373">
            <v>383</v>
          </cell>
          <cell r="X373">
            <v>4573</v>
          </cell>
          <cell r="Y373">
            <v>14203</v>
          </cell>
          <cell r="Z373">
            <v>0</v>
          </cell>
          <cell r="AA373">
            <v>0</v>
          </cell>
          <cell r="AB373">
            <v>14203</v>
          </cell>
          <cell r="AC373">
            <v>163</v>
          </cell>
          <cell r="AD373">
            <v>0</v>
          </cell>
          <cell r="AE373">
            <v>0</v>
          </cell>
          <cell r="AF373">
            <v>163</v>
          </cell>
          <cell r="AG373">
            <v>0</v>
          </cell>
          <cell r="AH373">
            <v>0</v>
          </cell>
          <cell r="AI373">
            <v>0</v>
          </cell>
          <cell r="AJ373">
            <v>0</v>
          </cell>
          <cell r="AK373">
            <v>1086</v>
          </cell>
          <cell r="AL373">
            <v>0</v>
          </cell>
          <cell r="AM373">
            <v>0</v>
          </cell>
          <cell r="AN373">
            <v>1086</v>
          </cell>
          <cell r="AO373">
            <v>0</v>
          </cell>
          <cell r="AP373">
            <v>0</v>
          </cell>
          <cell r="AQ373">
            <v>0</v>
          </cell>
          <cell r="AR373">
            <v>0</v>
          </cell>
          <cell r="AS373">
            <v>0</v>
          </cell>
          <cell r="AT373">
            <v>0</v>
          </cell>
          <cell r="AU373">
            <v>0</v>
          </cell>
          <cell r="AV373">
            <v>0</v>
          </cell>
          <cell r="AW373">
            <v>0</v>
          </cell>
          <cell r="AX373">
            <v>0</v>
          </cell>
          <cell r="AY373">
            <v>0</v>
          </cell>
          <cell r="AZ373">
            <v>0</v>
          </cell>
          <cell r="BA373">
            <v>15452</v>
          </cell>
          <cell r="BB373">
            <v>0</v>
          </cell>
          <cell r="BC373">
            <v>0</v>
          </cell>
          <cell r="BD373">
            <v>15452</v>
          </cell>
          <cell r="BE373">
            <v>339</v>
          </cell>
          <cell r="BF373">
            <v>0</v>
          </cell>
          <cell r="BG373">
            <v>0</v>
          </cell>
          <cell r="BH373">
            <v>339</v>
          </cell>
          <cell r="BI373">
            <v>0</v>
          </cell>
          <cell r="BJ373">
            <v>0</v>
          </cell>
          <cell r="BK373">
            <v>0</v>
          </cell>
          <cell r="BL373">
            <v>0</v>
          </cell>
          <cell r="BM373">
            <v>19955</v>
          </cell>
          <cell r="BN373">
            <v>984</v>
          </cell>
          <cell r="BO373">
            <v>0</v>
          </cell>
          <cell r="BP373">
            <v>20939</v>
          </cell>
          <cell r="BQ373">
            <v>183</v>
          </cell>
          <cell r="BR373">
            <v>0</v>
          </cell>
          <cell r="BS373">
            <v>0</v>
          </cell>
          <cell r="BT373">
            <v>183</v>
          </cell>
          <cell r="BU373">
            <v>164</v>
          </cell>
          <cell r="BV373">
            <v>0</v>
          </cell>
          <cell r="BW373">
            <v>0</v>
          </cell>
          <cell r="BX373">
            <v>164</v>
          </cell>
          <cell r="BY373">
            <v>446</v>
          </cell>
          <cell r="BZ373">
            <v>0</v>
          </cell>
          <cell r="CA373">
            <v>0</v>
          </cell>
          <cell r="CB373">
            <v>446</v>
          </cell>
          <cell r="CC373">
            <v>0</v>
          </cell>
          <cell r="CD373">
            <v>0</v>
          </cell>
          <cell r="CE373">
            <v>0</v>
          </cell>
          <cell r="CF373">
            <v>0</v>
          </cell>
          <cell r="CG373">
            <v>159</v>
          </cell>
          <cell r="CH373">
            <v>0</v>
          </cell>
          <cell r="CI373">
            <v>0</v>
          </cell>
          <cell r="CJ373">
            <v>159</v>
          </cell>
          <cell r="CK373">
            <v>952</v>
          </cell>
          <cell r="CL373">
            <v>0</v>
          </cell>
          <cell r="CM373">
            <v>0</v>
          </cell>
          <cell r="CN373">
            <v>952</v>
          </cell>
          <cell r="CO373">
            <v>7</v>
          </cell>
          <cell r="CP373">
            <v>0</v>
          </cell>
          <cell r="CQ373">
            <v>0</v>
          </cell>
          <cell r="CR373">
            <v>7</v>
          </cell>
          <cell r="CS373">
            <v>0</v>
          </cell>
          <cell r="CT373">
            <v>0</v>
          </cell>
          <cell r="CU373">
            <v>0</v>
          </cell>
          <cell r="CV373">
            <v>0</v>
          </cell>
          <cell r="CW373">
            <v>20</v>
          </cell>
          <cell r="CX373">
            <v>0</v>
          </cell>
          <cell r="CY373">
            <v>0</v>
          </cell>
          <cell r="CZ373">
            <v>20</v>
          </cell>
          <cell r="DA373">
            <v>4</v>
          </cell>
          <cell r="DB373">
            <v>0</v>
          </cell>
          <cell r="DC373">
            <v>0</v>
          </cell>
          <cell r="DD373">
            <v>4</v>
          </cell>
          <cell r="DE373">
            <v>240</v>
          </cell>
          <cell r="DF373">
            <v>0</v>
          </cell>
          <cell r="DG373">
            <v>0</v>
          </cell>
          <cell r="DH373">
            <v>240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271</v>
          </cell>
          <cell r="EX373">
            <v>0</v>
          </cell>
          <cell r="EY373">
            <v>0</v>
          </cell>
          <cell r="EZ373">
            <v>271</v>
          </cell>
          <cell r="FA373">
            <v>6167</v>
          </cell>
          <cell r="FB373">
            <v>0</v>
          </cell>
          <cell r="FC373">
            <v>0</v>
          </cell>
          <cell r="FD373">
            <v>6167</v>
          </cell>
          <cell r="FE373">
            <v>0</v>
          </cell>
          <cell r="FF373">
            <v>0</v>
          </cell>
          <cell r="FG373">
            <v>0</v>
          </cell>
          <cell r="FH373">
            <v>0</v>
          </cell>
          <cell r="FI373">
            <v>0</v>
          </cell>
          <cell r="FJ373">
            <v>0</v>
          </cell>
          <cell r="FK373">
            <v>0</v>
          </cell>
          <cell r="FL373">
            <v>0</v>
          </cell>
          <cell r="FM373">
            <v>5105</v>
          </cell>
          <cell r="FN373">
            <v>0</v>
          </cell>
          <cell r="FO373">
            <v>0</v>
          </cell>
          <cell r="FP373">
            <v>5105</v>
          </cell>
          <cell r="FQ373">
            <v>0</v>
          </cell>
          <cell r="FR373">
            <v>0</v>
          </cell>
          <cell r="FS373">
            <v>0</v>
          </cell>
          <cell r="FT373">
            <v>0</v>
          </cell>
          <cell r="FU373">
            <v>4527</v>
          </cell>
          <cell r="FV373">
            <v>0</v>
          </cell>
          <cell r="FW373">
            <v>0</v>
          </cell>
          <cell r="FX373">
            <v>4527</v>
          </cell>
          <cell r="FY373">
            <v>4527</v>
          </cell>
          <cell r="FZ373">
            <v>0</v>
          </cell>
          <cell r="GA373">
            <v>0</v>
          </cell>
          <cell r="GB373">
            <v>4527</v>
          </cell>
          <cell r="GC373">
            <v>56958</v>
          </cell>
          <cell r="GD373">
            <v>984</v>
          </cell>
          <cell r="GE373">
            <v>383</v>
          </cell>
          <cell r="GF373">
            <v>58325</v>
          </cell>
        </row>
        <row r="374">
          <cell r="C374" t="str">
            <v>Tameside</v>
          </cell>
          <cell r="D374" t="str">
            <v>MD</v>
          </cell>
          <cell r="E374">
            <v>2124</v>
          </cell>
          <cell r="F374">
            <v>1381</v>
          </cell>
          <cell r="G374">
            <v>0</v>
          </cell>
          <cell r="H374">
            <v>3505</v>
          </cell>
          <cell r="I374">
            <v>866</v>
          </cell>
          <cell r="J374">
            <v>462</v>
          </cell>
          <cell r="K374">
            <v>0</v>
          </cell>
          <cell r="L374">
            <v>1328</v>
          </cell>
          <cell r="M374">
            <v>1</v>
          </cell>
          <cell r="N374">
            <v>0</v>
          </cell>
          <cell r="O374">
            <v>0</v>
          </cell>
          <cell r="P374">
            <v>1</v>
          </cell>
          <cell r="Q374">
            <v>0</v>
          </cell>
          <cell r="R374">
            <v>0</v>
          </cell>
          <cell r="S374">
            <v>0</v>
          </cell>
          <cell r="T374">
            <v>0</v>
          </cell>
          <cell r="U374">
            <v>2991</v>
          </cell>
          <cell r="V374">
            <v>1843</v>
          </cell>
          <cell r="W374">
            <v>0</v>
          </cell>
          <cell r="X374">
            <v>4834</v>
          </cell>
          <cell r="Y374">
            <v>8673</v>
          </cell>
          <cell r="Z374">
            <v>0</v>
          </cell>
          <cell r="AA374">
            <v>0</v>
          </cell>
          <cell r="AB374">
            <v>8673</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8673</v>
          </cell>
          <cell r="BB374">
            <v>0</v>
          </cell>
          <cell r="BC374">
            <v>0</v>
          </cell>
          <cell r="BD374">
            <v>8673</v>
          </cell>
          <cell r="BE374">
            <v>569</v>
          </cell>
          <cell r="BF374">
            <v>0</v>
          </cell>
          <cell r="BG374">
            <v>0</v>
          </cell>
          <cell r="BH374">
            <v>569</v>
          </cell>
          <cell r="BI374">
            <v>0</v>
          </cell>
          <cell r="BJ374">
            <v>0</v>
          </cell>
          <cell r="BK374">
            <v>0</v>
          </cell>
          <cell r="BL374">
            <v>0</v>
          </cell>
          <cell r="BM374">
            <v>0</v>
          </cell>
          <cell r="BN374">
            <v>1461</v>
          </cell>
          <cell r="BO374">
            <v>0</v>
          </cell>
          <cell r="BP374">
            <v>1461</v>
          </cell>
          <cell r="BQ374">
            <v>3816</v>
          </cell>
          <cell r="BR374">
            <v>422</v>
          </cell>
          <cell r="BS374">
            <v>0</v>
          </cell>
          <cell r="BT374">
            <v>4238</v>
          </cell>
          <cell r="BU374">
            <v>30</v>
          </cell>
          <cell r="BV374">
            <v>0</v>
          </cell>
          <cell r="BW374">
            <v>0</v>
          </cell>
          <cell r="BX374">
            <v>30</v>
          </cell>
          <cell r="BY374">
            <v>178</v>
          </cell>
          <cell r="BZ374">
            <v>0</v>
          </cell>
          <cell r="CA374">
            <v>0</v>
          </cell>
          <cell r="CB374">
            <v>178</v>
          </cell>
          <cell r="CC374">
            <v>0</v>
          </cell>
          <cell r="CD374">
            <v>0</v>
          </cell>
          <cell r="CE374">
            <v>0</v>
          </cell>
          <cell r="CF374">
            <v>0</v>
          </cell>
          <cell r="CG374">
            <v>115</v>
          </cell>
          <cell r="CH374">
            <v>0</v>
          </cell>
          <cell r="CI374">
            <v>0</v>
          </cell>
          <cell r="CJ374">
            <v>115</v>
          </cell>
          <cell r="CK374">
            <v>4139</v>
          </cell>
          <cell r="CL374">
            <v>422</v>
          </cell>
          <cell r="CM374">
            <v>0</v>
          </cell>
          <cell r="CN374">
            <v>4561</v>
          </cell>
          <cell r="CO374">
            <v>0</v>
          </cell>
          <cell r="CP374">
            <v>0</v>
          </cell>
          <cell r="CQ374">
            <v>0</v>
          </cell>
          <cell r="CR374">
            <v>0</v>
          </cell>
          <cell r="CS374">
            <v>0</v>
          </cell>
          <cell r="CT374">
            <v>0</v>
          </cell>
          <cell r="CU374">
            <v>0</v>
          </cell>
          <cell r="CV374">
            <v>0</v>
          </cell>
          <cell r="CW374">
            <v>3</v>
          </cell>
          <cell r="CX374">
            <v>24</v>
          </cell>
          <cell r="CY374">
            <v>0</v>
          </cell>
          <cell r="CZ374">
            <v>27</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1509</v>
          </cell>
          <cell r="DZ374">
            <v>0</v>
          </cell>
          <cell r="EA374">
            <v>0</v>
          </cell>
          <cell r="EB374">
            <v>1509</v>
          </cell>
          <cell r="EC374">
            <v>0</v>
          </cell>
          <cell r="ED374">
            <v>0</v>
          </cell>
          <cell r="EE374">
            <v>0</v>
          </cell>
          <cell r="EF374">
            <v>0</v>
          </cell>
          <cell r="EG374">
            <v>0</v>
          </cell>
          <cell r="EH374">
            <v>0</v>
          </cell>
          <cell r="EI374">
            <v>0</v>
          </cell>
          <cell r="EJ374">
            <v>0</v>
          </cell>
          <cell r="EK374">
            <v>24</v>
          </cell>
          <cell r="EL374">
            <v>0</v>
          </cell>
          <cell r="EM374">
            <v>0</v>
          </cell>
          <cell r="EN374">
            <v>24</v>
          </cell>
          <cell r="EO374">
            <v>0</v>
          </cell>
          <cell r="EP374">
            <v>0</v>
          </cell>
          <cell r="EQ374">
            <v>0</v>
          </cell>
          <cell r="ER374">
            <v>0</v>
          </cell>
          <cell r="ES374">
            <v>0</v>
          </cell>
          <cell r="ET374">
            <v>0</v>
          </cell>
          <cell r="EU374">
            <v>0</v>
          </cell>
          <cell r="EV374">
            <v>0</v>
          </cell>
          <cell r="EW374">
            <v>1536</v>
          </cell>
          <cell r="EX374">
            <v>24</v>
          </cell>
          <cell r="EY374">
            <v>0</v>
          </cell>
          <cell r="EZ374">
            <v>1560</v>
          </cell>
          <cell r="FA374">
            <v>2070</v>
          </cell>
          <cell r="FB374">
            <v>0</v>
          </cell>
          <cell r="FC374">
            <v>0</v>
          </cell>
          <cell r="FD374">
            <v>2070</v>
          </cell>
          <cell r="FE374">
            <v>0</v>
          </cell>
          <cell r="FF374">
            <v>0</v>
          </cell>
          <cell r="FG374">
            <v>0</v>
          </cell>
          <cell r="FH374">
            <v>0</v>
          </cell>
          <cell r="FI374">
            <v>0</v>
          </cell>
          <cell r="FJ374">
            <v>0</v>
          </cell>
          <cell r="FK374">
            <v>0</v>
          </cell>
          <cell r="FL374">
            <v>0</v>
          </cell>
          <cell r="FM374">
            <v>11571</v>
          </cell>
          <cell r="FN374">
            <v>0</v>
          </cell>
          <cell r="FO374">
            <v>0</v>
          </cell>
          <cell r="FP374">
            <v>11571</v>
          </cell>
          <cell r="FQ374">
            <v>29</v>
          </cell>
          <cell r="FR374">
            <v>0</v>
          </cell>
          <cell r="FS374">
            <v>0</v>
          </cell>
          <cell r="FT374">
            <v>29</v>
          </cell>
          <cell r="FU374">
            <v>0</v>
          </cell>
          <cell r="FV374">
            <v>0</v>
          </cell>
          <cell r="FW374">
            <v>0</v>
          </cell>
          <cell r="FX374">
            <v>0</v>
          </cell>
          <cell r="FY374">
            <v>29</v>
          </cell>
          <cell r="FZ374">
            <v>0</v>
          </cell>
          <cell r="GA374">
            <v>0</v>
          </cell>
          <cell r="GB374">
            <v>29</v>
          </cell>
          <cell r="GC374">
            <v>31578</v>
          </cell>
          <cell r="GD374">
            <v>3750</v>
          </cell>
          <cell r="GE374">
            <v>0</v>
          </cell>
          <cell r="GF374">
            <v>35328</v>
          </cell>
        </row>
        <row r="375">
          <cell r="C375" t="str">
            <v>Tamworth</v>
          </cell>
          <cell r="D375" t="str">
            <v>SD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7379</v>
          </cell>
          <cell r="BN375">
            <v>439</v>
          </cell>
          <cell r="BO375">
            <v>0</v>
          </cell>
          <cell r="BP375">
            <v>7818</v>
          </cell>
          <cell r="BQ375">
            <v>274</v>
          </cell>
          <cell r="BR375">
            <v>0</v>
          </cell>
          <cell r="BS375">
            <v>0</v>
          </cell>
          <cell r="BT375">
            <v>274</v>
          </cell>
          <cell r="BU375">
            <v>15</v>
          </cell>
          <cell r="BV375">
            <v>0</v>
          </cell>
          <cell r="BW375">
            <v>0</v>
          </cell>
          <cell r="BX375">
            <v>15</v>
          </cell>
          <cell r="BY375">
            <v>133</v>
          </cell>
          <cell r="BZ375">
            <v>0</v>
          </cell>
          <cell r="CA375">
            <v>0</v>
          </cell>
          <cell r="CB375">
            <v>133</v>
          </cell>
          <cell r="CC375">
            <v>0</v>
          </cell>
          <cell r="CD375">
            <v>0</v>
          </cell>
          <cell r="CE375">
            <v>0</v>
          </cell>
          <cell r="CF375">
            <v>0</v>
          </cell>
          <cell r="CG375">
            <v>0</v>
          </cell>
          <cell r="CH375">
            <v>0</v>
          </cell>
          <cell r="CI375">
            <v>0</v>
          </cell>
          <cell r="CJ375">
            <v>0</v>
          </cell>
          <cell r="CK375">
            <v>422</v>
          </cell>
          <cell r="CL375">
            <v>0</v>
          </cell>
          <cell r="CM375">
            <v>0</v>
          </cell>
          <cell r="CN375">
            <v>422</v>
          </cell>
          <cell r="CO375">
            <v>0</v>
          </cell>
          <cell r="CP375">
            <v>0</v>
          </cell>
          <cell r="CQ375">
            <v>0</v>
          </cell>
          <cell r="CR375">
            <v>0</v>
          </cell>
          <cell r="CS375">
            <v>0</v>
          </cell>
          <cell r="CT375">
            <v>0</v>
          </cell>
          <cell r="CU375">
            <v>0</v>
          </cell>
          <cell r="CV375">
            <v>0</v>
          </cell>
          <cell r="CW375">
            <v>64</v>
          </cell>
          <cell r="CX375">
            <v>0</v>
          </cell>
          <cell r="CY375">
            <v>0</v>
          </cell>
          <cell r="CZ375">
            <v>64</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64</v>
          </cell>
          <cell r="EX375">
            <v>0</v>
          </cell>
          <cell r="EY375">
            <v>0</v>
          </cell>
          <cell r="EZ375">
            <v>64</v>
          </cell>
          <cell r="FA375">
            <v>237</v>
          </cell>
          <cell r="FB375">
            <v>0</v>
          </cell>
          <cell r="FC375">
            <v>0</v>
          </cell>
          <cell r="FD375">
            <v>237</v>
          </cell>
          <cell r="FE375">
            <v>0</v>
          </cell>
          <cell r="FF375">
            <v>0</v>
          </cell>
          <cell r="FG375">
            <v>0</v>
          </cell>
          <cell r="FH375">
            <v>0</v>
          </cell>
          <cell r="FI375">
            <v>0</v>
          </cell>
          <cell r="FJ375">
            <v>0</v>
          </cell>
          <cell r="FK375">
            <v>0</v>
          </cell>
          <cell r="FL375">
            <v>0</v>
          </cell>
          <cell r="FM375">
            <v>282</v>
          </cell>
          <cell r="FN375">
            <v>0</v>
          </cell>
          <cell r="FO375">
            <v>0</v>
          </cell>
          <cell r="FP375">
            <v>282</v>
          </cell>
          <cell r="FQ375">
            <v>0</v>
          </cell>
          <cell r="FR375">
            <v>0</v>
          </cell>
          <cell r="FS375">
            <v>0</v>
          </cell>
          <cell r="FT375">
            <v>0</v>
          </cell>
          <cell r="FU375">
            <v>0</v>
          </cell>
          <cell r="FV375">
            <v>0</v>
          </cell>
          <cell r="FW375">
            <v>0</v>
          </cell>
          <cell r="FX375">
            <v>0</v>
          </cell>
          <cell r="FY375">
            <v>0</v>
          </cell>
          <cell r="FZ375">
            <v>0</v>
          </cell>
          <cell r="GA375">
            <v>0</v>
          </cell>
          <cell r="GB375">
            <v>0</v>
          </cell>
          <cell r="GC375">
            <v>8384</v>
          </cell>
          <cell r="GD375">
            <v>439</v>
          </cell>
          <cell r="GE375">
            <v>0</v>
          </cell>
          <cell r="GF375">
            <v>8823</v>
          </cell>
        </row>
        <row r="376">
          <cell r="C376" t="str">
            <v>Tandridge</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4200</v>
          </cell>
          <cell r="BN376">
            <v>355</v>
          </cell>
          <cell r="BO376">
            <v>0</v>
          </cell>
          <cell r="BP376">
            <v>4555</v>
          </cell>
          <cell r="BQ376">
            <v>0</v>
          </cell>
          <cell r="BR376">
            <v>0</v>
          </cell>
          <cell r="BS376">
            <v>0</v>
          </cell>
          <cell r="BT376">
            <v>0</v>
          </cell>
          <cell r="BU376">
            <v>259</v>
          </cell>
          <cell r="BV376">
            <v>0</v>
          </cell>
          <cell r="BW376">
            <v>0</v>
          </cell>
          <cell r="BX376">
            <v>259</v>
          </cell>
          <cell r="BY376">
            <v>0</v>
          </cell>
          <cell r="BZ376">
            <v>0</v>
          </cell>
          <cell r="CA376">
            <v>0</v>
          </cell>
          <cell r="CB376">
            <v>0</v>
          </cell>
          <cell r="CC376">
            <v>0</v>
          </cell>
          <cell r="CD376">
            <v>0</v>
          </cell>
          <cell r="CE376">
            <v>0</v>
          </cell>
          <cell r="CF376">
            <v>0</v>
          </cell>
          <cell r="CG376">
            <v>0</v>
          </cell>
          <cell r="CH376">
            <v>0</v>
          </cell>
          <cell r="CI376">
            <v>0</v>
          </cell>
          <cell r="CJ376">
            <v>0</v>
          </cell>
          <cell r="CK376">
            <v>259</v>
          </cell>
          <cell r="CL376">
            <v>0</v>
          </cell>
          <cell r="CM376">
            <v>0</v>
          </cell>
          <cell r="CN376">
            <v>259</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422</v>
          </cell>
          <cell r="FN376">
            <v>0</v>
          </cell>
          <cell r="FO376">
            <v>0</v>
          </cell>
          <cell r="FP376">
            <v>422</v>
          </cell>
          <cell r="FQ376">
            <v>0</v>
          </cell>
          <cell r="FR376">
            <v>0</v>
          </cell>
          <cell r="FS376">
            <v>0</v>
          </cell>
          <cell r="FT376">
            <v>0</v>
          </cell>
          <cell r="FU376">
            <v>0</v>
          </cell>
          <cell r="FV376">
            <v>0</v>
          </cell>
          <cell r="FW376">
            <v>0</v>
          </cell>
          <cell r="FX376">
            <v>0</v>
          </cell>
          <cell r="FY376">
            <v>0</v>
          </cell>
          <cell r="FZ376">
            <v>0</v>
          </cell>
          <cell r="GA376">
            <v>0</v>
          </cell>
          <cell r="GB376">
            <v>0</v>
          </cell>
          <cell r="GC376">
            <v>4881</v>
          </cell>
          <cell r="GD376">
            <v>355</v>
          </cell>
          <cell r="GE376">
            <v>0</v>
          </cell>
          <cell r="GF376">
            <v>5236</v>
          </cell>
        </row>
        <row r="377">
          <cell r="C377" t="str">
            <v>Taunton Deane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211</v>
          </cell>
          <cell r="AD377">
            <v>0</v>
          </cell>
          <cell r="AE377">
            <v>0</v>
          </cell>
          <cell r="AF377">
            <v>211</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211</v>
          </cell>
          <cell r="BB377">
            <v>0</v>
          </cell>
          <cell r="BC377">
            <v>0</v>
          </cell>
          <cell r="BD377">
            <v>211</v>
          </cell>
          <cell r="BE377">
            <v>0</v>
          </cell>
          <cell r="BF377">
            <v>0</v>
          </cell>
          <cell r="BG377">
            <v>0</v>
          </cell>
          <cell r="BH377">
            <v>0</v>
          </cell>
          <cell r="BI377">
            <v>0</v>
          </cell>
          <cell r="BJ377">
            <v>0</v>
          </cell>
          <cell r="BK377">
            <v>0</v>
          </cell>
          <cell r="BL377">
            <v>0</v>
          </cell>
          <cell r="BM377">
            <v>10810</v>
          </cell>
          <cell r="BN377">
            <v>1187</v>
          </cell>
          <cell r="BO377">
            <v>0</v>
          </cell>
          <cell r="BP377">
            <v>11997</v>
          </cell>
          <cell r="BQ377">
            <v>0</v>
          </cell>
          <cell r="BR377">
            <v>141</v>
          </cell>
          <cell r="BS377">
            <v>0</v>
          </cell>
          <cell r="BT377">
            <v>141</v>
          </cell>
          <cell r="BU377">
            <v>2395</v>
          </cell>
          <cell r="BV377">
            <v>438</v>
          </cell>
          <cell r="BW377">
            <v>50</v>
          </cell>
          <cell r="BX377">
            <v>2883</v>
          </cell>
          <cell r="BY377">
            <v>0</v>
          </cell>
          <cell r="BZ377">
            <v>0</v>
          </cell>
          <cell r="CA377">
            <v>0</v>
          </cell>
          <cell r="CB377">
            <v>0</v>
          </cell>
          <cell r="CC377">
            <v>0</v>
          </cell>
          <cell r="CD377">
            <v>0</v>
          </cell>
          <cell r="CE377">
            <v>0</v>
          </cell>
          <cell r="CF377">
            <v>0</v>
          </cell>
          <cell r="CG377">
            <v>0</v>
          </cell>
          <cell r="CH377">
            <v>0</v>
          </cell>
          <cell r="CI377">
            <v>0</v>
          </cell>
          <cell r="CJ377">
            <v>0</v>
          </cell>
          <cell r="CK377">
            <v>2395</v>
          </cell>
          <cell r="CL377">
            <v>579</v>
          </cell>
          <cell r="CM377">
            <v>50</v>
          </cell>
          <cell r="CN377">
            <v>3024</v>
          </cell>
          <cell r="CO377">
            <v>13</v>
          </cell>
          <cell r="CP377">
            <v>0</v>
          </cell>
          <cell r="CQ377">
            <v>0</v>
          </cell>
          <cell r="CR377">
            <v>13</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93</v>
          </cell>
          <cell r="DZ377">
            <v>0</v>
          </cell>
          <cell r="EA377">
            <v>1567</v>
          </cell>
          <cell r="EB377">
            <v>1660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106</v>
          </cell>
          <cell r="EX377">
            <v>0</v>
          </cell>
          <cell r="EY377">
            <v>1567</v>
          </cell>
          <cell r="EZ377">
            <v>1673</v>
          </cell>
          <cell r="FA377">
            <v>1084</v>
          </cell>
          <cell r="FB377">
            <v>0</v>
          </cell>
          <cell r="FC377">
            <v>0</v>
          </cell>
          <cell r="FD377">
            <v>1084</v>
          </cell>
          <cell r="FE377">
            <v>0</v>
          </cell>
          <cell r="FF377">
            <v>0</v>
          </cell>
          <cell r="FG377">
            <v>0</v>
          </cell>
          <cell r="FH377">
            <v>0</v>
          </cell>
          <cell r="FI377">
            <v>0</v>
          </cell>
          <cell r="FJ377">
            <v>0</v>
          </cell>
          <cell r="FK377">
            <v>0</v>
          </cell>
          <cell r="FL377">
            <v>0</v>
          </cell>
          <cell r="FM377">
            <v>300</v>
          </cell>
          <cell r="FN377">
            <v>82</v>
          </cell>
          <cell r="FO377">
            <v>0</v>
          </cell>
          <cell r="FP377">
            <v>382</v>
          </cell>
          <cell r="FQ377">
            <v>0</v>
          </cell>
          <cell r="FR377">
            <v>0</v>
          </cell>
          <cell r="FS377">
            <v>0</v>
          </cell>
          <cell r="FT377">
            <v>0</v>
          </cell>
          <cell r="FU377">
            <v>2647</v>
          </cell>
          <cell r="FV377">
            <v>0</v>
          </cell>
          <cell r="FW377">
            <v>0</v>
          </cell>
          <cell r="FX377">
            <v>2647</v>
          </cell>
          <cell r="FY377">
            <v>2647</v>
          </cell>
          <cell r="FZ377">
            <v>0</v>
          </cell>
          <cell r="GA377">
            <v>0</v>
          </cell>
          <cell r="GB377">
            <v>2647</v>
          </cell>
          <cell r="GC377">
            <v>17553</v>
          </cell>
          <cell r="GD377">
            <v>1848</v>
          </cell>
          <cell r="GE377">
            <v>1617</v>
          </cell>
          <cell r="GF377">
            <v>21018</v>
          </cell>
        </row>
        <row r="378">
          <cell r="C378" t="str">
            <v>Tees Valley Combined Authority</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20207</v>
          </cell>
          <cell r="AA378">
            <v>0</v>
          </cell>
          <cell r="AB378">
            <v>20207</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20207</v>
          </cell>
          <cell r="BC378">
            <v>0</v>
          </cell>
          <cell r="BD378">
            <v>20207</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8132</v>
          </cell>
          <cell r="FC378">
            <v>0</v>
          </cell>
          <cell r="FD378">
            <v>8132</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28339</v>
          </cell>
          <cell r="GE378">
            <v>0</v>
          </cell>
          <cell r="GF378">
            <v>28339</v>
          </cell>
        </row>
        <row r="379">
          <cell r="C379" t="str">
            <v>Teignbridge</v>
          </cell>
          <cell r="D379" t="str">
            <v>SD</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19</v>
          </cell>
          <cell r="Z379">
            <v>0</v>
          </cell>
          <cell r="AA379">
            <v>0</v>
          </cell>
          <cell r="AB379">
            <v>19</v>
          </cell>
          <cell r="AC379">
            <v>239</v>
          </cell>
          <cell r="AD379">
            <v>0</v>
          </cell>
          <cell r="AE379">
            <v>0</v>
          </cell>
          <cell r="AF379">
            <v>239</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258</v>
          </cell>
          <cell r="BB379">
            <v>0</v>
          </cell>
          <cell r="BC379">
            <v>0</v>
          </cell>
          <cell r="BD379">
            <v>258</v>
          </cell>
          <cell r="BE379">
            <v>0</v>
          </cell>
          <cell r="BF379">
            <v>0</v>
          </cell>
          <cell r="BG379">
            <v>0</v>
          </cell>
          <cell r="BH379">
            <v>0</v>
          </cell>
          <cell r="BI379">
            <v>0</v>
          </cell>
          <cell r="BJ379">
            <v>0</v>
          </cell>
          <cell r="BK379">
            <v>0</v>
          </cell>
          <cell r="BL379">
            <v>0</v>
          </cell>
          <cell r="BM379">
            <v>82</v>
          </cell>
          <cell r="BN379">
            <v>1656</v>
          </cell>
          <cell r="BO379">
            <v>0</v>
          </cell>
          <cell r="BP379">
            <v>1738</v>
          </cell>
          <cell r="BQ379">
            <v>0</v>
          </cell>
          <cell r="BR379">
            <v>0</v>
          </cell>
          <cell r="BS379">
            <v>0</v>
          </cell>
          <cell r="BT379">
            <v>0</v>
          </cell>
          <cell r="BU379">
            <v>313</v>
          </cell>
          <cell r="BV379">
            <v>0</v>
          </cell>
          <cell r="BW379">
            <v>0</v>
          </cell>
          <cell r="BX379">
            <v>313</v>
          </cell>
          <cell r="BY379">
            <v>2868</v>
          </cell>
          <cell r="BZ379">
            <v>0</v>
          </cell>
          <cell r="CA379">
            <v>0</v>
          </cell>
          <cell r="CB379">
            <v>2868</v>
          </cell>
          <cell r="CC379">
            <v>0</v>
          </cell>
          <cell r="CD379">
            <v>0</v>
          </cell>
          <cell r="CE379">
            <v>0</v>
          </cell>
          <cell r="CF379">
            <v>0</v>
          </cell>
          <cell r="CG379">
            <v>0</v>
          </cell>
          <cell r="CH379">
            <v>0</v>
          </cell>
          <cell r="CI379">
            <v>0</v>
          </cell>
          <cell r="CJ379">
            <v>0</v>
          </cell>
          <cell r="CK379">
            <v>3181</v>
          </cell>
          <cell r="CL379">
            <v>0</v>
          </cell>
          <cell r="CM379">
            <v>0</v>
          </cell>
          <cell r="CN379">
            <v>3181</v>
          </cell>
          <cell r="CO379">
            <v>0</v>
          </cell>
          <cell r="CP379">
            <v>0</v>
          </cell>
          <cell r="CQ379">
            <v>0</v>
          </cell>
          <cell r="CR379">
            <v>0</v>
          </cell>
          <cell r="CS379">
            <v>927</v>
          </cell>
          <cell r="CT379">
            <v>0</v>
          </cell>
          <cell r="CU379">
            <v>0</v>
          </cell>
          <cell r="CV379">
            <v>927</v>
          </cell>
          <cell r="CW379">
            <v>0</v>
          </cell>
          <cell r="CX379">
            <v>0</v>
          </cell>
          <cell r="CY379">
            <v>0</v>
          </cell>
          <cell r="CZ379">
            <v>0</v>
          </cell>
          <cell r="DA379">
            <v>0</v>
          </cell>
          <cell r="DB379">
            <v>0</v>
          </cell>
          <cell r="DC379">
            <v>0</v>
          </cell>
          <cell r="DD379">
            <v>0</v>
          </cell>
          <cell r="DE379">
            <v>92</v>
          </cell>
          <cell r="DF379">
            <v>0</v>
          </cell>
          <cell r="DG379">
            <v>0</v>
          </cell>
          <cell r="DH379">
            <v>92</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92</v>
          </cell>
          <cell r="DZ379">
            <v>0</v>
          </cell>
          <cell r="EA379">
            <v>0</v>
          </cell>
          <cell r="EB379">
            <v>92</v>
          </cell>
          <cell r="EC379">
            <v>0</v>
          </cell>
          <cell r="ED379">
            <v>0</v>
          </cell>
          <cell r="EE379">
            <v>0</v>
          </cell>
          <cell r="EF379">
            <v>0</v>
          </cell>
          <cell r="EG379">
            <v>0</v>
          </cell>
          <cell r="EH379">
            <v>0</v>
          </cell>
          <cell r="EI379">
            <v>0</v>
          </cell>
          <cell r="EJ379">
            <v>0</v>
          </cell>
          <cell r="EK379">
            <v>27</v>
          </cell>
          <cell r="EL379">
            <v>0</v>
          </cell>
          <cell r="EM379">
            <v>0</v>
          </cell>
          <cell r="EN379">
            <v>27</v>
          </cell>
          <cell r="EO379">
            <v>0</v>
          </cell>
          <cell r="EP379">
            <v>0</v>
          </cell>
          <cell r="EQ379">
            <v>0</v>
          </cell>
          <cell r="ER379">
            <v>0</v>
          </cell>
          <cell r="ES379">
            <v>0</v>
          </cell>
          <cell r="ET379">
            <v>0</v>
          </cell>
          <cell r="EU379">
            <v>0</v>
          </cell>
          <cell r="EV379">
            <v>0</v>
          </cell>
          <cell r="EW379">
            <v>1138</v>
          </cell>
          <cell r="EX379">
            <v>0</v>
          </cell>
          <cell r="EY379">
            <v>0</v>
          </cell>
          <cell r="EZ379">
            <v>1138</v>
          </cell>
          <cell r="FA379">
            <v>994</v>
          </cell>
          <cell r="FB379">
            <v>0</v>
          </cell>
          <cell r="FC379">
            <v>0</v>
          </cell>
          <cell r="FD379">
            <v>994</v>
          </cell>
          <cell r="FE379">
            <v>0</v>
          </cell>
          <cell r="FF379">
            <v>0</v>
          </cell>
          <cell r="FG379">
            <v>0</v>
          </cell>
          <cell r="FH379">
            <v>0</v>
          </cell>
          <cell r="FI379">
            <v>0</v>
          </cell>
          <cell r="FJ379">
            <v>0</v>
          </cell>
          <cell r="FK379">
            <v>0</v>
          </cell>
          <cell r="FL379">
            <v>0</v>
          </cell>
          <cell r="FM379">
            <v>153</v>
          </cell>
          <cell r="FN379">
            <v>0</v>
          </cell>
          <cell r="FO379">
            <v>0</v>
          </cell>
          <cell r="FP379">
            <v>153</v>
          </cell>
          <cell r="FQ379">
            <v>0</v>
          </cell>
          <cell r="FR379">
            <v>0</v>
          </cell>
          <cell r="FS379">
            <v>0</v>
          </cell>
          <cell r="FT379">
            <v>0</v>
          </cell>
          <cell r="FU379">
            <v>21</v>
          </cell>
          <cell r="FV379">
            <v>0</v>
          </cell>
          <cell r="FW379">
            <v>0</v>
          </cell>
          <cell r="FX379">
            <v>21</v>
          </cell>
          <cell r="FY379">
            <v>21</v>
          </cell>
          <cell r="FZ379">
            <v>0</v>
          </cell>
          <cell r="GA379">
            <v>0</v>
          </cell>
          <cell r="GB379">
            <v>21</v>
          </cell>
          <cell r="GC379">
            <v>5827</v>
          </cell>
          <cell r="GD379">
            <v>1656</v>
          </cell>
          <cell r="GE379">
            <v>0</v>
          </cell>
          <cell r="GF379">
            <v>7483</v>
          </cell>
        </row>
        <row r="380">
          <cell r="C380" t="str">
            <v>Telford and Wrekin UA</v>
          </cell>
          <cell r="D380" t="str">
            <v>UA</v>
          </cell>
          <cell r="E380">
            <v>3147</v>
          </cell>
          <cell r="F380">
            <v>0</v>
          </cell>
          <cell r="G380">
            <v>0</v>
          </cell>
          <cell r="H380">
            <v>3147</v>
          </cell>
          <cell r="I380">
            <v>7023</v>
          </cell>
          <cell r="J380">
            <v>0</v>
          </cell>
          <cell r="K380">
            <v>0</v>
          </cell>
          <cell r="L380">
            <v>7023</v>
          </cell>
          <cell r="M380">
            <v>74</v>
          </cell>
          <cell r="N380">
            <v>0</v>
          </cell>
          <cell r="O380">
            <v>0</v>
          </cell>
          <cell r="P380">
            <v>74</v>
          </cell>
          <cell r="Q380">
            <v>68</v>
          </cell>
          <cell r="R380">
            <v>0</v>
          </cell>
          <cell r="S380">
            <v>0</v>
          </cell>
          <cell r="T380">
            <v>68</v>
          </cell>
          <cell r="U380">
            <v>10312</v>
          </cell>
          <cell r="V380">
            <v>0</v>
          </cell>
          <cell r="W380">
            <v>0</v>
          </cell>
          <cell r="X380">
            <v>10312</v>
          </cell>
          <cell r="Y380">
            <v>25626</v>
          </cell>
          <cell r="Z380">
            <v>0</v>
          </cell>
          <cell r="AA380">
            <v>0</v>
          </cell>
          <cell r="AB380">
            <v>25626</v>
          </cell>
          <cell r="AC380">
            <v>0</v>
          </cell>
          <cell r="AD380">
            <v>0</v>
          </cell>
          <cell r="AE380">
            <v>0</v>
          </cell>
          <cell r="AF380">
            <v>0</v>
          </cell>
          <cell r="AG380">
            <v>1300</v>
          </cell>
          <cell r="AH380">
            <v>0</v>
          </cell>
          <cell r="AI380">
            <v>0</v>
          </cell>
          <cell r="AJ380">
            <v>1300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26926</v>
          </cell>
          <cell r="BB380">
            <v>0</v>
          </cell>
          <cell r="BC380">
            <v>0</v>
          </cell>
          <cell r="BD380">
            <v>26926</v>
          </cell>
          <cell r="BE380">
            <v>508</v>
          </cell>
          <cell r="BF380">
            <v>0</v>
          </cell>
          <cell r="BG380">
            <v>0</v>
          </cell>
          <cell r="BH380">
            <v>508</v>
          </cell>
          <cell r="BI380">
            <v>54</v>
          </cell>
          <cell r="BJ380">
            <v>0</v>
          </cell>
          <cell r="BK380">
            <v>0</v>
          </cell>
          <cell r="BL380">
            <v>54</v>
          </cell>
          <cell r="BM380">
            <v>232</v>
          </cell>
          <cell r="BN380">
            <v>2204</v>
          </cell>
          <cell r="BO380">
            <v>8</v>
          </cell>
          <cell r="BP380">
            <v>2444</v>
          </cell>
          <cell r="BQ380">
            <v>25</v>
          </cell>
          <cell r="BR380">
            <v>0</v>
          </cell>
          <cell r="BS380">
            <v>0</v>
          </cell>
          <cell r="BT380">
            <v>25</v>
          </cell>
          <cell r="BU380">
            <v>11</v>
          </cell>
          <cell r="BV380">
            <v>0</v>
          </cell>
          <cell r="BW380">
            <v>0</v>
          </cell>
          <cell r="BX380">
            <v>11</v>
          </cell>
          <cell r="BY380">
            <v>180</v>
          </cell>
          <cell r="BZ380">
            <v>0</v>
          </cell>
          <cell r="CA380">
            <v>0</v>
          </cell>
          <cell r="CB380">
            <v>180</v>
          </cell>
          <cell r="CC380">
            <v>0</v>
          </cell>
          <cell r="CD380">
            <v>0</v>
          </cell>
          <cell r="CE380">
            <v>0</v>
          </cell>
          <cell r="CF380">
            <v>0</v>
          </cell>
          <cell r="CG380">
            <v>0</v>
          </cell>
          <cell r="CH380">
            <v>0</v>
          </cell>
          <cell r="CI380">
            <v>0</v>
          </cell>
          <cell r="CJ380">
            <v>0</v>
          </cell>
          <cell r="CK380">
            <v>216</v>
          </cell>
          <cell r="CL380">
            <v>0</v>
          </cell>
          <cell r="CM380">
            <v>0</v>
          </cell>
          <cell r="CN380">
            <v>216</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14252</v>
          </cell>
          <cell r="FB380">
            <v>0</v>
          </cell>
          <cell r="FC380">
            <v>0</v>
          </cell>
          <cell r="FD380">
            <v>14252</v>
          </cell>
          <cell r="FE380">
            <v>0</v>
          </cell>
          <cell r="FF380">
            <v>0</v>
          </cell>
          <cell r="FG380">
            <v>0</v>
          </cell>
          <cell r="FH380">
            <v>0</v>
          </cell>
          <cell r="FI380">
            <v>0</v>
          </cell>
          <cell r="FJ380">
            <v>0</v>
          </cell>
          <cell r="FK380">
            <v>0</v>
          </cell>
          <cell r="FL380">
            <v>0</v>
          </cell>
          <cell r="FM380">
            <v>1775</v>
          </cell>
          <cell r="FN380">
            <v>0</v>
          </cell>
          <cell r="FO380">
            <v>0</v>
          </cell>
          <cell r="FP380">
            <v>1775</v>
          </cell>
          <cell r="FQ380">
            <v>12279</v>
          </cell>
          <cell r="FR380">
            <v>0</v>
          </cell>
          <cell r="FS380">
            <v>0</v>
          </cell>
          <cell r="FT380">
            <v>12279</v>
          </cell>
          <cell r="FU380">
            <v>0</v>
          </cell>
          <cell r="FV380">
            <v>0</v>
          </cell>
          <cell r="FW380">
            <v>0</v>
          </cell>
          <cell r="FX380">
            <v>0</v>
          </cell>
          <cell r="FY380">
            <v>12279</v>
          </cell>
          <cell r="FZ380">
            <v>0</v>
          </cell>
          <cell r="GA380">
            <v>0</v>
          </cell>
          <cell r="GB380">
            <v>12279</v>
          </cell>
          <cell r="GC380">
            <v>66554</v>
          </cell>
          <cell r="GD380">
            <v>2204</v>
          </cell>
          <cell r="GE380">
            <v>8</v>
          </cell>
          <cell r="GF380">
            <v>68766</v>
          </cell>
        </row>
        <row r="381">
          <cell r="C381" t="str">
            <v>Tendring</v>
          </cell>
          <cell r="D381" t="str">
            <v>SD</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3413</v>
          </cell>
          <cell r="BN381">
            <v>1433</v>
          </cell>
          <cell r="BO381">
            <v>62</v>
          </cell>
          <cell r="BP381">
            <v>4908</v>
          </cell>
          <cell r="BQ381">
            <v>0</v>
          </cell>
          <cell r="BR381">
            <v>0</v>
          </cell>
          <cell r="BS381">
            <v>0</v>
          </cell>
          <cell r="BT381">
            <v>0</v>
          </cell>
          <cell r="BU381">
            <v>161</v>
          </cell>
          <cell r="BV381">
            <v>6</v>
          </cell>
          <cell r="BW381">
            <v>0</v>
          </cell>
          <cell r="BX381">
            <v>167</v>
          </cell>
          <cell r="BY381">
            <v>53</v>
          </cell>
          <cell r="BZ381">
            <v>0</v>
          </cell>
          <cell r="CA381">
            <v>0</v>
          </cell>
          <cell r="CB381">
            <v>53</v>
          </cell>
          <cell r="CC381">
            <v>30</v>
          </cell>
          <cell r="CD381">
            <v>0</v>
          </cell>
          <cell r="CE381">
            <v>0</v>
          </cell>
          <cell r="CF381">
            <v>30</v>
          </cell>
          <cell r="CG381">
            <v>0</v>
          </cell>
          <cell r="CH381">
            <v>0</v>
          </cell>
          <cell r="CI381">
            <v>0</v>
          </cell>
          <cell r="CJ381">
            <v>0</v>
          </cell>
          <cell r="CK381">
            <v>244</v>
          </cell>
          <cell r="CL381">
            <v>6</v>
          </cell>
          <cell r="CM381">
            <v>0</v>
          </cell>
          <cell r="CN381">
            <v>250</v>
          </cell>
          <cell r="CO381">
            <v>15</v>
          </cell>
          <cell r="CP381">
            <v>0</v>
          </cell>
          <cell r="CQ381">
            <v>0</v>
          </cell>
          <cell r="CR381">
            <v>15</v>
          </cell>
          <cell r="CS381">
            <v>143</v>
          </cell>
          <cell r="CT381">
            <v>0</v>
          </cell>
          <cell r="CU381">
            <v>0</v>
          </cell>
          <cell r="CV381">
            <v>143</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158</v>
          </cell>
          <cell r="EX381">
            <v>0</v>
          </cell>
          <cell r="EY381">
            <v>0</v>
          </cell>
          <cell r="EZ381">
            <v>158</v>
          </cell>
          <cell r="FA381">
            <v>0</v>
          </cell>
          <cell r="FB381">
            <v>0</v>
          </cell>
          <cell r="FC381">
            <v>0</v>
          </cell>
          <cell r="FD381">
            <v>0</v>
          </cell>
          <cell r="FE381">
            <v>0</v>
          </cell>
          <cell r="FF381">
            <v>0</v>
          </cell>
          <cell r="FG381">
            <v>0</v>
          </cell>
          <cell r="FH381">
            <v>0</v>
          </cell>
          <cell r="FI381">
            <v>0</v>
          </cell>
          <cell r="FJ381">
            <v>0</v>
          </cell>
          <cell r="FK381">
            <v>0</v>
          </cell>
          <cell r="FL381">
            <v>0</v>
          </cell>
          <cell r="FM381">
            <v>392</v>
          </cell>
          <cell r="FN381">
            <v>0</v>
          </cell>
          <cell r="FO381">
            <v>0</v>
          </cell>
          <cell r="FP381">
            <v>392</v>
          </cell>
          <cell r="FQ381">
            <v>0</v>
          </cell>
          <cell r="FR381">
            <v>0</v>
          </cell>
          <cell r="FS381">
            <v>0</v>
          </cell>
          <cell r="FT381">
            <v>0</v>
          </cell>
          <cell r="FU381">
            <v>0</v>
          </cell>
          <cell r="FV381">
            <v>0</v>
          </cell>
          <cell r="FW381">
            <v>0</v>
          </cell>
          <cell r="FX381">
            <v>0</v>
          </cell>
          <cell r="FY381">
            <v>0</v>
          </cell>
          <cell r="FZ381">
            <v>0</v>
          </cell>
          <cell r="GA381">
            <v>0</v>
          </cell>
          <cell r="GB381">
            <v>0</v>
          </cell>
          <cell r="GC381">
            <v>4207</v>
          </cell>
          <cell r="GD381">
            <v>1439</v>
          </cell>
          <cell r="GE381">
            <v>62</v>
          </cell>
          <cell r="GF381">
            <v>5708</v>
          </cell>
        </row>
        <row r="382">
          <cell r="C382" t="str">
            <v>Test Valley</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745</v>
          </cell>
          <cell r="BO382">
            <v>0</v>
          </cell>
          <cell r="BP382">
            <v>745</v>
          </cell>
          <cell r="BQ382">
            <v>82</v>
          </cell>
          <cell r="BR382">
            <v>189</v>
          </cell>
          <cell r="BS382">
            <v>0</v>
          </cell>
          <cell r="BT382">
            <v>271</v>
          </cell>
          <cell r="BU382">
            <v>237</v>
          </cell>
          <cell r="BV382">
            <v>0</v>
          </cell>
          <cell r="BW382">
            <v>0</v>
          </cell>
          <cell r="BX382">
            <v>237</v>
          </cell>
          <cell r="BY382">
            <v>280</v>
          </cell>
          <cell r="BZ382">
            <v>0</v>
          </cell>
          <cell r="CA382">
            <v>0</v>
          </cell>
          <cell r="CB382">
            <v>280</v>
          </cell>
          <cell r="CC382">
            <v>0</v>
          </cell>
          <cell r="CD382">
            <v>0</v>
          </cell>
          <cell r="CE382">
            <v>0</v>
          </cell>
          <cell r="CF382">
            <v>0</v>
          </cell>
          <cell r="CG382">
            <v>0</v>
          </cell>
          <cell r="CH382">
            <v>0</v>
          </cell>
          <cell r="CI382">
            <v>0</v>
          </cell>
          <cell r="CJ382">
            <v>0</v>
          </cell>
          <cell r="CK382">
            <v>599</v>
          </cell>
          <cell r="CL382">
            <v>189</v>
          </cell>
          <cell r="CM382">
            <v>0</v>
          </cell>
          <cell r="CN382">
            <v>788</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35</v>
          </cell>
          <cell r="DV382">
            <v>0</v>
          </cell>
          <cell r="DW382">
            <v>0</v>
          </cell>
          <cell r="DX382">
            <v>35</v>
          </cell>
          <cell r="DY382">
            <v>210</v>
          </cell>
          <cell r="DZ382">
            <v>0</v>
          </cell>
          <cell r="EA382">
            <v>0</v>
          </cell>
          <cell r="EB382">
            <v>210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245</v>
          </cell>
          <cell r="EX382">
            <v>0</v>
          </cell>
          <cell r="EY382">
            <v>0</v>
          </cell>
          <cell r="EZ382">
            <v>245</v>
          </cell>
          <cell r="FA382">
            <v>0</v>
          </cell>
          <cell r="FB382">
            <v>0</v>
          </cell>
          <cell r="FC382">
            <v>0</v>
          </cell>
          <cell r="FD382">
            <v>0</v>
          </cell>
          <cell r="FE382">
            <v>0</v>
          </cell>
          <cell r="FF382">
            <v>0</v>
          </cell>
          <cell r="FG382">
            <v>0</v>
          </cell>
          <cell r="FH382">
            <v>0</v>
          </cell>
          <cell r="FI382">
            <v>0</v>
          </cell>
          <cell r="FJ382">
            <v>0</v>
          </cell>
          <cell r="FK382">
            <v>0</v>
          </cell>
          <cell r="FL382">
            <v>0</v>
          </cell>
          <cell r="FM382">
            <v>144</v>
          </cell>
          <cell r="FN382">
            <v>0</v>
          </cell>
          <cell r="FO382">
            <v>0</v>
          </cell>
          <cell r="FP382">
            <v>144</v>
          </cell>
          <cell r="FQ382">
            <v>9597</v>
          </cell>
          <cell r="FR382">
            <v>0</v>
          </cell>
          <cell r="FS382">
            <v>0</v>
          </cell>
          <cell r="FT382">
            <v>9597</v>
          </cell>
          <cell r="FU382">
            <v>0</v>
          </cell>
          <cell r="FV382">
            <v>0</v>
          </cell>
          <cell r="FW382">
            <v>0</v>
          </cell>
          <cell r="FX382">
            <v>0</v>
          </cell>
          <cell r="FY382">
            <v>9597</v>
          </cell>
          <cell r="FZ382">
            <v>0</v>
          </cell>
          <cell r="GA382">
            <v>0</v>
          </cell>
          <cell r="GB382">
            <v>9597</v>
          </cell>
          <cell r="GC382">
            <v>10585</v>
          </cell>
          <cell r="GD382">
            <v>934</v>
          </cell>
          <cell r="GE382">
            <v>0</v>
          </cell>
          <cell r="GF382">
            <v>11519</v>
          </cell>
        </row>
        <row r="383">
          <cell r="C383" t="str">
            <v>Tewkesbury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43</v>
          </cell>
          <cell r="AE383">
            <v>0</v>
          </cell>
          <cell r="AF383">
            <v>43</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43</v>
          </cell>
          <cell r="BC383">
            <v>0</v>
          </cell>
          <cell r="BD383">
            <v>43</v>
          </cell>
          <cell r="BE383">
            <v>0</v>
          </cell>
          <cell r="BF383">
            <v>0</v>
          </cell>
          <cell r="BG383">
            <v>0</v>
          </cell>
          <cell r="BH383">
            <v>0</v>
          </cell>
          <cell r="BI383">
            <v>0</v>
          </cell>
          <cell r="BJ383">
            <v>0</v>
          </cell>
          <cell r="BK383">
            <v>0</v>
          </cell>
          <cell r="BL383">
            <v>0</v>
          </cell>
          <cell r="BM383">
            <v>0</v>
          </cell>
          <cell r="BN383">
            <v>333</v>
          </cell>
          <cell r="BO383">
            <v>0</v>
          </cell>
          <cell r="BP383">
            <v>333</v>
          </cell>
          <cell r="BQ383">
            <v>22</v>
          </cell>
          <cell r="BR383">
            <v>77</v>
          </cell>
          <cell r="BS383">
            <v>0</v>
          </cell>
          <cell r="BT383">
            <v>99</v>
          </cell>
          <cell r="BU383">
            <v>349</v>
          </cell>
          <cell r="BV383">
            <v>89</v>
          </cell>
          <cell r="BW383">
            <v>0</v>
          </cell>
          <cell r="BX383">
            <v>438</v>
          </cell>
          <cell r="BY383">
            <v>0</v>
          </cell>
          <cell r="BZ383">
            <v>1</v>
          </cell>
          <cell r="CA383">
            <v>0</v>
          </cell>
          <cell r="CB383">
            <v>1</v>
          </cell>
          <cell r="CC383">
            <v>18</v>
          </cell>
          <cell r="CD383">
            <v>0</v>
          </cell>
          <cell r="CE383">
            <v>0</v>
          </cell>
          <cell r="CF383">
            <v>18</v>
          </cell>
          <cell r="CG383">
            <v>0</v>
          </cell>
          <cell r="CH383">
            <v>0</v>
          </cell>
          <cell r="CI383">
            <v>0</v>
          </cell>
          <cell r="CJ383">
            <v>0</v>
          </cell>
          <cell r="CK383">
            <v>389</v>
          </cell>
          <cell r="CL383">
            <v>167</v>
          </cell>
          <cell r="CM383">
            <v>0</v>
          </cell>
          <cell r="CN383">
            <v>556</v>
          </cell>
          <cell r="CO383">
            <v>0</v>
          </cell>
          <cell r="CP383">
            <v>0</v>
          </cell>
          <cell r="CQ383">
            <v>0</v>
          </cell>
          <cell r="CR383">
            <v>0</v>
          </cell>
          <cell r="CS383">
            <v>0</v>
          </cell>
          <cell r="CT383">
            <v>0</v>
          </cell>
          <cell r="CU383">
            <v>0</v>
          </cell>
          <cell r="CV383">
            <v>0</v>
          </cell>
          <cell r="CW383">
            <v>0</v>
          </cell>
          <cell r="CX383">
            <v>73</v>
          </cell>
          <cell r="CY383">
            <v>0</v>
          </cell>
          <cell r="CZ383">
            <v>73</v>
          </cell>
          <cell r="DA383">
            <v>0</v>
          </cell>
          <cell r="DB383">
            <v>0</v>
          </cell>
          <cell r="DC383">
            <v>0</v>
          </cell>
          <cell r="DD383">
            <v>0</v>
          </cell>
          <cell r="DE383">
            <v>3</v>
          </cell>
          <cell r="DF383">
            <v>7</v>
          </cell>
          <cell r="DG383">
            <v>0</v>
          </cell>
          <cell r="DH383">
            <v>10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2890</v>
          </cell>
          <cell r="DZ383">
            <v>0</v>
          </cell>
          <cell r="EA383">
            <v>0</v>
          </cell>
          <cell r="EB383">
            <v>2890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2893</v>
          </cell>
          <cell r="EX383">
            <v>80</v>
          </cell>
          <cell r="EY383">
            <v>0</v>
          </cell>
          <cell r="EZ383">
            <v>2973</v>
          </cell>
          <cell r="FA383">
            <v>0</v>
          </cell>
          <cell r="FB383">
            <v>0</v>
          </cell>
          <cell r="FC383">
            <v>0</v>
          </cell>
          <cell r="FD383">
            <v>0</v>
          </cell>
          <cell r="FE383">
            <v>0</v>
          </cell>
          <cell r="FF383">
            <v>0</v>
          </cell>
          <cell r="FG383">
            <v>0</v>
          </cell>
          <cell r="FH383">
            <v>0</v>
          </cell>
          <cell r="FI383">
            <v>0</v>
          </cell>
          <cell r="FJ383">
            <v>0</v>
          </cell>
          <cell r="FK383">
            <v>0</v>
          </cell>
          <cell r="FL383">
            <v>0</v>
          </cell>
          <cell r="FM383">
            <v>15185</v>
          </cell>
          <cell r="FN383">
            <v>0</v>
          </cell>
          <cell r="FO383">
            <v>0</v>
          </cell>
          <cell r="FP383">
            <v>15185</v>
          </cell>
          <cell r="FQ383">
            <v>0</v>
          </cell>
          <cell r="FR383">
            <v>0</v>
          </cell>
          <cell r="FS383">
            <v>0</v>
          </cell>
          <cell r="FT383">
            <v>0</v>
          </cell>
          <cell r="FU383">
            <v>0</v>
          </cell>
          <cell r="FV383">
            <v>0</v>
          </cell>
          <cell r="FW383">
            <v>0</v>
          </cell>
          <cell r="FX383">
            <v>0</v>
          </cell>
          <cell r="FY383">
            <v>0</v>
          </cell>
          <cell r="FZ383">
            <v>0</v>
          </cell>
          <cell r="GA383">
            <v>0</v>
          </cell>
          <cell r="GB383">
            <v>0</v>
          </cell>
          <cell r="GC383">
            <v>18467</v>
          </cell>
          <cell r="GD383">
            <v>623</v>
          </cell>
          <cell r="GE383">
            <v>0</v>
          </cell>
          <cell r="GF383">
            <v>19090</v>
          </cell>
        </row>
        <row r="384">
          <cell r="C384" t="str">
            <v>Thames Valley Police and Crime Commissioner and Chief Constable</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26064</v>
          </cell>
          <cell r="FF384">
            <v>0</v>
          </cell>
          <cell r="FG384">
            <v>0</v>
          </cell>
          <cell r="FH384">
            <v>26064</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26064</v>
          </cell>
          <cell r="GD384">
            <v>0</v>
          </cell>
          <cell r="GE384">
            <v>0</v>
          </cell>
          <cell r="GF384">
            <v>26064</v>
          </cell>
        </row>
        <row r="385">
          <cell r="C385" t="str">
            <v>Thanet</v>
          </cell>
          <cell r="D385" t="str">
            <v>SD</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184</v>
          </cell>
          <cell r="AD385">
            <v>0</v>
          </cell>
          <cell r="AE385">
            <v>0</v>
          </cell>
          <cell r="AF385">
            <v>184</v>
          </cell>
          <cell r="AG385">
            <v>0</v>
          </cell>
          <cell r="AH385">
            <v>0</v>
          </cell>
          <cell r="AI385">
            <v>0</v>
          </cell>
          <cell r="AJ385">
            <v>0</v>
          </cell>
          <cell r="AK385">
            <v>0</v>
          </cell>
          <cell r="AL385">
            <v>0</v>
          </cell>
          <cell r="AM385">
            <v>0</v>
          </cell>
          <cell r="AN385">
            <v>0</v>
          </cell>
          <cell r="AO385">
            <v>0</v>
          </cell>
          <cell r="AP385">
            <v>0</v>
          </cell>
          <cell r="AQ385">
            <v>0</v>
          </cell>
          <cell r="AR385">
            <v>0</v>
          </cell>
          <cell r="AS385">
            <v>1196</v>
          </cell>
          <cell r="AT385">
            <v>0</v>
          </cell>
          <cell r="AU385">
            <v>0</v>
          </cell>
          <cell r="AV385">
            <v>1196</v>
          </cell>
          <cell r="AW385">
            <v>0</v>
          </cell>
          <cell r="AX385">
            <v>0</v>
          </cell>
          <cell r="AY385">
            <v>0</v>
          </cell>
          <cell r="AZ385">
            <v>0</v>
          </cell>
          <cell r="BA385">
            <v>1380</v>
          </cell>
          <cell r="BB385">
            <v>0</v>
          </cell>
          <cell r="BC385">
            <v>0</v>
          </cell>
          <cell r="BD385">
            <v>1380</v>
          </cell>
          <cell r="BE385">
            <v>0</v>
          </cell>
          <cell r="BF385">
            <v>0</v>
          </cell>
          <cell r="BG385">
            <v>0</v>
          </cell>
          <cell r="BH385">
            <v>0</v>
          </cell>
          <cell r="BI385">
            <v>0</v>
          </cell>
          <cell r="BJ385">
            <v>0</v>
          </cell>
          <cell r="BK385">
            <v>0</v>
          </cell>
          <cell r="BL385">
            <v>0</v>
          </cell>
          <cell r="BM385">
            <v>5156</v>
          </cell>
          <cell r="BN385">
            <v>2897</v>
          </cell>
          <cell r="BO385">
            <v>0</v>
          </cell>
          <cell r="BP385">
            <v>8053</v>
          </cell>
          <cell r="BQ385">
            <v>3017</v>
          </cell>
          <cell r="BR385">
            <v>0</v>
          </cell>
          <cell r="BS385">
            <v>0</v>
          </cell>
          <cell r="BT385">
            <v>3017</v>
          </cell>
          <cell r="BU385">
            <v>4</v>
          </cell>
          <cell r="BV385">
            <v>0</v>
          </cell>
          <cell r="BW385">
            <v>0</v>
          </cell>
          <cell r="BX385">
            <v>4</v>
          </cell>
          <cell r="BY385">
            <v>0</v>
          </cell>
          <cell r="BZ385">
            <v>0</v>
          </cell>
          <cell r="CA385">
            <v>0</v>
          </cell>
          <cell r="CB385">
            <v>0</v>
          </cell>
          <cell r="CC385">
            <v>0</v>
          </cell>
          <cell r="CD385">
            <v>0</v>
          </cell>
          <cell r="CE385">
            <v>0</v>
          </cell>
          <cell r="CF385">
            <v>0</v>
          </cell>
          <cell r="CG385">
            <v>0</v>
          </cell>
          <cell r="CH385">
            <v>0</v>
          </cell>
          <cell r="CI385">
            <v>0</v>
          </cell>
          <cell r="CJ385">
            <v>0</v>
          </cell>
          <cell r="CK385">
            <v>3021</v>
          </cell>
          <cell r="CL385">
            <v>0</v>
          </cell>
          <cell r="CM385">
            <v>0</v>
          </cell>
          <cell r="CN385">
            <v>3021</v>
          </cell>
          <cell r="CO385">
            <v>0</v>
          </cell>
          <cell r="CP385">
            <v>0</v>
          </cell>
          <cell r="CQ385">
            <v>0</v>
          </cell>
          <cell r="CR385">
            <v>0</v>
          </cell>
          <cell r="CS385">
            <v>0</v>
          </cell>
          <cell r="CT385">
            <v>0</v>
          </cell>
          <cell r="CU385">
            <v>0</v>
          </cell>
          <cell r="CV385">
            <v>0</v>
          </cell>
          <cell r="CW385">
            <v>12</v>
          </cell>
          <cell r="CX385">
            <v>0</v>
          </cell>
          <cell r="CY385">
            <v>0</v>
          </cell>
          <cell r="CZ385">
            <v>12</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264</v>
          </cell>
          <cell r="DV385">
            <v>0</v>
          </cell>
          <cell r="DW385">
            <v>0</v>
          </cell>
          <cell r="DX385">
            <v>264</v>
          </cell>
          <cell r="DY385">
            <v>3</v>
          </cell>
          <cell r="DZ385">
            <v>0</v>
          </cell>
          <cell r="EA385">
            <v>0</v>
          </cell>
          <cell r="EB385">
            <v>3</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279</v>
          </cell>
          <cell r="EX385">
            <v>0</v>
          </cell>
          <cell r="EY385">
            <v>0</v>
          </cell>
          <cell r="EZ385">
            <v>279</v>
          </cell>
          <cell r="FA385">
            <v>9</v>
          </cell>
          <cell r="FB385">
            <v>407</v>
          </cell>
          <cell r="FC385">
            <v>0</v>
          </cell>
          <cell r="FD385">
            <v>416</v>
          </cell>
          <cell r="FE385">
            <v>0</v>
          </cell>
          <cell r="FF385">
            <v>0</v>
          </cell>
          <cell r="FG385">
            <v>0</v>
          </cell>
          <cell r="FH385">
            <v>0</v>
          </cell>
          <cell r="FI385">
            <v>0</v>
          </cell>
          <cell r="FJ385">
            <v>0</v>
          </cell>
          <cell r="FK385">
            <v>0</v>
          </cell>
          <cell r="FL385">
            <v>0</v>
          </cell>
          <cell r="FM385">
            <v>93</v>
          </cell>
          <cell r="FN385">
            <v>1</v>
          </cell>
          <cell r="FO385">
            <v>0</v>
          </cell>
          <cell r="FP385">
            <v>94</v>
          </cell>
          <cell r="FQ385">
            <v>0</v>
          </cell>
          <cell r="FR385">
            <v>0</v>
          </cell>
          <cell r="FS385">
            <v>0</v>
          </cell>
          <cell r="FT385">
            <v>0</v>
          </cell>
          <cell r="FU385">
            <v>0</v>
          </cell>
          <cell r="FV385">
            <v>0</v>
          </cell>
          <cell r="FW385">
            <v>0</v>
          </cell>
          <cell r="FX385">
            <v>0</v>
          </cell>
          <cell r="FY385">
            <v>0</v>
          </cell>
          <cell r="FZ385">
            <v>0</v>
          </cell>
          <cell r="GA385">
            <v>0</v>
          </cell>
          <cell r="GB385">
            <v>0</v>
          </cell>
          <cell r="GC385">
            <v>9938</v>
          </cell>
          <cell r="GD385">
            <v>3305</v>
          </cell>
          <cell r="GE385">
            <v>0</v>
          </cell>
          <cell r="GF385">
            <v>13243</v>
          </cell>
        </row>
        <row r="386">
          <cell r="C386" t="str">
            <v>The Barnsley, Doncaster, Rotherham and Sheffield Combined Authority</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6315</v>
          </cell>
          <cell r="Z386">
            <v>25446</v>
          </cell>
          <cell r="AA386">
            <v>0</v>
          </cell>
          <cell r="AB386">
            <v>31761</v>
          </cell>
          <cell r="AC386">
            <v>62</v>
          </cell>
          <cell r="AD386">
            <v>0</v>
          </cell>
          <cell r="AE386">
            <v>0</v>
          </cell>
          <cell r="AF386">
            <v>62</v>
          </cell>
          <cell r="AG386">
            <v>11048</v>
          </cell>
          <cell r="AH386">
            <v>0</v>
          </cell>
          <cell r="AI386">
            <v>0</v>
          </cell>
          <cell r="AJ386">
            <v>11048</v>
          </cell>
          <cell r="AK386">
            <v>9749</v>
          </cell>
          <cell r="AL386">
            <v>0</v>
          </cell>
          <cell r="AM386">
            <v>0</v>
          </cell>
          <cell r="AN386">
            <v>9749</v>
          </cell>
          <cell r="AO386">
            <v>0</v>
          </cell>
          <cell r="AP386">
            <v>0</v>
          </cell>
          <cell r="AQ386">
            <v>0</v>
          </cell>
          <cell r="AR386">
            <v>0</v>
          </cell>
          <cell r="AS386">
            <v>0</v>
          </cell>
          <cell r="AT386">
            <v>0</v>
          </cell>
          <cell r="AU386">
            <v>0</v>
          </cell>
          <cell r="AV386">
            <v>0</v>
          </cell>
          <cell r="AW386">
            <v>0</v>
          </cell>
          <cell r="AX386">
            <v>0</v>
          </cell>
          <cell r="AY386">
            <v>0</v>
          </cell>
          <cell r="AZ386">
            <v>0</v>
          </cell>
          <cell r="BA386">
            <v>27174</v>
          </cell>
          <cell r="BB386">
            <v>25446</v>
          </cell>
          <cell r="BC386">
            <v>0</v>
          </cell>
          <cell r="BD386">
            <v>52620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55511</v>
          </cell>
          <cell r="FC386">
            <v>25309</v>
          </cell>
          <cell r="FD386">
            <v>80820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27174</v>
          </cell>
          <cell r="GD386">
            <v>80957</v>
          </cell>
          <cell r="GE386">
            <v>25309</v>
          </cell>
          <cell r="GF386">
            <v>133440</v>
          </cell>
        </row>
        <row r="387">
          <cell r="C387" t="str">
            <v>The Broads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336</v>
          </cell>
          <cell r="BZ387">
            <v>0</v>
          </cell>
          <cell r="CA387">
            <v>0</v>
          </cell>
          <cell r="CB387">
            <v>336</v>
          </cell>
          <cell r="CC387">
            <v>0</v>
          </cell>
          <cell r="CD387">
            <v>0</v>
          </cell>
          <cell r="CE387">
            <v>0</v>
          </cell>
          <cell r="CF387">
            <v>0</v>
          </cell>
          <cell r="CG387">
            <v>0</v>
          </cell>
          <cell r="CH387">
            <v>0</v>
          </cell>
          <cell r="CI387">
            <v>0</v>
          </cell>
          <cell r="CJ387">
            <v>0</v>
          </cell>
          <cell r="CK387">
            <v>336</v>
          </cell>
          <cell r="CL387">
            <v>0</v>
          </cell>
          <cell r="CM387">
            <v>0</v>
          </cell>
          <cell r="CN387">
            <v>336</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336</v>
          </cell>
          <cell r="GD387">
            <v>0</v>
          </cell>
          <cell r="GE387">
            <v>0</v>
          </cell>
          <cell r="GF387">
            <v>336</v>
          </cell>
        </row>
        <row r="388">
          <cell r="C388" t="str">
            <v>The Halton, Knowsley, Liverpool, St Helens, Sefton and Wirral Combined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2750</v>
          </cell>
          <cell r="AH388">
            <v>0</v>
          </cell>
          <cell r="AI388">
            <v>0</v>
          </cell>
          <cell r="AJ388">
            <v>2750</v>
          </cell>
          <cell r="AK388">
            <v>42318</v>
          </cell>
          <cell r="AL388">
            <v>0</v>
          </cell>
          <cell r="AM388">
            <v>0</v>
          </cell>
          <cell r="AN388">
            <v>42318</v>
          </cell>
          <cell r="AO388">
            <v>0</v>
          </cell>
          <cell r="AP388">
            <v>0</v>
          </cell>
          <cell r="AQ388">
            <v>0</v>
          </cell>
          <cell r="AR388">
            <v>0</v>
          </cell>
          <cell r="AS388">
            <v>0</v>
          </cell>
          <cell r="AT388">
            <v>0</v>
          </cell>
          <cell r="AU388">
            <v>0</v>
          </cell>
          <cell r="AV388">
            <v>0</v>
          </cell>
          <cell r="AW388">
            <v>9051</v>
          </cell>
          <cell r="AX388">
            <v>0</v>
          </cell>
          <cell r="AY388">
            <v>0</v>
          </cell>
          <cell r="AZ388">
            <v>9051</v>
          </cell>
          <cell r="BA388">
            <v>54119</v>
          </cell>
          <cell r="BB388">
            <v>0</v>
          </cell>
          <cell r="BC388">
            <v>0</v>
          </cell>
          <cell r="BD388">
            <v>54119</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54119</v>
          </cell>
          <cell r="GD388">
            <v>0</v>
          </cell>
          <cell r="GE388">
            <v>0</v>
          </cell>
          <cell r="GF388">
            <v>54119</v>
          </cell>
        </row>
        <row r="389">
          <cell r="C389" t="str">
            <v>The West Yorkshire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79389</v>
          </cell>
          <cell r="AH389">
            <v>3665</v>
          </cell>
          <cell r="AI389">
            <v>0</v>
          </cell>
          <cell r="AJ389">
            <v>83054</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79389</v>
          </cell>
          <cell r="BB389">
            <v>3665</v>
          </cell>
          <cell r="BC389">
            <v>0</v>
          </cell>
          <cell r="BD389">
            <v>83054</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28154</v>
          </cell>
          <cell r="FB389">
            <v>31366</v>
          </cell>
          <cell r="FC389">
            <v>4430</v>
          </cell>
          <cell r="FD389">
            <v>63950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107543</v>
          </cell>
          <cell r="GD389">
            <v>35031</v>
          </cell>
          <cell r="GE389">
            <v>4430</v>
          </cell>
          <cell r="GF389">
            <v>147004</v>
          </cell>
        </row>
        <row r="390">
          <cell r="C390" t="str">
            <v>Three Rivers</v>
          </cell>
          <cell r="D390" t="str">
            <v>SD</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164</v>
          </cell>
          <cell r="Z390">
            <v>0</v>
          </cell>
          <cell r="AA390">
            <v>0</v>
          </cell>
          <cell r="AB390">
            <v>164</v>
          </cell>
          <cell r="AC390">
            <v>110</v>
          </cell>
          <cell r="AD390">
            <v>0</v>
          </cell>
          <cell r="AE390">
            <v>0</v>
          </cell>
          <cell r="AF390">
            <v>110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274</v>
          </cell>
          <cell r="BB390">
            <v>0</v>
          </cell>
          <cell r="BC390">
            <v>0</v>
          </cell>
          <cell r="BD390">
            <v>274</v>
          </cell>
          <cell r="BE390">
            <v>0</v>
          </cell>
          <cell r="BF390">
            <v>0</v>
          </cell>
          <cell r="BG390">
            <v>0</v>
          </cell>
          <cell r="BH390">
            <v>0</v>
          </cell>
          <cell r="BI390">
            <v>0</v>
          </cell>
          <cell r="BJ390">
            <v>0</v>
          </cell>
          <cell r="BK390">
            <v>0</v>
          </cell>
          <cell r="BL390">
            <v>0</v>
          </cell>
          <cell r="BM390">
            <v>3314</v>
          </cell>
          <cell r="BN390">
            <v>468</v>
          </cell>
          <cell r="BO390">
            <v>0</v>
          </cell>
          <cell r="BP390">
            <v>3782</v>
          </cell>
          <cell r="BQ390">
            <v>63</v>
          </cell>
          <cell r="BR390">
            <v>0</v>
          </cell>
          <cell r="BS390">
            <v>0</v>
          </cell>
          <cell r="BT390">
            <v>63</v>
          </cell>
          <cell r="BU390">
            <v>491</v>
          </cell>
          <cell r="BV390">
            <v>0</v>
          </cell>
          <cell r="BW390">
            <v>0</v>
          </cell>
          <cell r="BX390">
            <v>491</v>
          </cell>
          <cell r="BY390">
            <v>408</v>
          </cell>
          <cell r="BZ390">
            <v>0</v>
          </cell>
          <cell r="CA390">
            <v>0</v>
          </cell>
          <cell r="CB390">
            <v>408</v>
          </cell>
          <cell r="CC390">
            <v>0</v>
          </cell>
          <cell r="CD390">
            <v>0</v>
          </cell>
          <cell r="CE390">
            <v>0</v>
          </cell>
          <cell r="CF390">
            <v>0</v>
          </cell>
          <cell r="CG390">
            <v>0</v>
          </cell>
          <cell r="CH390">
            <v>0</v>
          </cell>
          <cell r="CI390">
            <v>0</v>
          </cell>
          <cell r="CJ390">
            <v>0</v>
          </cell>
          <cell r="CK390">
            <v>962</v>
          </cell>
          <cell r="CL390">
            <v>0</v>
          </cell>
          <cell r="CM390">
            <v>0</v>
          </cell>
          <cell r="CN390">
            <v>962</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415</v>
          </cell>
          <cell r="DZ390">
            <v>0</v>
          </cell>
          <cell r="EA390">
            <v>0</v>
          </cell>
          <cell r="EB390">
            <v>415</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415</v>
          </cell>
          <cell r="EX390">
            <v>0</v>
          </cell>
          <cell r="EY390">
            <v>0</v>
          </cell>
          <cell r="EZ390">
            <v>415</v>
          </cell>
          <cell r="FA390">
            <v>1294</v>
          </cell>
          <cell r="FB390">
            <v>0</v>
          </cell>
          <cell r="FC390">
            <v>0</v>
          </cell>
          <cell r="FD390">
            <v>1294</v>
          </cell>
          <cell r="FE390">
            <v>0</v>
          </cell>
          <cell r="FF390">
            <v>0</v>
          </cell>
          <cell r="FG390">
            <v>0</v>
          </cell>
          <cell r="FH390">
            <v>0</v>
          </cell>
          <cell r="FI390">
            <v>0</v>
          </cell>
          <cell r="FJ390">
            <v>0</v>
          </cell>
          <cell r="FK390">
            <v>0</v>
          </cell>
          <cell r="FL390">
            <v>0</v>
          </cell>
          <cell r="FM390">
            <v>1157</v>
          </cell>
          <cell r="FN390">
            <v>21</v>
          </cell>
          <cell r="FO390">
            <v>0</v>
          </cell>
          <cell r="FP390">
            <v>1178</v>
          </cell>
          <cell r="FQ390">
            <v>17</v>
          </cell>
          <cell r="FR390">
            <v>0</v>
          </cell>
          <cell r="FS390">
            <v>0</v>
          </cell>
          <cell r="FT390">
            <v>17</v>
          </cell>
          <cell r="FU390">
            <v>0</v>
          </cell>
          <cell r="FV390">
            <v>0</v>
          </cell>
          <cell r="FW390">
            <v>0</v>
          </cell>
          <cell r="FX390">
            <v>0</v>
          </cell>
          <cell r="FY390">
            <v>17</v>
          </cell>
          <cell r="FZ390">
            <v>0</v>
          </cell>
          <cell r="GA390">
            <v>0</v>
          </cell>
          <cell r="GB390">
            <v>17</v>
          </cell>
          <cell r="GC390">
            <v>7433</v>
          </cell>
          <cell r="GD390">
            <v>489</v>
          </cell>
          <cell r="GE390">
            <v>0</v>
          </cell>
          <cell r="GF390">
            <v>7922</v>
          </cell>
        </row>
        <row r="391">
          <cell r="C391" t="str">
            <v>Thurrock UA</v>
          </cell>
          <cell r="D391" t="str">
            <v>UA</v>
          </cell>
          <cell r="E391">
            <v>7689</v>
          </cell>
          <cell r="F391">
            <v>0</v>
          </cell>
          <cell r="G391">
            <v>0</v>
          </cell>
          <cell r="H391">
            <v>7689</v>
          </cell>
          <cell r="I391">
            <v>152</v>
          </cell>
          <cell r="J391">
            <v>0</v>
          </cell>
          <cell r="K391">
            <v>0</v>
          </cell>
          <cell r="L391">
            <v>152</v>
          </cell>
          <cell r="M391">
            <v>0</v>
          </cell>
          <cell r="N391">
            <v>0</v>
          </cell>
          <cell r="O391">
            <v>0</v>
          </cell>
          <cell r="P391">
            <v>0</v>
          </cell>
          <cell r="Q391">
            <v>3117</v>
          </cell>
          <cell r="R391">
            <v>40</v>
          </cell>
          <cell r="S391">
            <v>0</v>
          </cell>
          <cell r="T391">
            <v>3157</v>
          </cell>
          <cell r="U391">
            <v>10958</v>
          </cell>
          <cell r="V391">
            <v>40</v>
          </cell>
          <cell r="W391">
            <v>0</v>
          </cell>
          <cell r="X391">
            <v>10998</v>
          </cell>
          <cell r="Y391">
            <v>12341</v>
          </cell>
          <cell r="Z391">
            <v>0</v>
          </cell>
          <cell r="AA391">
            <v>0</v>
          </cell>
          <cell r="AB391">
            <v>12341</v>
          </cell>
          <cell r="AC391">
            <v>267</v>
          </cell>
          <cell r="AD391">
            <v>0</v>
          </cell>
          <cell r="AE391">
            <v>0</v>
          </cell>
          <cell r="AF391">
            <v>267</v>
          </cell>
          <cell r="AG391">
            <v>85</v>
          </cell>
          <cell r="AH391">
            <v>0</v>
          </cell>
          <cell r="AI391">
            <v>0</v>
          </cell>
          <cell r="AJ391">
            <v>85</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12693</v>
          </cell>
          <cell r="BB391">
            <v>0</v>
          </cell>
          <cell r="BC391">
            <v>0</v>
          </cell>
          <cell r="BD391">
            <v>12693</v>
          </cell>
          <cell r="BE391">
            <v>28</v>
          </cell>
          <cell r="BF391">
            <v>0</v>
          </cell>
          <cell r="BG391">
            <v>0</v>
          </cell>
          <cell r="BH391">
            <v>28</v>
          </cell>
          <cell r="BI391">
            <v>0</v>
          </cell>
          <cell r="BJ391">
            <v>0</v>
          </cell>
          <cell r="BK391">
            <v>0</v>
          </cell>
          <cell r="BL391">
            <v>0</v>
          </cell>
          <cell r="BM391">
            <v>13363</v>
          </cell>
          <cell r="BN391">
            <v>469</v>
          </cell>
          <cell r="BO391">
            <v>0</v>
          </cell>
          <cell r="BP391">
            <v>13832</v>
          </cell>
          <cell r="BQ391">
            <v>0</v>
          </cell>
          <cell r="BR391">
            <v>0</v>
          </cell>
          <cell r="BS391">
            <v>0</v>
          </cell>
          <cell r="BT391">
            <v>0</v>
          </cell>
          <cell r="BU391">
            <v>361</v>
          </cell>
          <cell r="BV391">
            <v>0</v>
          </cell>
          <cell r="BW391">
            <v>0</v>
          </cell>
          <cell r="BX391">
            <v>361</v>
          </cell>
          <cell r="BY391">
            <v>428</v>
          </cell>
          <cell r="BZ391">
            <v>0</v>
          </cell>
          <cell r="CA391">
            <v>0</v>
          </cell>
          <cell r="CB391">
            <v>428</v>
          </cell>
          <cell r="CC391">
            <v>0</v>
          </cell>
          <cell r="CD391">
            <v>0</v>
          </cell>
          <cell r="CE391">
            <v>0</v>
          </cell>
          <cell r="CF391">
            <v>0</v>
          </cell>
          <cell r="CG391">
            <v>0</v>
          </cell>
          <cell r="CH391">
            <v>0</v>
          </cell>
          <cell r="CI391">
            <v>0</v>
          </cell>
          <cell r="CJ391">
            <v>0</v>
          </cell>
          <cell r="CK391">
            <v>789</v>
          </cell>
          <cell r="CL391">
            <v>0</v>
          </cell>
          <cell r="CM391">
            <v>0</v>
          </cell>
          <cell r="CN391">
            <v>789</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176</v>
          </cell>
          <cell r="DZ391">
            <v>0</v>
          </cell>
          <cell r="EA391">
            <v>0</v>
          </cell>
          <cell r="EB391">
            <v>176</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176</v>
          </cell>
          <cell r="EX391">
            <v>0</v>
          </cell>
          <cell r="EY391">
            <v>0</v>
          </cell>
          <cell r="EZ391">
            <v>176</v>
          </cell>
          <cell r="FA391">
            <v>1962</v>
          </cell>
          <cell r="FB391">
            <v>0</v>
          </cell>
          <cell r="FC391">
            <v>0</v>
          </cell>
          <cell r="FD391">
            <v>1962</v>
          </cell>
          <cell r="FE391">
            <v>0</v>
          </cell>
          <cell r="FF391">
            <v>0</v>
          </cell>
          <cell r="FG391">
            <v>0</v>
          </cell>
          <cell r="FH391">
            <v>0</v>
          </cell>
          <cell r="FI391">
            <v>0</v>
          </cell>
          <cell r="FJ391">
            <v>0</v>
          </cell>
          <cell r="FK391">
            <v>0</v>
          </cell>
          <cell r="FL391">
            <v>0</v>
          </cell>
          <cell r="FM391">
            <v>3820</v>
          </cell>
          <cell r="FN391">
            <v>0</v>
          </cell>
          <cell r="FO391">
            <v>0</v>
          </cell>
          <cell r="FP391">
            <v>3820</v>
          </cell>
          <cell r="FQ391">
            <v>0</v>
          </cell>
          <cell r="FR391">
            <v>0</v>
          </cell>
          <cell r="FS391">
            <v>0</v>
          </cell>
          <cell r="FT391">
            <v>0</v>
          </cell>
          <cell r="FU391">
            <v>0</v>
          </cell>
          <cell r="FV391">
            <v>0</v>
          </cell>
          <cell r="FW391">
            <v>0</v>
          </cell>
          <cell r="FX391">
            <v>0</v>
          </cell>
          <cell r="FY391">
            <v>0</v>
          </cell>
          <cell r="FZ391">
            <v>0</v>
          </cell>
          <cell r="GA391">
            <v>0</v>
          </cell>
          <cell r="GB391">
            <v>0</v>
          </cell>
          <cell r="GC391">
            <v>43789</v>
          </cell>
          <cell r="GD391">
            <v>509</v>
          </cell>
          <cell r="GE391">
            <v>0</v>
          </cell>
          <cell r="GF391">
            <v>44298</v>
          </cell>
        </row>
        <row r="392">
          <cell r="C392" t="str">
            <v>Tonbridge &amp; Malling</v>
          </cell>
          <cell r="D392" t="str">
            <v>SD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47</v>
          </cell>
          <cell r="AD392">
            <v>0</v>
          </cell>
          <cell r="AE392">
            <v>0</v>
          </cell>
          <cell r="AF392">
            <v>47</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47</v>
          </cell>
          <cell r="BB392">
            <v>0</v>
          </cell>
          <cell r="BC392">
            <v>0</v>
          </cell>
          <cell r="BD392">
            <v>47</v>
          </cell>
          <cell r="BE392">
            <v>0</v>
          </cell>
          <cell r="BF392">
            <v>0</v>
          </cell>
          <cell r="BG392">
            <v>0</v>
          </cell>
          <cell r="BH392">
            <v>0</v>
          </cell>
          <cell r="BI392">
            <v>0</v>
          </cell>
          <cell r="BJ392">
            <v>0</v>
          </cell>
          <cell r="BK392">
            <v>0</v>
          </cell>
          <cell r="BL392">
            <v>0</v>
          </cell>
          <cell r="BM392">
            <v>0</v>
          </cell>
          <cell r="BN392">
            <v>650</v>
          </cell>
          <cell r="BO392">
            <v>0</v>
          </cell>
          <cell r="BP392">
            <v>650</v>
          </cell>
          <cell r="BQ392">
            <v>0</v>
          </cell>
          <cell r="BR392">
            <v>0</v>
          </cell>
          <cell r="BS392">
            <v>0</v>
          </cell>
          <cell r="BT392">
            <v>0</v>
          </cell>
          <cell r="BU392">
            <v>183</v>
          </cell>
          <cell r="BV392">
            <v>0</v>
          </cell>
          <cell r="BW392">
            <v>0</v>
          </cell>
          <cell r="BX392">
            <v>183</v>
          </cell>
          <cell r="BY392">
            <v>276</v>
          </cell>
          <cell r="BZ392">
            <v>0</v>
          </cell>
          <cell r="CA392">
            <v>0</v>
          </cell>
          <cell r="CB392">
            <v>276</v>
          </cell>
          <cell r="CC392">
            <v>0</v>
          </cell>
          <cell r="CD392">
            <v>0</v>
          </cell>
          <cell r="CE392">
            <v>0</v>
          </cell>
          <cell r="CF392">
            <v>0</v>
          </cell>
          <cell r="CG392">
            <v>0</v>
          </cell>
          <cell r="CH392">
            <v>0</v>
          </cell>
          <cell r="CI392">
            <v>0</v>
          </cell>
          <cell r="CJ392">
            <v>0</v>
          </cell>
          <cell r="CK392">
            <v>459</v>
          </cell>
          <cell r="CL392">
            <v>0</v>
          </cell>
          <cell r="CM392">
            <v>0</v>
          </cell>
          <cell r="CN392">
            <v>459</v>
          </cell>
          <cell r="CO392">
            <v>6</v>
          </cell>
          <cell r="CP392">
            <v>0</v>
          </cell>
          <cell r="CQ392">
            <v>0</v>
          </cell>
          <cell r="CR392">
            <v>6</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1</v>
          </cell>
          <cell r="DN392">
            <v>0</v>
          </cell>
          <cell r="DO392">
            <v>0</v>
          </cell>
          <cell r="DP392">
            <v>1</v>
          </cell>
          <cell r="DQ392">
            <v>0</v>
          </cell>
          <cell r="DR392">
            <v>0</v>
          </cell>
          <cell r="DS392">
            <v>0</v>
          </cell>
          <cell r="DT392">
            <v>0</v>
          </cell>
          <cell r="DU392">
            <v>0</v>
          </cell>
          <cell r="DV392">
            <v>0</v>
          </cell>
          <cell r="DW392">
            <v>0</v>
          </cell>
          <cell r="DX392">
            <v>0</v>
          </cell>
          <cell r="DY392">
            <v>50</v>
          </cell>
          <cell r="DZ392">
            <v>0</v>
          </cell>
          <cell r="EA392">
            <v>0</v>
          </cell>
          <cell r="EB392">
            <v>50</v>
          </cell>
          <cell r="EC392">
            <v>0</v>
          </cell>
          <cell r="ED392">
            <v>0</v>
          </cell>
          <cell r="EE392">
            <v>0</v>
          </cell>
          <cell r="EF392">
            <v>0</v>
          </cell>
          <cell r="EG392">
            <v>0</v>
          </cell>
          <cell r="EH392">
            <v>0</v>
          </cell>
          <cell r="EI392">
            <v>0</v>
          </cell>
          <cell r="EJ392">
            <v>0</v>
          </cell>
          <cell r="EK392">
            <v>34</v>
          </cell>
          <cell r="EL392">
            <v>0</v>
          </cell>
          <cell r="EM392">
            <v>0</v>
          </cell>
          <cell r="EN392">
            <v>34</v>
          </cell>
          <cell r="EO392">
            <v>0</v>
          </cell>
          <cell r="EP392">
            <v>0</v>
          </cell>
          <cell r="EQ392">
            <v>0</v>
          </cell>
          <cell r="ER392">
            <v>0</v>
          </cell>
          <cell r="ES392">
            <v>0</v>
          </cell>
          <cell r="ET392">
            <v>0</v>
          </cell>
          <cell r="EU392">
            <v>0</v>
          </cell>
          <cell r="EV392">
            <v>0</v>
          </cell>
          <cell r="EW392">
            <v>91</v>
          </cell>
          <cell r="EX392">
            <v>0</v>
          </cell>
          <cell r="EY392">
            <v>0</v>
          </cell>
          <cell r="EZ392">
            <v>91</v>
          </cell>
          <cell r="FA392">
            <v>0</v>
          </cell>
          <cell r="FB392">
            <v>0</v>
          </cell>
          <cell r="FC392">
            <v>0</v>
          </cell>
          <cell r="FD392">
            <v>0</v>
          </cell>
          <cell r="FE392">
            <v>0</v>
          </cell>
          <cell r="FF392">
            <v>0</v>
          </cell>
          <cell r="FG392">
            <v>0</v>
          </cell>
          <cell r="FH392">
            <v>0</v>
          </cell>
          <cell r="FI392">
            <v>0</v>
          </cell>
          <cell r="FJ392">
            <v>0</v>
          </cell>
          <cell r="FK392">
            <v>0</v>
          </cell>
          <cell r="FL392">
            <v>0</v>
          </cell>
          <cell r="FM392">
            <v>181</v>
          </cell>
          <cell r="FN392">
            <v>205</v>
          </cell>
          <cell r="FO392">
            <v>0</v>
          </cell>
          <cell r="FP392">
            <v>386</v>
          </cell>
          <cell r="FQ392">
            <v>0</v>
          </cell>
          <cell r="FR392">
            <v>0</v>
          </cell>
          <cell r="FS392">
            <v>0</v>
          </cell>
          <cell r="FT392">
            <v>0</v>
          </cell>
          <cell r="FU392">
            <v>0</v>
          </cell>
          <cell r="FV392">
            <v>0</v>
          </cell>
          <cell r="FW392">
            <v>0</v>
          </cell>
          <cell r="FX392">
            <v>0</v>
          </cell>
          <cell r="FY392">
            <v>0</v>
          </cell>
          <cell r="FZ392">
            <v>0</v>
          </cell>
          <cell r="GA392">
            <v>0</v>
          </cell>
          <cell r="GB392">
            <v>0</v>
          </cell>
          <cell r="GC392">
            <v>778</v>
          </cell>
          <cell r="GD392">
            <v>855</v>
          </cell>
          <cell r="GE392">
            <v>0</v>
          </cell>
          <cell r="GF392">
            <v>1633</v>
          </cell>
        </row>
        <row r="393">
          <cell r="C393" t="str">
            <v>Torbay UA</v>
          </cell>
          <cell r="D393" t="str">
            <v>UA</v>
          </cell>
          <cell r="E393">
            <v>691</v>
          </cell>
          <cell r="F393">
            <v>246</v>
          </cell>
          <cell r="G393">
            <v>0</v>
          </cell>
          <cell r="H393">
            <v>937</v>
          </cell>
          <cell r="I393">
            <v>47</v>
          </cell>
          <cell r="J393">
            <v>870</v>
          </cell>
          <cell r="K393">
            <v>0</v>
          </cell>
          <cell r="L393">
            <v>917</v>
          </cell>
          <cell r="M393">
            <v>301</v>
          </cell>
          <cell r="N393">
            <v>1</v>
          </cell>
          <cell r="O393">
            <v>0</v>
          </cell>
          <cell r="P393">
            <v>302</v>
          </cell>
          <cell r="Q393">
            <v>1</v>
          </cell>
          <cell r="R393">
            <v>0</v>
          </cell>
          <cell r="S393">
            <v>0</v>
          </cell>
          <cell r="T393">
            <v>1</v>
          </cell>
          <cell r="U393">
            <v>1040</v>
          </cell>
          <cell r="V393">
            <v>1117</v>
          </cell>
          <cell r="W393">
            <v>0</v>
          </cell>
          <cell r="X393">
            <v>2157</v>
          </cell>
          <cell r="Y393">
            <v>6585</v>
          </cell>
          <cell r="Z393">
            <v>3862</v>
          </cell>
          <cell r="AA393">
            <v>0</v>
          </cell>
          <cell r="AB393">
            <v>10447</v>
          </cell>
          <cell r="AC393">
            <v>0</v>
          </cell>
          <cell r="AD393">
            <v>0</v>
          </cell>
          <cell r="AE393">
            <v>0</v>
          </cell>
          <cell r="AF393">
            <v>0</v>
          </cell>
          <cell r="AG393">
            <v>112</v>
          </cell>
          <cell r="AH393">
            <v>0</v>
          </cell>
          <cell r="AI393">
            <v>0</v>
          </cell>
          <cell r="AJ393">
            <v>112</v>
          </cell>
          <cell r="AK393">
            <v>0</v>
          </cell>
          <cell r="AL393">
            <v>0</v>
          </cell>
          <cell r="AM393">
            <v>0</v>
          </cell>
          <cell r="AN393">
            <v>0</v>
          </cell>
          <cell r="AO393">
            <v>0</v>
          </cell>
          <cell r="AP393">
            <v>0</v>
          </cell>
          <cell r="AQ393">
            <v>0</v>
          </cell>
          <cell r="AR393">
            <v>0</v>
          </cell>
          <cell r="AS393">
            <v>220</v>
          </cell>
          <cell r="AT393">
            <v>0</v>
          </cell>
          <cell r="AU393">
            <v>0</v>
          </cell>
          <cell r="AV393">
            <v>220</v>
          </cell>
          <cell r="AW393">
            <v>0</v>
          </cell>
          <cell r="AX393">
            <v>0</v>
          </cell>
          <cell r="AY393">
            <v>0</v>
          </cell>
          <cell r="AZ393">
            <v>0</v>
          </cell>
          <cell r="BA393">
            <v>6917</v>
          </cell>
          <cell r="BB393">
            <v>3862</v>
          </cell>
          <cell r="BC393">
            <v>0</v>
          </cell>
          <cell r="BD393">
            <v>10779</v>
          </cell>
          <cell r="BE393">
            <v>0</v>
          </cell>
          <cell r="BF393">
            <v>922</v>
          </cell>
          <cell r="BG393">
            <v>0</v>
          </cell>
          <cell r="BH393">
            <v>922</v>
          </cell>
          <cell r="BI393">
            <v>0</v>
          </cell>
          <cell r="BJ393">
            <v>0</v>
          </cell>
          <cell r="BK393">
            <v>0</v>
          </cell>
          <cell r="BL393">
            <v>0</v>
          </cell>
          <cell r="BM393">
            <v>0</v>
          </cell>
          <cell r="BN393">
            <v>882</v>
          </cell>
          <cell r="BO393">
            <v>0</v>
          </cell>
          <cell r="BP393">
            <v>882</v>
          </cell>
          <cell r="BQ393">
            <v>0</v>
          </cell>
          <cell r="BR393">
            <v>0</v>
          </cell>
          <cell r="BS393">
            <v>0</v>
          </cell>
          <cell r="BT393">
            <v>0</v>
          </cell>
          <cell r="BU393">
            <v>21</v>
          </cell>
          <cell r="BV393">
            <v>6</v>
          </cell>
          <cell r="BW393">
            <v>0</v>
          </cell>
          <cell r="BX393">
            <v>27</v>
          </cell>
          <cell r="BY393">
            <v>360</v>
          </cell>
          <cell r="BZ393">
            <v>0</v>
          </cell>
          <cell r="CA393">
            <v>0</v>
          </cell>
          <cell r="CB393">
            <v>360</v>
          </cell>
          <cell r="CC393">
            <v>2</v>
          </cell>
          <cell r="CD393">
            <v>0</v>
          </cell>
          <cell r="CE393">
            <v>0</v>
          </cell>
          <cell r="CF393">
            <v>2</v>
          </cell>
          <cell r="CG393">
            <v>77</v>
          </cell>
          <cell r="CH393">
            <v>0</v>
          </cell>
          <cell r="CI393">
            <v>0</v>
          </cell>
          <cell r="CJ393">
            <v>77</v>
          </cell>
          <cell r="CK393">
            <v>460</v>
          </cell>
          <cell r="CL393">
            <v>6</v>
          </cell>
          <cell r="CM393">
            <v>0</v>
          </cell>
          <cell r="CN393">
            <v>466</v>
          </cell>
          <cell r="CO393">
            <v>0</v>
          </cell>
          <cell r="CP393">
            <v>0</v>
          </cell>
          <cell r="CQ393">
            <v>0</v>
          </cell>
          <cell r="CR393">
            <v>0</v>
          </cell>
          <cell r="CS393">
            <v>726</v>
          </cell>
          <cell r="CT393">
            <v>0</v>
          </cell>
          <cell r="CU393">
            <v>0</v>
          </cell>
          <cell r="CV393">
            <v>726</v>
          </cell>
          <cell r="CW393">
            <v>0</v>
          </cell>
          <cell r="CX393">
            <v>0</v>
          </cell>
          <cell r="CY393">
            <v>0</v>
          </cell>
          <cell r="CZ393">
            <v>0</v>
          </cell>
          <cell r="DA393">
            <v>0</v>
          </cell>
          <cell r="DB393">
            <v>0</v>
          </cell>
          <cell r="DC393">
            <v>0</v>
          </cell>
          <cell r="DD393">
            <v>0</v>
          </cell>
          <cell r="DE393">
            <v>0</v>
          </cell>
          <cell r="DF393">
            <v>0</v>
          </cell>
          <cell r="DG393">
            <v>0</v>
          </cell>
          <cell r="DH393">
            <v>0</v>
          </cell>
          <cell r="DI393">
            <v>126</v>
          </cell>
          <cell r="DJ393">
            <v>0</v>
          </cell>
          <cell r="DK393">
            <v>0</v>
          </cell>
          <cell r="DL393">
            <v>126</v>
          </cell>
          <cell r="DM393">
            <v>106</v>
          </cell>
          <cell r="DN393">
            <v>0</v>
          </cell>
          <cell r="DO393">
            <v>0</v>
          </cell>
          <cell r="DP393">
            <v>106</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958</v>
          </cell>
          <cell r="EX393">
            <v>0</v>
          </cell>
          <cell r="EY393">
            <v>0</v>
          </cell>
          <cell r="EZ393">
            <v>958</v>
          </cell>
          <cell r="FA393">
            <v>500</v>
          </cell>
          <cell r="FB393">
            <v>0</v>
          </cell>
          <cell r="FC393">
            <v>0</v>
          </cell>
          <cell r="FD393">
            <v>500</v>
          </cell>
          <cell r="FE393">
            <v>0</v>
          </cell>
          <cell r="FF393">
            <v>0</v>
          </cell>
          <cell r="FG393">
            <v>0</v>
          </cell>
          <cell r="FH393">
            <v>0</v>
          </cell>
          <cell r="FI393">
            <v>0</v>
          </cell>
          <cell r="FJ393">
            <v>0</v>
          </cell>
          <cell r="FK393">
            <v>0</v>
          </cell>
          <cell r="FL393">
            <v>0</v>
          </cell>
          <cell r="FM393">
            <v>21076</v>
          </cell>
          <cell r="FN393">
            <v>0</v>
          </cell>
          <cell r="FO393">
            <v>0</v>
          </cell>
          <cell r="FP393">
            <v>21076</v>
          </cell>
          <cell r="FQ393">
            <v>0</v>
          </cell>
          <cell r="FR393">
            <v>0</v>
          </cell>
          <cell r="FS393">
            <v>0</v>
          </cell>
          <cell r="FT393">
            <v>0</v>
          </cell>
          <cell r="FU393">
            <v>0</v>
          </cell>
          <cell r="FV393">
            <v>0</v>
          </cell>
          <cell r="FW393">
            <v>0</v>
          </cell>
          <cell r="FX393">
            <v>0</v>
          </cell>
          <cell r="FY393">
            <v>0</v>
          </cell>
          <cell r="FZ393">
            <v>0</v>
          </cell>
          <cell r="GA393">
            <v>0</v>
          </cell>
          <cell r="GB393">
            <v>0</v>
          </cell>
          <cell r="GC393">
            <v>30951</v>
          </cell>
          <cell r="GD393">
            <v>6789</v>
          </cell>
          <cell r="GE393">
            <v>0</v>
          </cell>
          <cell r="GF393">
            <v>37740</v>
          </cell>
        </row>
        <row r="394">
          <cell r="C394" t="str">
            <v>Torridge</v>
          </cell>
          <cell r="D394" t="str">
            <v>SD</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60</v>
          </cell>
          <cell r="AD394">
            <v>0</v>
          </cell>
          <cell r="AE394">
            <v>0</v>
          </cell>
          <cell r="AF394">
            <v>60</v>
          </cell>
          <cell r="AG394">
            <v>0</v>
          </cell>
          <cell r="AH394">
            <v>0</v>
          </cell>
          <cell r="AI394">
            <v>0</v>
          </cell>
          <cell r="AJ394">
            <v>0</v>
          </cell>
          <cell r="AK394">
            <v>0</v>
          </cell>
          <cell r="AL394">
            <v>0</v>
          </cell>
          <cell r="AM394">
            <v>0</v>
          </cell>
          <cell r="AN394">
            <v>0</v>
          </cell>
          <cell r="AO394">
            <v>0</v>
          </cell>
          <cell r="AP394">
            <v>0</v>
          </cell>
          <cell r="AQ394">
            <v>0</v>
          </cell>
          <cell r="AR394">
            <v>0</v>
          </cell>
          <cell r="AS394">
            <v>13</v>
          </cell>
          <cell r="AT394">
            <v>0</v>
          </cell>
          <cell r="AU394">
            <v>0</v>
          </cell>
          <cell r="AV394">
            <v>13</v>
          </cell>
          <cell r="AW394">
            <v>0</v>
          </cell>
          <cell r="AX394">
            <v>0</v>
          </cell>
          <cell r="AY394">
            <v>0</v>
          </cell>
          <cell r="AZ394">
            <v>0</v>
          </cell>
          <cell r="BA394">
            <v>73</v>
          </cell>
          <cell r="BB394">
            <v>0</v>
          </cell>
          <cell r="BC394">
            <v>0</v>
          </cell>
          <cell r="BD394">
            <v>73</v>
          </cell>
          <cell r="BE394">
            <v>0</v>
          </cell>
          <cell r="BF394">
            <v>0</v>
          </cell>
          <cell r="BG394">
            <v>0</v>
          </cell>
          <cell r="BH394">
            <v>0</v>
          </cell>
          <cell r="BI394">
            <v>0</v>
          </cell>
          <cell r="BJ394">
            <v>0</v>
          </cell>
          <cell r="BK394">
            <v>0</v>
          </cell>
          <cell r="BL394">
            <v>0</v>
          </cell>
          <cell r="BM394">
            <v>0</v>
          </cell>
          <cell r="BN394">
            <v>330</v>
          </cell>
          <cell r="BO394">
            <v>0</v>
          </cell>
          <cell r="BP394">
            <v>330</v>
          </cell>
          <cell r="BQ394">
            <v>0</v>
          </cell>
          <cell r="BR394">
            <v>0</v>
          </cell>
          <cell r="BS394">
            <v>0</v>
          </cell>
          <cell r="BT394">
            <v>0</v>
          </cell>
          <cell r="BU394">
            <v>109</v>
          </cell>
          <cell r="BV394">
            <v>0</v>
          </cell>
          <cell r="BW394">
            <v>0</v>
          </cell>
          <cell r="BX394">
            <v>109</v>
          </cell>
          <cell r="BY394">
            <v>117</v>
          </cell>
          <cell r="BZ394">
            <v>0</v>
          </cell>
          <cell r="CA394">
            <v>0</v>
          </cell>
          <cell r="CB394">
            <v>117</v>
          </cell>
          <cell r="CC394">
            <v>0</v>
          </cell>
          <cell r="CD394">
            <v>0</v>
          </cell>
          <cell r="CE394">
            <v>0</v>
          </cell>
          <cell r="CF394">
            <v>0</v>
          </cell>
          <cell r="CG394">
            <v>0</v>
          </cell>
          <cell r="CH394">
            <v>0</v>
          </cell>
          <cell r="CI394">
            <v>0</v>
          </cell>
          <cell r="CJ394">
            <v>0</v>
          </cell>
          <cell r="CK394">
            <v>226</v>
          </cell>
          <cell r="CL394">
            <v>0</v>
          </cell>
          <cell r="CM394">
            <v>0</v>
          </cell>
          <cell r="CN394">
            <v>226</v>
          </cell>
          <cell r="CO394">
            <v>61</v>
          </cell>
          <cell r="CP394">
            <v>0</v>
          </cell>
          <cell r="CQ394">
            <v>0</v>
          </cell>
          <cell r="CR394">
            <v>61</v>
          </cell>
          <cell r="CS394">
            <v>129</v>
          </cell>
          <cell r="CT394">
            <v>0</v>
          </cell>
          <cell r="CU394">
            <v>0</v>
          </cell>
          <cell r="CV394">
            <v>129</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18</v>
          </cell>
          <cell r="DV394">
            <v>0</v>
          </cell>
          <cell r="DW394">
            <v>0</v>
          </cell>
          <cell r="DX394">
            <v>18</v>
          </cell>
          <cell r="DY394">
            <v>326</v>
          </cell>
          <cell r="DZ394">
            <v>0</v>
          </cell>
          <cell r="EA394">
            <v>0</v>
          </cell>
          <cell r="EB394">
            <v>326</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534</v>
          </cell>
          <cell r="EX394">
            <v>0</v>
          </cell>
          <cell r="EY394">
            <v>0</v>
          </cell>
          <cell r="EZ394">
            <v>534</v>
          </cell>
          <cell r="FA394">
            <v>0</v>
          </cell>
          <cell r="FB394">
            <v>0</v>
          </cell>
          <cell r="FC394">
            <v>0</v>
          </cell>
          <cell r="FD394">
            <v>0</v>
          </cell>
          <cell r="FE394">
            <v>0</v>
          </cell>
          <cell r="FF394">
            <v>0</v>
          </cell>
          <cell r="FG394">
            <v>0</v>
          </cell>
          <cell r="FH394">
            <v>0</v>
          </cell>
          <cell r="FI394">
            <v>0</v>
          </cell>
          <cell r="FJ394">
            <v>0</v>
          </cell>
          <cell r="FK394">
            <v>0</v>
          </cell>
          <cell r="FL394">
            <v>0</v>
          </cell>
          <cell r="FM394">
            <v>142</v>
          </cell>
          <cell r="FN394">
            <v>0</v>
          </cell>
          <cell r="FO394">
            <v>0</v>
          </cell>
          <cell r="FP394">
            <v>142</v>
          </cell>
          <cell r="FQ394">
            <v>61</v>
          </cell>
          <cell r="FR394">
            <v>0</v>
          </cell>
          <cell r="FS394">
            <v>0</v>
          </cell>
          <cell r="FT394">
            <v>61</v>
          </cell>
          <cell r="FU394">
            <v>0</v>
          </cell>
          <cell r="FV394">
            <v>0</v>
          </cell>
          <cell r="FW394">
            <v>0</v>
          </cell>
          <cell r="FX394">
            <v>0</v>
          </cell>
          <cell r="FY394">
            <v>61</v>
          </cell>
          <cell r="FZ394">
            <v>0</v>
          </cell>
          <cell r="GA394">
            <v>0</v>
          </cell>
          <cell r="GB394">
            <v>61</v>
          </cell>
          <cell r="GC394">
            <v>1036</v>
          </cell>
          <cell r="GD394">
            <v>330</v>
          </cell>
          <cell r="GE394">
            <v>0</v>
          </cell>
          <cell r="GF394">
            <v>1366</v>
          </cell>
        </row>
        <row r="395">
          <cell r="C395" t="str">
            <v>Tower Hamlets</v>
          </cell>
          <cell r="D395" t="str">
            <v>L</v>
          </cell>
          <cell r="E395">
            <v>7724</v>
          </cell>
          <cell r="F395">
            <v>452</v>
          </cell>
          <cell r="G395">
            <v>0</v>
          </cell>
          <cell r="H395">
            <v>8176</v>
          </cell>
          <cell r="I395">
            <v>3558</v>
          </cell>
          <cell r="J395">
            <v>3249</v>
          </cell>
          <cell r="K395">
            <v>0</v>
          </cell>
          <cell r="L395">
            <v>6807</v>
          </cell>
          <cell r="M395">
            <v>846</v>
          </cell>
          <cell r="N395">
            <v>0</v>
          </cell>
          <cell r="O395">
            <v>0</v>
          </cell>
          <cell r="P395">
            <v>846</v>
          </cell>
          <cell r="Q395">
            <v>732</v>
          </cell>
          <cell r="R395">
            <v>0</v>
          </cell>
          <cell r="S395">
            <v>0</v>
          </cell>
          <cell r="T395">
            <v>732</v>
          </cell>
          <cell r="U395">
            <v>12860</v>
          </cell>
          <cell r="V395">
            <v>3701</v>
          </cell>
          <cell r="W395">
            <v>0</v>
          </cell>
          <cell r="X395">
            <v>16561</v>
          </cell>
          <cell r="Y395">
            <v>3739</v>
          </cell>
          <cell r="Z395">
            <v>0</v>
          </cell>
          <cell r="AA395">
            <v>0</v>
          </cell>
          <cell r="AB395">
            <v>3739</v>
          </cell>
          <cell r="AC395">
            <v>0</v>
          </cell>
          <cell r="AD395">
            <v>120</v>
          </cell>
          <cell r="AE395">
            <v>0</v>
          </cell>
          <cell r="AF395">
            <v>120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3739</v>
          </cell>
          <cell r="BB395">
            <v>120</v>
          </cell>
          <cell r="BC395">
            <v>0</v>
          </cell>
          <cell r="BD395">
            <v>3859</v>
          </cell>
          <cell r="BE395">
            <v>68</v>
          </cell>
          <cell r="BF395">
            <v>0</v>
          </cell>
          <cell r="BG395">
            <v>0</v>
          </cell>
          <cell r="BH395">
            <v>68</v>
          </cell>
          <cell r="BI395">
            <v>0</v>
          </cell>
          <cell r="BJ395">
            <v>1948</v>
          </cell>
          <cell r="BK395">
            <v>0</v>
          </cell>
          <cell r="BL395">
            <v>1948</v>
          </cell>
          <cell r="BM395">
            <v>63096</v>
          </cell>
          <cell r="BN395">
            <v>2000</v>
          </cell>
          <cell r="BO395">
            <v>0</v>
          </cell>
          <cell r="BP395">
            <v>65096</v>
          </cell>
          <cell r="BQ395">
            <v>2</v>
          </cell>
          <cell r="BR395">
            <v>2</v>
          </cell>
          <cell r="BS395">
            <v>0</v>
          </cell>
          <cell r="BT395">
            <v>4</v>
          </cell>
          <cell r="BU395">
            <v>15618</v>
          </cell>
          <cell r="BV395">
            <v>520</v>
          </cell>
          <cell r="BW395">
            <v>0</v>
          </cell>
          <cell r="BX395">
            <v>16138</v>
          </cell>
          <cell r="BY395">
            <v>377</v>
          </cell>
          <cell r="BZ395">
            <v>0</v>
          </cell>
          <cell r="CA395">
            <v>0</v>
          </cell>
          <cell r="CB395">
            <v>377</v>
          </cell>
          <cell r="CC395">
            <v>0</v>
          </cell>
          <cell r="CD395">
            <v>0</v>
          </cell>
          <cell r="CE395">
            <v>0</v>
          </cell>
          <cell r="CF395">
            <v>0</v>
          </cell>
          <cell r="CG395">
            <v>8</v>
          </cell>
          <cell r="CH395">
            <v>114</v>
          </cell>
          <cell r="CI395">
            <v>0</v>
          </cell>
          <cell r="CJ395">
            <v>122</v>
          </cell>
          <cell r="CK395">
            <v>16005</v>
          </cell>
          <cell r="CL395">
            <v>636</v>
          </cell>
          <cell r="CM395">
            <v>0</v>
          </cell>
          <cell r="CN395">
            <v>16641</v>
          </cell>
          <cell r="CO395">
            <v>0</v>
          </cell>
          <cell r="CP395">
            <v>0</v>
          </cell>
          <cell r="CQ395">
            <v>0</v>
          </cell>
          <cell r="CR395">
            <v>0</v>
          </cell>
          <cell r="CS395">
            <v>0</v>
          </cell>
          <cell r="CT395">
            <v>0</v>
          </cell>
          <cell r="CU395">
            <v>0</v>
          </cell>
          <cell r="CV395">
            <v>0</v>
          </cell>
          <cell r="CW395">
            <v>0</v>
          </cell>
          <cell r="CX395">
            <v>0</v>
          </cell>
          <cell r="CY395">
            <v>0</v>
          </cell>
          <cell r="CZ395">
            <v>0</v>
          </cell>
          <cell r="DA395">
            <v>9</v>
          </cell>
          <cell r="DB395">
            <v>0</v>
          </cell>
          <cell r="DC395">
            <v>0</v>
          </cell>
          <cell r="DD395">
            <v>9</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9</v>
          </cell>
          <cell r="EX395">
            <v>0</v>
          </cell>
          <cell r="EY395">
            <v>0</v>
          </cell>
          <cell r="EZ395">
            <v>9</v>
          </cell>
          <cell r="FA395">
            <v>0</v>
          </cell>
          <cell r="FB395">
            <v>928</v>
          </cell>
          <cell r="FC395">
            <v>0</v>
          </cell>
          <cell r="FD395">
            <v>928</v>
          </cell>
          <cell r="FE395">
            <v>0</v>
          </cell>
          <cell r="FF395">
            <v>0</v>
          </cell>
          <cell r="FG395">
            <v>0</v>
          </cell>
          <cell r="FH395">
            <v>0</v>
          </cell>
          <cell r="FI395">
            <v>0</v>
          </cell>
          <cell r="FJ395">
            <v>0</v>
          </cell>
          <cell r="FK395">
            <v>0</v>
          </cell>
          <cell r="FL395">
            <v>0</v>
          </cell>
          <cell r="FM395">
            <v>1254</v>
          </cell>
          <cell r="FN395">
            <v>0</v>
          </cell>
          <cell r="FO395">
            <v>0</v>
          </cell>
          <cell r="FP395">
            <v>1254</v>
          </cell>
          <cell r="FQ395">
            <v>0</v>
          </cell>
          <cell r="FR395">
            <v>0</v>
          </cell>
          <cell r="FS395">
            <v>0</v>
          </cell>
          <cell r="FT395">
            <v>0</v>
          </cell>
          <cell r="FU395">
            <v>0</v>
          </cell>
          <cell r="FV395">
            <v>0</v>
          </cell>
          <cell r="FW395">
            <v>0</v>
          </cell>
          <cell r="FX395">
            <v>0</v>
          </cell>
          <cell r="FY395">
            <v>0</v>
          </cell>
          <cell r="FZ395">
            <v>0</v>
          </cell>
          <cell r="GA395">
            <v>0</v>
          </cell>
          <cell r="GB395">
            <v>0</v>
          </cell>
          <cell r="GC395">
            <v>97031</v>
          </cell>
          <cell r="GD395">
            <v>9333</v>
          </cell>
          <cell r="GE395">
            <v>0</v>
          </cell>
          <cell r="GF395">
            <v>106364</v>
          </cell>
        </row>
        <row r="396">
          <cell r="C396" t="str">
            <v>Trafford</v>
          </cell>
          <cell r="D396" t="str">
            <v>MD</v>
          </cell>
          <cell r="E396">
            <v>3449</v>
          </cell>
          <cell r="F396">
            <v>0</v>
          </cell>
          <cell r="G396">
            <v>0</v>
          </cell>
          <cell r="H396">
            <v>3449</v>
          </cell>
          <cell r="I396">
            <v>731</v>
          </cell>
          <cell r="J396">
            <v>0</v>
          </cell>
          <cell r="K396">
            <v>0</v>
          </cell>
          <cell r="L396">
            <v>731</v>
          </cell>
          <cell r="M396">
            <v>2226</v>
          </cell>
          <cell r="N396">
            <v>0</v>
          </cell>
          <cell r="O396">
            <v>0</v>
          </cell>
          <cell r="P396">
            <v>2226</v>
          </cell>
          <cell r="Q396">
            <v>104</v>
          </cell>
          <cell r="R396">
            <v>0</v>
          </cell>
          <cell r="S396">
            <v>0</v>
          </cell>
          <cell r="T396">
            <v>104</v>
          </cell>
          <cell r="U396">
            <v>6510</v>
          </cell>
          <cell r="V396">
            <v>0</v>
          </cell>
          <cell r="W396">
            <v>0</v>
          </cell>
          <cell r="X396">
            <v>6510</v>
          </cell>
          <cell r="Y396">
            <v>12033</v>
          </cell>
          <cell r="Z396">
            <v>0</v>
          </cell>
          <cell r="AA396">
            <v>0</v>
          </cell>
          <cell r="AB396">
            <v>12033</v>
          </cell>
          <cell r="AC396">
            <v>204</v>
          </cell>
          <cell r="AD396">
            <v>0</v>
          </cell>
          <cell r="AE396">
            <v>0</v>
          </cell>
          <cell r="AF396">
            <v>204</v>
          </cell>
          <cell r="AG396">
            <v>7</v>
          </cell>
          <cell r="AH396">
            <v>0</v>
          </cell>
          <cell r="AI396">
            <v>0</v>
          </cell>
          <cell r="AJ396">
            <v>7</v>
          </cell>
          <cell r="AK396">
            <v>281</v>
          </cell>
          <cell r="AL396">
            <v>0</v>
          </cell>
          <cell r="AM396">
            <v>0</v>
          </cell>
          <cell r="AN396">
            <v>281</v>
          </cell>
          <cell r="AO396">
            <v>0</v>
          </cell>
          <cell r="AP396">
            <v>0</v>
          </cell>
          <cell r="AQ396">
            <v>0</v>
          </cell>
          <cell r="AR396">
            <v>0</v>
          </cell>
          <cell r="AS396">
            <v>0</v>
          </cell>
          <cell r="AT396">
            <v>0</v>
          </cell>
          <cell r="AU396">
            <v>0</v>
          </cell>
          <cell r="AV396">
            <v>0</v>
          </cell>
          <cell r="AW396">
            <v>0</v>
          </cell>
          <cell r="AX396">
            <v>0</v>
          </cell>
          <cell r="AY396">
            <v>0</v>
          </cell>
          <cell r="AZ396">
            <v>0</v>
          </cell>
          <cell r="BA396">
            <v>12525</v>
          </cell>
          <cell r="BB396">
            <v>0</v>
          </cell>
          <cell r="BC396">
            <v>0</v>
          </cell>
          <cell r="BD396">
            <v>12525</v>
          </cell>
          <cell r="BE396">
            <v>711</v>
          </cell>
          <cell r="BF396">
            <v>0</v>
          </cell>
          <cell r="BG396">
            <v>0</v>
          </cell>
          <cell r="BH396">
            <v>711</v>
          </cell>
          <cell r="BI396">
            <v>0</v>
          </cell>
          <cell r="BJ396">
            <v>0</v>
          </cell>
          <cell r="BK396">
            <v>0</v>
          </cell>
          <cell r="BL396">
            <v>0</v>
          </cell>
          <cell r="BM396">
            <v>0</v>
          </cell>
          <cell r="BN396">
            <v>2208</v>
          </cell>
          <cell r="BO396">
            <v>0</v>
          </cell>
          <cell r="BP396">
            <v>2208</v>
          </cell>
          <cell r="BQ396">
            <v>54</v>
          </cell>
          <cell r="BR396">
            <v>0</v>
          </cell>
          <cell r="BS396">
            <v>0</v>
          </cell>
          <cell r="BT396">
            <v>54</v>
          </cell>
          <cell r="BU396">
            <v>281</v>
          </cell>
          <cell r="BV396">
            <v>22</v>
          </cell>
          <cell r="BW396">
            <v>0</v>
          </cell>
          <cell r="BX396">
            <v>303</v>
          </cell>
          <cell r="BY396">
            <v>497</v>
          </cell>
          <cell r="BZ396">
            <v>0</v>
          </cell>
          <cell r="CA396">
            <v>0</v>
          </cell>
          <cell r="CB396">
            <v>497</v>
          </cell>
          <cell r="CC396">
            <v>2483</v>
          </cell>
          <cell r="CD396">
            <v>0</v>
          </cell>
          <cell r="CE396">
            <v>0</v>
          </cell>
          <cell r="CF396">
            <v>2483</v>
          </cell>
          <cell r="CG396">
            <v>287</v>
          </cell>
          <cell r="CH396">
            <v>0</v>
          </cell>
          <cell r="CI396">
            <v>0</v>
          </cell>
          <cell r="CJ396">
            <v>287</v>
          </cell>
          <cell r="CK396">
            <v>3602</v>
          </cell>
          <cell r="CL396">
            <v>22</v>
          </cell>
          <cell r="CM396">
            <v>0</v>
          </cell>
          <cell r="CN396">
            <v>3624</v>
          </cell>
          <cell r="CO396">
            <v>76</v>
          </cell>
          <cell r="CP396">
            <v>0</v>
          </cell>
          <cell r="CQ396">
            <v>0</v>
          </cell>
          <cell r="CR396">
            <v>76</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76</v>
          </cell>
          <cell r="EX396">
            <v>0</v>
          </cell>
          <cell r="EY396">
            <v>0</v>
          </cell>
          <cell r="EZ396">
            <v>76</v>
          </cell>
          <cell r="FA396">
            <v>0</v>
          </cell>
          <cell r="FB396">
            <v>0</v>
          </cell>
          <cell r="FC396">
            <v>0</v>
          </cell>
          <cell r="FD396">
            <v>0</v>
          </cell>
          <cell r="FE396">
            <v>0</v>
          </cell>
          <cell r="FF396">
            <v>0</v>
          </cell>
          <cell r="FG396">
            <v>0</v>
          </cell>
          <cell r="FH396">
            <v>0</v>
          </cell>
          <cell r="FI396">
            <v>0</v>
          </cell>
          <cell r="FJ396">
            <v>0</v>
          </cell>
          <cell r="FK396">
            <v>0</v>
          </cell>
          <cell r="FL396">
            <v>0</v>
          </cell>
          <cell r="FM396">
            <v>2515</v>
          </cell>
          <cell r="FN396">
            <v>0</v>
          </cell>
          <cell r="FO396">
            <v>45</v>
          </cell>
          <cell r="FP396">
            <v>2560</v>
          </cell>
          <cell r="FQ396">
            <v>0</v>
          </cell>
          <cell r="FR396">
            <v>0</v>
          </cell>
          <cell r="FS396">
            <v>0</v>
          </cell>
          <cell r="FT396">
            <v>0</v>
          </cell>
          <cell r="FU396">
            <v>0</v>
          </cell>
          <cell r="FV396">
            <v>0</v>
          </cell>
          <cell r="FW396">
            <v>0</v>
          </cell>
          <cell r="FX396">
            <v>0</v>
          </cell>
          <cell r="FY396">
            <v>0</v>
          </cell>
          <cell r="FZ396">
            <v>0</v>
          </cell>
          <cell r="GA396">
            <v>0</v>
          </cell>
          <cell r="GB396">
            <v>0</v>
          </cell>
          <cell r="GC396">
            <v>25939</v>
          </cell>
          <cell r="GD396">
            <v>2230</v>
          </cell>
          <cell r="GE396">
            <v>45</v>
          </cell>
          <cell r="GF396">
            <v>28214</v>
          </cell>
        </row>
        <row r="397">
          <cell r="C397" t="str">
            <v>Tunbridge Wells</v>
          </cell>
          <cell r="D397" t="str">
            <v>SD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208</v>
          </cell>
          <cell r="Z397">
            <v>0</v>
          </cell>
          <cell r="AA397">
            <v>0</v>
          </cell>
          <cell r="AB397">
            <v>208</v>
          </cell>
          <cell r="AC397">
            <v>132</v>
          </cell>
          <cell r="AD397">
            <v>0</v>
          </cell>
          <cell r="AE397">
            <v>0</v>
          </cell>
          <cell r="AF397">
            <v>132</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340</v>
          </cell>
          <cell r="BB397">
            <v>0</v>
          </cell>
          <cell r="BC397">
            <v>0</v>
          </cell>
          <cell r="BD397">
            <v>340</v>
          </cell>
          <cell r="BE397">
            <v>0</v>
          </cell>
          <cell r="BF397">
            <v>0</v>
          </cell>
          <cell r="BG397">
            <v>0</v>
          </cell>
          <cell r="BH397">
            <v>0</v>
          </cell>
          <cell r="BI397">
            <v>0</v>
          </cell>
          <cell r="BJ397">
            <v>0</v>
          </cell>
          <cell r="BK397">
            <v>0</v>
          </cell>
          <cell r="BL397">
            <v>0</v>
          </cell>
          <cell r="BM397">
            <v>2242</v>
          </cell>
          <cell r="BN397">
            <v>725</v>
          </cell>
          <cell r="BO397">
            <v>0</v>
          </cell>
          <cell r="BP397">
            <v>2967</v>
          </cell>
          <cell r="BQ397">
            <v>640</v>
          </cell>
          <cell r="BR397">
            <v>13</v>
          </cell>
          <cell r="BS397">
            <v>0</v>
          </cell>
          <cell r="BT397">
            <v>653</v>
          </cell>
          <cell r="BU397">
            <v>41</v>
          </cell>
          <cell r="BV397">
            <v>19</v>
          </cell>
          <cell r="BW397">
            <v>0</v>
          </cell>
          <cell r="BX397">
            <v>60</v>
          </cell>
          <cell r="BY397">
            <v>136</v>
          </cell>
          <cell r="BZ397">
            <v>0</v>
          </cell>
          <cell r="CA397">
            <v>0</v>
          </cell>
          <cell r="CB397">
            <v>136</v>
          </cell>
          <cell r="CC397">
            <v>0</v>
          </cell>
          <cell r="CD397">
            <v>0</v>
          </cell>
          <cell r="CE397">
            <v>0</v>
          </cell>
          <cell r="CF397">
            <v>0</v>
          </cell>
          <cell r="CG397">
            <v>0</v>
          </cell>
          <cell r="CH397">
            <v>0</v>
          </cell>
          <cell r="CI397">
            <v>0</v>
          </cell>
          <cell r="CJ397">
            <v>0</v>
          </cell>
          <cell r="CK397">
            <v>817</v>
          </cell>
          <cell r="CL397">
            <v>32</v>
          </cell>
          <cell r="CM397">
            <v>0</v>
          </cell>
          <cell r="CN397">
            <v>849</v>
          </cell>
          <cell r="CO397">
            <v>230</v>
          </cell>
          <cell r="CP397">
            <v>0</v>
          </cell>
          <cell r="CQ397">
            <v>0</v>
          </cell>
          <cell r="CR397">
            <v>230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230</v>
          </cell>
          <cell r="EX397">
            <v>0</v>
          </cell>
          <cell r="EY397">
            <v>0</v>
          </cell>
          <cell r="EZ397">
            <v>230</v>
          </cell>
          <cell r="FA397">
            <v>2</v>
          </cell>
          <cell r="FB397">
            <v>5</v>
          </cell>
          <cell r="FC397">
            <v>0</v>
          </cell>
          <cell r="FD397">
            <v>7</v>
          </cell>
          <cell r="FE397">
            <v>0</v>
          </cell>
          <cell r="FF397">
            <v>0</v>
          </cell>
          <cell r="FG397">
            <v>0</v>
          </cell>
          <cell r="FH397">
            <v>0</v>
          </cell>
          <cell r="FI397">
            <v>0</v>
          </cell>
          <cell r="FJ397">
            <v>0</v>
          </cell>
          <cell r="FK397">
            <v>0</v>
          </cell>
          <cell r="FL397">
            <v>0</v>
          </cell>
          <cell r="FM397">
            <v>223</v>
          </cell>
          <cell r="FN397">
            <v>0</v>
          </cell>
          <cell r="FO397">
            <v>0</v>
          </cell>
          <cell r="FP397">
            <v>223</v>
          </cell>
          <cell r="FQ397">
            <v>3207</v>
          </cell>
          <cell r="FR397">
            <v>0</v>
          </cell>
          <cell r="FS397">
            <v>0</v>
          </cell>
          <cell r="FT397">
            <v>3207</v>
          </cell>
          <cell r="FU397">
            <v>0</v>
          </cell>
          <cell r="FV397">
            <v>0</v>
          </cell>
          <cell r="FW397">
            <v>0</v>
          </cell>
          <cell r="FX397">
            <v>0</v>
          </cell>
          <cell r="FY397">
            <v>3207</v>
          </cell>
          <cell r="FZ397">
            <v>0</v>
          </cell>
          <cell r="GA397">
            <v>0</v>
          </cell>
          <cell r="GB397">
            <v>3207</v>
          </cell>
          <cell r="GC397">
            <v>7061</v>
          </cell>
          <cell r="GD397">
            <v>762</v>
          </cell>
          <cell r="GE397">
            <v>0</v>
          </cell>
          <cell r="GF397">
            <v>7823</v>
          </cell>
        </row>
        <row r="398">
          <cell r="C398" t="str">
            <v>Tyne and Wear Fire &amp; CD Authority</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2446</v>
          </cell>
          <cell r="FJ398">
            <v>0</v>
          </cell>
          <cell r="FK398">
            <v>0</v>
          </cell>
          <cell r="FL398">
            <v>2446</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2446</v>
          </cell>
          <cell r="GD398">
            <v>0</v>
          </cell>
          <cell r="GE398">
            <v>0</v>
          </cell>
          <cell r="GF398">
            <v>2446</v>
          </cell>
        </row>
        <row r="399">
          <cell r="C399" t="str">
            <v>Uttlesford</v>
          </cell>
          <cell r="D399" t="str">
            <v>SD</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7027</v>
          </cell>
          <cell r="BN399">
            <v>1076</v>
          </cell>
          <cell r="BO399">
            <v>0</v>
          </cell>
          <cell r="BP399">
            <v>8103</v>
          </cell>
          <cell r="BQ399">
            <v>363</v>
          </cell>
          <cell r="BR399">
            <v>0</v>
          </cell>
          <cell r="BS399">
            <v>0</v>
          </cell>
          <cell r="BT399">
            <v>363</v>
          </cell>
          <cell r="BU399">
            <v>0</v>
          </cell>
          <cell r="BV399">
            <v>687</v>
          </cell>
          <cell r="BW399">
            <v>0</v>
          </cell>
          <cell r="BX399">
            <v>687</v>
          </cell>
          <cell r="BY399">
            <v>541</v>
          </cell>
          <cell r="BZ399">
            <v>0</v>
          </cell>
          <cell r="CA399">
            <v>0</v>
          </cell>
          <cell r="CB399">
            <v>541</v>
          </cell>
          <cell r="CC399">
            <v>0</v>
          </cell>
          <cell r="CD399">
            <v>0</v>
          </cell>
          <cell r="CE399">
            <v>0</v>
          </cell>
          <cell r="CF399">
            <v>0</v>
          </cell>
          <cell r="CG399">
            <v>0</v>
          </cell>
          <cell r="CH399">
            <v>0</v>
          </cell>
          <cell r="CI399">
            <v>0</v>
          </cell>
          <cell r="CJ399">
            <v>0</v>
          </cell>
          <cell r="CK399">
            <v>904</v>
          </cell>
          <cell r="CL399">
            <v>687</v>
          </cell>
          <cell r="CM399">
            <v>0</v>
          </cell>
          <cell r="CN399">
            <v>1591</v>
          </cell>
          <cell r="CO399">
            <v>0</v>
          </cell>
          <cell r="CP399">
            <v>0</v>
          </cell>
          <cell r="CQ399">
            <v>0</v>
          </cell>
          <cell r="CR399">
            <v>0</v>
          </cell>
          <cell r="CS399">
            <v>0</v>
          </cell>
          <cell r="CT399">
            <v>0</v>
          </cell>
          <cell r="CU399">
            <v>0</v>
          </cell>
          <cell r="CV399">
            <v>0</v>
          </cell>
          <cell r="CW399">
            <v>0</v>
          </cell>
          <cell r="CX399">
            <v>0</v>
          </cell>
          <cell r="CY399">
            <v>0</v>
          </cell>
          <cell r="CZ399">
            <v>0</v>
          </cell>
          <cell r="DA399">
            <v>5</v>
          </cell>
          <cell r="DB399">
            <v>0</v>
          </cell>
          <cell r="DC399">
            <v>0</v>
          </cell>
          <cell r="DD399">
            <v>5</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99</v>
          </cell>
          <cell r="DZ399">
            <v>0</v>
          </cell>
          <cell r="EA399">
            <v>0</v>
          </cell>
          <cell r="EB399">
            <v>99</v>
          </cell>
          <cell r="EC399">
            <v>0</v>
          </cell>
          <cell r="ED399">
            <v>0</v>
          </cell>
          <cell r="EE399">
            <v>0</v>
          </cell>
          <cell r="EF399">
            <v>0</v>
          </cell>
          <cell r="EG399">
            <v>0</v>
          </cell>
          <cell r="EH399">
            <v>0</v>
          </cell>
          <cell r="EI399">
            <v>0</v>
          </cell>
          <cell r="EJ399">
            <v>0</v>
          </cell>
          <cell r="EK399">
            <v>8</v>
          </cell>
          <cell r="EL399">
            <v>0</v>
          </cell>
          <cell r="EM399">
            <v>0</v>
          </cell>
          <cell r="EN399">
            <v>8</v>
          </cell>
          <cell r="EO399">
            <v>0</v>
          </cell>
          <cell r="EP399">
            <v>0</v>
          </cell>
          <cell r="EQ399">
            <v>0</v>
          </cell>
          <cell r="ER399">
            <v>0</v>
          </cell>
          <cell r="ES399">
            <v>0</v>
          </cell>
          <cell r="ET399">
            <v>0</v>
          </cell>
          <cell r="EU399">
            <v>0</v>
          </cell>
          <cell r="EV399">
            <v>0</v>
          </cell>
          <cell r="EW399">
            <v>112</v>
          </cell>
          <cell r="EX399">
            <v>0</v>
          </cell>
          <cell r="EY399">
            <v>0</v>
          </cell>
          <cell r="EZ399">
            <v>112</v>
          </cell>
          <cell r="FA399">
            <v>0</v>
          </cell>
          <cell r="FB399">
            <v>0</v>
          </cell>
          <cell r="FC399">
            <v>0</v>
          </cell>
          <cell r="FD399">
            <v>0</v>
          </cell>
          <cell r="FE399">
            <v>0</v>
          </cell>
          <cell r="FF399">
            <v>0</v>
          </cell>
          <cell r="FG399">
            <v>0</v>
          </cell>
          <cell r="FH399">
            <v>0</v>
          </cell>
          <cell r="FI399">
            <v>0</v>
          </cell>
          <cell r="FJ399">
            <v>0</v>
          </cell>
          <cell r="FK399">
            <v>0</v>
          </cell>
          <cell r="FL399">
            <v>0</v>
          </cell>
          <cell r="FM399">
            <v>359</v>
          </cell>
          <cell r="FN399">
            <v>0</v>
          </cell>
          <cell r="FO399">
            <v>0</v>
          </cell>
          <cell r="FP399">
            <v>359</v>
          </cell>
          <cell r="FQ399">
            <v>0</v>
          </cell>
          <cell r="FR399">
            <v>0</v>
          </cell>
          <cell r="FS399">
            <v>0</v>
          </cell>
          <cell r="FT399">
            <v>0</v>
          </cell>
          <cell r="FU399">
            <v>0</v>
          </cell>
          <cell r="FV399">
            <v>0</v>
          </cell>
          <cell r="FW399">
            <v>0</v>
          </cell>
          <cell r="FX399">
            <v>0</v>
          </cell>
          <cell r="FY399">
            <v>0</v>
          </cell>
          <cell r="FZ399">
            <v>0</v>
          </cell>
          <cell r="GA399">
            <v>0</v>
          </cell>
          <cell r="GB399">
            <v>0</v>
          </cell>
          <cell r="GC399">
            <v>8402</v>
          </cell>
          <cell r="GD399">
            <v>1763</v>
          </cell>
          <cell r="GE399">
            <v>0</v>
          </cell>
          <cell r="GF399">
            <v>10165</v>
          </cell>
        </row>
        <row r="400">
          <cell r="C400" t="str">
            <v>Vale of White Horse</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38</v>
          </cell>
          <cell r="AD400">
            <v>0</v>
          </cell>
          <cell r="AE400">
            <v>0</v>
          </cell>
          <cell r="AF400">
            <v>38</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38</v>
          </cell>
          <cell r="BB400">
            <v>0</v>
          </cell>
          <cell r="BC400">
            <v>0</v>
          </cell>
          <cell r="BD400">
            <v>38</v>
          </cell>
          <cell r="BE400">
            <v>0</v>
          </cell>
          <cell r="BF400">
            <v>0</v>
          </cell>
          <cell r="BG400">
            <v>0</v>
          </cell>
          <cell r="BH400">
            <v>0</v>
          </cell>
          <cell r="BI400">
            <v>0</v>
          </cell>
          <cell r="BJ400">
            <v>0</v>
          </cell>
          <cell r="BK400">
            <v>0</v>
          </cell>
          <cell r="BL400">
            <v>0</v>
          </cell>
          <cell r="BM400">
            <v>205</v>
          </cell>
          <cell r="BN400">
            <v>1336</v>
          </cell>
          <cell r="BO400">
            <v>0</v>
          </cell>
          <cell r="BP400">
            <v>1541</v>
          </cell>
          <cell r="BQ400">
            <v>168</v>
          </cell>
          <cell r="BR400">
            <v>0</v>
          </cell>
          <cell r="BS400">
            <v>0</v>
          </cell>
          <cell r="BT400">
            <v>168</v>
          </cell>
          <cell r="BU400">
            <v>2328</v>
          </cell>
          <cell r="BV400">
            <v>0</v>
          </cell>
          <cell r="BW400">
            <v>0</v>
          </cell>
          <cell r="BX400">
            <v>2328</v>
          </cell>
          <cell r="BY400">
            <v>177</v>
          </cell>
          <cell r="BZ400">
            <v>0</v>
          </cell>
          <cell r="CA400">
            <v>0</v>
          </cell>
          <cell r="CB400">
            <v>177</v>
          </cell>
          <cell r="CC400">
            <v>0</v>
          </cell>
          <cell r="CD400">
            <v>0</v>
          </cell>
          <cell r="CE400">
            <v>0</v>
          </cell>
          <cell r="CF400">
            <v>0</v>
          </cell>
          <cell r="CG400">
            <v>0</v>
          </cell>
          <cell r="CH400">
            <v>0</v>
          </cell>
          <cell r="CI400">
            <v>0</v>
          </cell>
          <cell r="CJ400">
            <v>0</v>
          </cell>
          <cell r="CK400">
            <v>2673</v>
          </cell>
          <cell r="CL400">
            <v>0</v>
          </cell>
          <cell r="CM400">
            <v>0</v>
          </cell>
          <cell r="CN400">
            <v>2673</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271</v>
          </cell>
          <cell r="DF400">
            <v>0</v>
          </cell>
          <cell r="DG400">
            <v>0</v>
          </cell>
          <cell r="DH400">
            <v>271</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74</v>
          </cell>
          <cell r="DZ400">
            <v>0</v>
          </cell>
          <cell r="EA400">
            <v>0</v>
          </cell>
          <cell r="EB400">
            <v>74</v>
          </cell>
          <cell r="EC400">
            <v>0</v>
          </cell>
          <cell r="ED400">
            <v>0</v>
          </cell>
          <cell r="EE400">
            <v>0</v>
          </cell>
          <cell r="EF400">
            <v>0</v>
          </cell>
          <cell r="EG400">
            <v>0</v>
          </cell>
          <cell r="EH400">
            <v>0</v>
          </cell>
          <cell r="EI400">
            <v>0</v>
          </cell>
          <cell r="EJ400">
            <v>0</v>
          </cell>
          <cell r="EK400">
            <v>11</v>
          </cell>
          <cell r="EL400">
            <v>0</v>
          </cell>
          <cell r="EM400">
            <v>0</v>
          </cell>
          <cell r="EN400">
            <v>11</v>
          </cell>
          <cell r="EO400">
            <v>0</v>
          </cell>
          <cell r="EP400">
            <v>0</v>
          </cell>
          <cell r="EQ400">
            <v>0</v>
          </cell>
          <cell r="ER400">
            <v>0</v>
          </cell>
          <cell r="ES400">
            <v>0</v>
          </cell>
          <cell r="ET400">
            <v>10</v>
          </cell>
          <cell r="EU400">
            <v>0</v>
          </cell>
          <cell r="EV400">
            <v>10</v>
          </cell>
          <cell r="EW400">
            <v>356</v>
          </cell>
          <cell r="EX400">
            <v>10</v>
          </cell>
          <cell r="EY400">
            <v>0</v>
          </cell>
          <cell r="EZ400">
            <v>366</v>
          </cell>
          <cell r="FA400">
            <v>0</v>
          </cell>
          <cell r="FB400">
            <v>0</v>
          </cell>
          <cell r="FC400">
            <v>0</v>
          </cell>
          <cell r="FD400">
            <v>0</v>
          </cell>
          <cell r="FE400">
            <v>0</v>
          </cell>
          <cell r="FF400">
            <v>0</v>
          </cell>
          <cell r="FG400">
            <v>0</v>
          </cell>
          <cell r="FH400">
            <v>0</v>
          </cell>
          <cell r="FI400">
            <v>0</v>
          </cell>
          <cell r="FJ400">
            <v>0</v>
          </cell>
          <cell r="FK400">
            <v>0</v>
          </cell>
          <cell r="FL400">
            <v>0</v>
          </cell>
          <cell r="FM400">
            <v>137</v>
          </cell>
          <cell r="FN400">
            <v>269</v>
          </cell>
          <cell r="FO400">
            <v>0</v>
          </cell>
          <cell r="FP400">
            <v>406</v>
          </cell>
          <cell r="FQ400">
            <v>0</v>
          </cell>
          <cell r="FR400">
            <v>0</v>
          </cell>
          <cell r="FS400">
            <v>0</v>
          </cell>
          <cell r="FT400">
            <v>0</v>
          </cell>
          <cell r="FU400">
            <v>0</v>
          </cell>
          <cell r="FV400">
            <v>0</v>
          </cell>
          <cell r="FW400">
            <v>0</v>
          </cell>
          <cell r="FX400">
            <v>0</v>
          </cell>
          <cell r="FY400">
            <v>0</v>
          </cell>
          <cell r="FZ400">
            <v>0</v>
          </cell>
          <cell r="GA400">
            <v>0</v>
          </cell>
          <cell r="GB400">
            <v>0</v>
          </cell>
          <cell r="GC400">
            <v>3409</v>
          </cell>
          <cell r="GD400">
            <v>1615</v>
          </cell>
          <cell r="GE400">
            <v>0</v>
          </cell>
          <cell r="GF400">
            <v>5024</v>
          </cell>
        </row>
        <row r="401">
          <cell r="C401" t="str">
            <v>Wakefield</v>
          </cell>
          <cell r="D401" t="str">
            <v>MD</v>
          </cell>
          <cell r="E401">
            <v>4467</v>
          </cell>
          <cell r="F401">
            <v>3167</v>
          </cell>
          <cell r="G401">
            <v>0</v>
          </cell>
          <cell r="H401">
            <v>7634</v>
          </cell>
          <cell r="I401">
            <v>143</v>
          </cell>
          <cell r="J401">
            <v>292</v>
          </cell>
          <cell r="K401">
            <v>0</v>
          </cell>
          <cell r="L401">
            <v>435</v>
          </cell>
          <cell r="M401">
            <v>991</v>
          </cell>
          <cell r="N401">
            <v>0</v>
          </cell>
          <cell r="O401">
            <v>0</v>
          </cell>
          <cell r="P401">
            <v>991</v>
          </cell>
          <cell r="Q401">
            <v>73</v>
          </cell>
          <cell r="R401">
            <v>2</v>
          </cell>
          <cell r="S401">
            <v>0</v>
          </cell>
          <cell r="T401">
            <v>75</v>
          </cell>
          <cell r="U401">
            <v>5674</v>
          </cell>
          <cell r="V401">
            <v>3461</v>
          </cell>
          <cell r="W401">
            <v>0</v>
          </cell>
          <cell r="X401">
            <v>9135</v>
          </cell>
          <cell r="Y401">
            <v>24734</v>
          </cell>
          <cell r="Z401">
            <v>70</v>
          </cell>
          <cell r="AA401">
            <v>0</v>
          </cell>
          <cell r="AB401">
            <v>24804</v>
          </cell>
          <cell r="AC401">
            <v>176</v>
          </cell>
          <cell r="AD401">
            <v>0</v>
          </cell>
          <cell r="AE401">
            <v>0</v>
          </cell>
          <cell r="AF401">
            <v>176</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24910</v>
          </cell>
          <cell r="BB401">
            <v>70</v>
          </cell>
          <cell r="BC401">
            <v>0</v>
          </cell>
          <cell r="BD401">
            <v>24980</v>
          </cell>
          <cell r="BE401">
            <v>1043</v>
          </cell>
          <cell r="BF401">
            <v>143</v>
          </cell>
          <cell r="BG401">
            <v>0</v>
          </cell>
          <cell r="BH401">
            <v>1186</v>
          </cell>
          <cell r="BI401">
            <v>0</v>
          </cell>
          <cell r="BJ401">
            <v>0</v>
          </cell>
          <cell r="BK401">
            <v>0</v>
          </cell>
          <cell r="BL401">
            <v>0</v>
          </cell>
          <cell r="BM401">
            <v>119</v>
          </cell>
          <cell r="BN401">
            <v>3901</v>
          </cell>
          <cell r="BO401">
            <v>78</v>
          </cell>
          <cell r="BP401">
            <v>4098</v>
          </cell>
          <cell r="BQ401">
            <v>1981</v>
          </cell>
          <cell r="BR401">
            <v>500</v>
          </cell>
          <cell r="BS401">
            <v>0</v>
          </cell>
          <cell r="BT401">
            <v>2481</v>
          </cell>
          <cell r="BU401">
            <v>729</v>
          </cell>
          <cell r="BV401">
            <v>0</v>
          </cell>
          <cell r="BW401">
            <v>0</v>
          </cell>
          <cell r="BX401">
            <v>729</v>
          </cell>
          <cell r="BY401">
            <v>1325</v>
          </cell>
          <cell r="BZ401">
            <v>7</v>
          </cell>
          <cell r="CA401">
            <v>0</v>
          </cell>
          <cell r="CB401">
            <v>1332</v>
          </cell>
          <cell r="CC401">
            <v>0</v>
          </cell>
          <cell r="CD401">
            <v>0</v>
          </cell>
          <cell r="CE401">
            <v>0</v>
          </cell>
          <cell r="CF401">
            <v>0</v>
          </cell>
          <cell r="CG401">
            <v>28</v>
          </cell>
          <cell r="CH401">
            <v>5</v>
          </cell>
          <cell r="CI401">
            <v>0</v>
          </cell>
          <cell r="CJ401">
            <v>33</v>
          </cell>
          <cell r="CK401">
            <v>4063</v>
          </cell>
          <cell r="CL401">
            <v>512</v>
          </cell>
          <cell r="CM401">
            <v>0</v>
          </cell>
          <cell r="CN401">
            <v>4575</v>
          </cell>
          <cell r="CO401">
            <v>30</v>
          </cell>
          <cell r="CP401">
            <v>0</v>
          </cell>
          <cell r="CQ401">
            <v>0</v>
          </cell>
          <cell r="CR401">
            <v>30</v>
          </cell>
          <cell r="CS401">
            <v>0</v>
          </cell>
          <cell r="CT401">
            <v>0</v>
          </cell>
          <cell r="CU401">
            <v>0</v>
          </cell>
          <cell r="CV401">
            <v>0</v>
          </cell>
          <cell r="CW401">
            <v>0</v>
          </cell>
          <cell r="CX401">
            <v>0</v>
          </cell>
          <cell r="CY401">
            <v>0</v>
          </cell>
          <cell r="CZ401">
            <v>0</v>
          </cell>
          <cell r="DA401">
            <v>0</v>
          </cell>
          <cell r="DB401">
            <v>0</v>
          </cell>
          <cell r="DC401">
            <v>0</v>
          </cell>
          <cell r="DD401">
            <v>0</v>
          </cell>
          <cell r="DE401">
            <v>878</v>
          </cell>
          <cell r="DF401">
            <v>0</v>
          </cell>
          <cell r="DG401">
            <v>0</v>
          </cell>
          <cell r="DH401">
            <v>878</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1</v>
          </cell>
          <cell r="ED401">
            <v>0</v>
          </cell>
          <cell r="EE401">
            <v>0</v>
          </cell>
          <cell r="EF401">
            <v>1</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909</v>
          </cell>
          <cell r="EX401">
            <v>0</v>
          </cell>
          <cell r="EY401">
            <v>0</v>
          </cell>
          <cell r="EZ401">
            <v>909</v>
          </cell>
          <cell r="FA401">
            <v>622</v>
          </cell>
          <cell r="FB401">
            <v>1073</v>
          </cell>
          <cell r="FC401">
            <v>302</v>
          </cell>
          <cell r="FD401">
            <v>1997</v>
          </cell>
          <cell r="FE401">
            <v>0</v>
          </cell>
          <cell r="FF401">
            <v>0</v>
          </cell>
          <cell r="FG401">
            <v>0</v>
          </cell>
          <cell r="FH401">
            <v>0</v>
          </cell>
          <cell r="FI401">
            <v>0</v>
          </cell>
          <cell r="FJ401">
            <v>0</v>
          </cell>
          <cell r="FK401">
            <v>0</v>
          </cell>
          <cell r="FL401">
            <v>0</v>
          </cell>
          <cell r="FM401">
            <v>954</v>
          </cell>
          <cell r="FN401">
            <v>1673</v>
          </cell>
          <cell r="FO401">
            <v>0</v>
          </cell>
          <cell r="FP401">
            <v>2627</v>
          </cell>
          <cell r="FQ401">
            <v>0</v>
          </cell>
          <cell r="FR401">
            <v>0</v>
          </cell>
          <cell r="FS401">
            <v>0</v>
          </cell>
          <cell r="FT401">
            <v>0</v>
          </cell>
          <cell r="FU401">
            <v>0</v>
          </cell>
          <cell r="FV401">
            <v>0</v>
          </cell>
          <cell r="FW401">
            <v>0</v>
          </cell>
          <cell r="FX401">
            <v>0</v>
          </cell>
          <cell r="FY401">
            <v>0</v>
          </cell>
          <cell r="FZ401">
            <v>0</v>
          </cell>
          <cell r="GA401">
            <v>0</v>
          </cell>
          <cell r="GB401">
            <v>0</v>
          </cell>
          <cell r="GC401">
            <v>38294</v>
          </cell>
          <cell r="GD401">
            <v>10833</v>
          </cell>
          <cell r="GE401">
            <v>380</v>
          </cell>
          <cell r="GF401">
            <v>49507</v>
          </cell>
        </row>
        <row r="402">
          <cell r="C402" t="str">
            <v>Walsall</v>
          </cell>
          <cell r="D402" t="str">
            <v>MD</v>
          </cell>
          <cell r="E402">
            <v>8729</v>
          </cell>
          <cell r="F402">
            <v>0</v>
          </cell>
          <cell r="G402">
            <v>0</v>
          </cell>
          <cell r="H402">
            <v>8729</v>
          </cell>
          <cell r="I402">
            <v>67</v>
          </cell>
          <cell r="J402">
            <v>0</v>
          </cell>
          <cell r="K402">
            <v>0</v>
          </cell>
          <cell r="L402">
            <v>67</v>
          </cell>
          <cell r="M402">
            <v>692</v>
          </cell>
          <cell r="N402">
            <v>0</v>
          </cell>
          <cell r="O402">
            <v>0</v>
          </cell>
          <cell r="P402">
            <v>692</v>
          </cell>
          <cell r="Q402">
            <v>696</v>
          </cell>
          <cell r="R402">
            <v>0</v>
          </cell>
          <cell r="S402">
            <v>0</v>
          </cell>
          <cell r="T402">
            <v>696</v>
          </cell>
          <cell r="U402">
            <v>10184</v>
          </cell>
          <cell r="V402">
            <v>0</v>
          </cell>
          <cell r="W402">
            <v>0</v>
          </cell>
          <cell r="X402">
            <v>10184</v>
          </cell>
          <cell r="Y402">
            <v>9043</v>
          </cell>
          <cell r="Z402">
            <v>0</v>
          </cell>
          <cell r="AA402">
            <v>0</v>
          </cell>
          <cell r="AB402">
            <v>9043</v>
          </cell>
          <cell r="AC402">
            <v>616</v>
          </cell>
          <cell r="AD402">
            <v>0</v>
          </cell>
          <cell r="AE402">
            <v>0</v>
          </cell>
          <cell r="AF402">
            <v>616</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9659</v>
          </cell>
          <cell r="BB402">
            <v>0</v>
          </cell>
          <cell r="BC402">
            <v>0</v>
          </cell>
          <cell r="BD402">
            <v>9659</v>
          </cell>
          <cell r="BE402">
            <v>711</v>
          </cell>
          <cell r="BF402">
            <v>750</v>
          </cell>
          <cell r="BG402">
            <v>0</v>
          </cell>
          <cell r="BH402">
            <v>1461</v>
          </cell>
          <cell r="BI402">
            <v>0</v>
          </cell>
          <cell r="BJ402">
            <v>0</v>
          </cell>
          <cell r="BK402">
            <v>0</v>
          </cell>
          <cell r="BL402">
            <v>0</v>
          </cell>
          <cell r="BM402">
            <v>1203</v>
          </cell>
          <cell r="BN402">
            <v>2509</v>
          </cell>
          <cell r="BO402">
            <v>0</v>
          </cell>
          <cell r="BP402">
            <v>3712</v>
          </cell>
          <cell r="BQ402">
            <v>94</v>
          </cell>
          <cell r="BR402">
            <v>0</v>
          </cell>
          <cell r="BS402">
            <v>0</v>
          </cell>
          <cell r="BT402">
            <v>94</v>
          </cell>
          <cell r="BU402">
            <v>3373</v>
          </cell>
          <cell r="BV402">
            <v>0</v>
          </cell>
          <cell r="BW402">
            <v>0</v>
          </cell>
          <cell r="BX402">
            <v>3373</v>
          </cell>
          <cell r="BY402">
            <v>166</v>
          </cell>
          <cell r="BZ402">
            <v>0</v>
          </cell>
          <cell r="CA402">
            <v>0</v>
          </cell>
          <cell r="CB402">
            <v>166</v>
          </cell>
          <cell r="CC402">
            <v>0</v>
          </cell>
          <cell r="CD402">
            <v>0</v>
          </cell>
          <cell r="CE402">
            <v>0</v>
          </cell>
          <cell r="CF402">
            <v>0</v>
          </cell>
          <cell r="CG402">
            <v>97</v>
          </cell>
          <cell r="CH402">
            <v>0</v>
          </cell>
          <cell r="CI402">
            <v>0</v>
          </cell>
          <cell r="CJ402">
            <v>97</v>
          </cell>
          <cell r="CK402">
            <v>3730</v>
          </cell>
          <cell r="CL402">
            <v>0</v>
          </cell>
          <cell r="CM402">
            <v>0</v>
          </cell>
          <cell r="CN402">
            <v>3730</v>
          </cell>
          <cell r="CO402">
            <v>53</v>
          </cell>
          <cell r="CP402">
            <v>0</v>
          </cell>
          <cell r="CQ402">
            <v>0</v>
          </cell>
          <cell r="CR402">
            <v>53</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24</v>
          </cell>
          <cell r="DN402">
            <v>0</v>
          </cell>
          <cell r="DO402">
            <v>0</v>
          </cell>
          <cell r="DP402">
            <v>24</v>
          </cell>
          <cell r="DQ402">
            <v>0</v>
          </cell>
          <cell r="DR402">
            <v>0</v>
          </cell>
          <cell r="DS402">
            <v>0</v>
          </cell>
          <cell r="DT402">
            <v>0</v>
          </cell>
          <cell r="DU402">
            <v>0</v>
          </cell>
          <cell r="DV402">
            <v>0</v>
          </cell>
          <cell r="DW402">
            <v>0</v>
          </cell>
          <cell r="DX402">
            <v>0</v>
          </cell>
          <cell r="DY402">
            <v>3040</v>
          </cell>
          <cell r="DZ402">
            <v>0</v>
          </cell>
          <cell r="EA402">
            <v>0</v>
          </cell>
          <cell r="EB402">
            <v>3040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3117</v>
          </cell>
          <cell r="EX402">
            <v>0</v>
          </cell>
          <cell r="EY402">
            <v>0</v>
          </cell>
          <cell r="EZ402">
            <v>3117</v>
          </cell>
          <cell r="FA402">
            <v>3631</v>
          </cell>
          <cell r="FB402">
            <v>44101</v>
          </cell>
          <cell r="FC402">
            <v>0</v>
          </cell>
          <cell r="FD402">
            <v>47732</v>
          </cell>
          <cell r="FE402">
            <v>0</v>
          </cell>
          <cell r="FF402">
            <v>0</v>
          </cell>
          <cell r="FG402">
            <v>0</v>
          </cell>
          <cell r="FH402">
            <v>0</v>
          </cell>
          <cell r="FI402">
            <v>0</v>
          </cell>
          <cell r="FJ402">
            <v>0</v>
          </cell>
          <cell r="FK402">
            <v>0</v>
          </cell>
          <cell r="FL402">
            <v>0</v>
          </cell>
          <cell r="FM402">
            <v>817</v>
          </cell>
          <cell r="FN402">
            <v>0</v>
          </cell>
          <cell r="FO402">
            <v>0</v>
          </cell>
          <cell r="FP402">
            <v>817</v>
          </cell>
          <cell r="FQ402">
            <v>0</v>
          </cell>
          <cell r="FR402">
            <v>0</v>
          </cell>
          <cell r="FS402">
            <v>0</v>
          </cell>
          <cell r="FT402">
            <v>0</v>
          </cell>
          <cell r="FU402">
            <v>3</v>
          </cell>
          <cell r="FV402">
            <v>0</v>
          </cell>
          <cell r="FW402">
            <v>0</v>
          </cell>
          <cell r="FX402">
            <v>3</v>
          </cell>
          <cell r="FY402">
            <v>3</v>
          </cell>
          <cell r="FZ402">
            <v>0</v>
          </cell>
          <cell r="GA402">
            <v>0</v>
          </cell>
          <cell r="GB402">
            <v>3</v>
          </cell>
          <cell r="GC402">
            <v>33055</v>
          </cell>
          <cell r="GD402">
            <v>47360</v>
          </cell>
          <cell r="GE402">
            <v>0</v>
          </cell>
          <cell r="GF402">
            <v>80415</v>
          </cell>
        </row>
        <row r="403">
          <cell r="C403" t="str">
            <v>Waltham Forest</v>
          </cell>
          <cell r="D403" t="str">
            <v>L</v>
          </cell>
          <cell r="E403">
            <v>12748</v>
          </cell>
          <cell r="F403">
            <v>711</v>
          </cell>
          <cell r="G403">
            <v>0</v>
          </cell>
          <cell r="H403">
            <v>13459</v>
          </cell>
          <cell r="I403">
            <v>4379</v>
          </cell>
          <cell r="J403">
            <v>2168</v>
          </cell>
          <cell r="K403">
            <v>0</v>
          </cell>
          <cell r="L403">
            <v>6547</v>
          </cell>
          <cell r="M403">
            <v>457</v>
          </cell>
          <cell r="N403">
            <v>0</v>
          </cell>
          <cell r="O403">
            <v>0</v>
          </cell>
          <cell r="P403">
            <v>457</v>
          </cell>
          <cell r="Q403">
            <v>16</v>
          </cell>
          <cell r="R403">
            <v>0</v>
          </cell>
          <cell r="S403">
            <v>0</v>
          </cell>
          <cell r="T403">
            <v>16</v>
          </cell>
          <cell r="U403">
            <v>17600</v>
          </cell>
          <cell r="V403">
            <v>2879</v>
          </cell>
          <cell r="W403">
            <v>0</v>
          </cell>
          <cell r="X403">
            <v>20479</v>
          </cell>
          <cell r="Y403">
            <v>13050</v>
          </cell>
          <cell r="Z403">
            <v>0</v>
          </cell>
          <cell r="AA403">
            <v>0</v>
          </cell>
          <cell r="AB403">
            <v>13050</v>
          </cell>
          <cell r="AC403">
            <v>0</v>
          </cell>
          <cell r="AD403">
            <v>0</v>
          </cell>
          <cell r="AE403">
            <v>0</v>
          </cell>
          <cell r="AF403">
            <v>0</v>
          </cell>
          <cell r="AG403">
            <v>0</v>
          </cell>
          <cell r="AH403">
            <v>0</v>
          </cell>
          <cell r="AI403">
            <v>0</v>
          </cell>
          <cell r="AJ403">
            <v>0</v>
          </cell>
          <cell r="AK403">
            <v>0</v>
          </cell>
          <cell r="AL403">
            <v>2202</v>
          </cell>
          <cell r="AM403">
            <v>0</v>
          </cell>
          <cell r="AN403">
            <v>2202</v>
          </cell>
          <cell r="AO403">
            <v>0</v>
          </cell>
          <cell r="AP403">
            <v>0</v>
          </cell>
          <cell r="AQ403">
            <v>0</v>
          </cell>
          <cell r="AR403">
            <v>0</v>
          </cell>
          <cell r="AS403">
            <v>0</v>
          </cell>
          <cell r="AT403">
            <v>0</v>
          </cell>
          <cell r="AU403">
            <v>0</v>
          </cell>
          <cell r="AV403">
            <v>0</v>
          </cell>
          <cell r="AW403">
            <v>0</v>
          </cell>
          <cell r="AX403">
            <v>0</v>
          </cell>
          <cell r="AY403">
            <v>0</v>
          </cell>
          <cell r="AZ403">
            <v>0</v>
          </cell>
          <cell r="BA403">
            <v>13050</v>
          </cell>
          <cell r="BB403">
            <v>2202</v>
          </cell>
          <cell r="BC403">
            <v>0</v>
          </cell>
          <cell r="BD403">
            <v>15252</v>
          </cell>
          <cell r="BE403">
            <v>1037</v>
          </cell>
          <cell r="BF403">
            <v>0</v>
          </cell>
          <cell r="BG403">
            <v>0</v>
          </cell>
          <cell r="BH403">
            <v>1037</v>
          </cell>
          <cell r="BI403">
            <v>1</v>
          </cell>
          <cell r="BJ403">
            <v>0</v>
          </cell>
          <cell r="BK403">
            <v>0</v>
          </cell>
          <cell r="BL403">
            <v>1</v>
          </cell>
          <cell r="BM403">
            <v>38483</v>
          </cell>
          <cell r="BN403">
            <v>3791</v>
          </cell>
          <cell r="BO403">
            <v>0</v>
          </cell>
          <cell r="BP403">
            <v>42274</v>
          </cell>
          <cell r="BQ403">
            <v>464</v>
          </cell>
          <cell r="BR403">
            <v>1309</v>
          </cell>
          <cell r="BS403">
            <v>0</v>
          </cell>
          <cell r="BT403">
            <v>1773</v>
          </cell>
          <cell r="BU403">
            <v>9867</v>
          </cell>
          <cell r="BV403">
            <v>0</v>
          </cell>
          <cell r="BW403">
            <v>0</v>
          </cell>
          <cell r="BX403">
            <v>9867</v>
          </cell>
          <cell r="BY403">
            <v>3663</v>
          </cell>
          <cell r="BZ403">
            <v>0</v>
          </cell>
          <cell r="CA403">
            <v>0</v>
          </cell>
          <cell r="CB403">
            <v>3663</v>
          </cell>
          <cell r="CC403">
            <v>0</v>
          </cell>
          <cell r="CD403">
            <v>0</v>
          </cell>
          <cell r="CE403">
            <v>0</v>
          </cell>
          <cell r="CF403">
            <v>0</v>
          </cell>
          <cell r="CG403">
            <v>383</v>
          </cell>
          <cell r="CH403">
            <v>0</v>
          </cell>
          <cell r="CI403">
            <v>0</v>
          </cell>
          <cell r="CJ403">
            <v>383</v>
          </cell>
          <cell r="CK403">
            <v>14377</v>
          </cell>
          <cell r="CL403">
            <v>1309</v>
          </cell>
          <cell r="CM403">
            <v>0</v>
          </cell>
          <cell r="CN403">
            <v>15686</v>
          </cell>
          <cell r="CO403">
            <v>8</v>
          </cell>
          <cell r="CP403">
            <v>0</v>
          </cell>
          <cell r="CQ403">
            <v>0</v>
          </cell>
          <cell r="CR403">
            <v>8</v>
          </cell>
          <cell r="CS403">
            <v>0</v>
          </cell>
          <cell r="CT403">
            <v>0</v>
          </cell>
          <cell r="CU403">
            <v>0</v>
          </cell>
          <cell r="CV403">
            <v>0</v>
          </cell>
          <cell r="CW403">
            <v>0</v>
          </cell>
          <cell r="CX403">
            <v>0</v>
          </cell>
          <cell r="CY403">
            <v>0</v>
          </cell>
          <cell r="CZ403">
            <v>0</v>
          </cell>
          <cell r="DA403">
            <v>8</v>
          </cell>
          <cell r="DB403">
            <v>0</v>
          </cell>
          <cell r="DC403">
            <v>0</v>
          </cell>
          <cell r="DD403">
            <v>8</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1</v>
          </cell>
          <cell r="EH403">
            <v>0</v>
          </cell>
          <cell r="EI403">
            <v>0</v>
          </cell>
          <cell r="EJ403">
            <v>1</v>
          </cell>
          <cell r="EK403">
            <v>1</v>
          </cell>
          <cell r="EL403">
            <v>0</v>
          </cell>
          <cell r="EM403">
            <v>0</v>
          </cell>
          <cell r="EN403">
            <v>1</v>
          </cell>
          <cell r="EO403">
            <v>0</v>
          </cell>
          <cell r="EP403">
            <v>0</v>
          </cell>
          <cell r="EQ403">
            <v>0</v>
          </cell>
          <cell r="ER403">
            <v>0</v>
          </cell>
          <cell r="ES403">
            <v>0</v>
          </cell>
          <cell r="ET403">
            <v>0</v>
          </cell>
          <cell r="EU403">
            <v>0</v>
          </cell>
          <cell r="EV403">
            <v>0</v>
          </cell>
          <cell r="EW403">
            <v>18</v>
          </cell>
          <cell r="EX403">
            <v>0</v>
          </cell>
          <cell r="EY403">
            <v>0</v>
          </cell>
          <cell r="EZ403">
            <v>18</v>
          </cell>
          <cell r="FA403">
            <v>122</v>
          </cell>
          <cell r="FB403">
            <v>0</v>
          </cell>
          <cell r="FC403">
            <v>0</v>
          </cell>
          <cell r="FD403">
            <v>122</v>
          </cell>
          <cell r="FE403">
            <v>0</v>
          </cell>
          <cell r="FF403">
            <v>0</v>
          </cell>
          <cell r="FG403">
            <v>0</v>
          </cell>
          <cell r="FH403">
            <v>0</v>
          </cell>
          <cell r="FI403">
            <v>0</v>
          </cell>
          <cell r="FJ403">
            <v>0</v>
          </cell>
          <cell r="FK403">
            <v>0</v>
          </cell>
          <cell r="FL403">
            <v>0</v>
          </cell>
          <cell r="FM403">
            <v>3684</v>
          </cell>
          <cell r="FN403">
            <v>0</v>
          </cell>
          <cell r="FO403">
            <v>0</v>
          </cell>
          <cell r="FP403">
            <v>3684</v>
          </cell>
          <cell r="FQ403">
            <v>0</v>
          </cell>
          <cell r="FR403">
            <v>0</v>
          </cell>
          <cell r="FS403">
            <v>0</v>
          </cell>
          <cell r="FT403">
            <v>0</v>
          </cell>
          <cell r="FU403">
            <v>0</v>
          </cell>
          <cell r="FV403">
            <v>0</v>
          </cell>
          <cell r="FW403">
            <v>0</v>
          </cell>
          <cell r="FX403">
            <v>0</v>
          </cell>
          <cell r="FY403">
            <v>0</v>
          </cell>
          <cell r="FZ403">
            <v>0</v>
          </cell>
          <cell r="GA403">
            <v>0</v>
          </cell>
          <cell r="GB403">
            <v>0</v>
          </cell>
          <cell r="GC403">
            <v>88372</v>
          </cell>
          <cell r="GD403">
            <v>10181</v>
          </cell>
          <cell r="GE403">
            <v>0</v>
          </cell>
          <cell r="GF403">
            <v>98553</v>
          </cell>
        </row>
        <row r="404">
          <cell r="C404" t="str">
            <v>Wandsworth</v>
          </cell>
          <cell r="D404" t="str">
            <v>L</v>
          </cell>
          <cell r="E404">
            <v>11596</v>
          </cell>
          <cell r="F404">
            <v>0</v>
          </cell>
          <cell r="G404">
            <v>0</v>
          </cell>
          <cell r="H404">
            <v>11596</v>
          </cell>
          <cell r="I404">
            <v>620</v>
          </cell>
          <cell r="J404">
            <v>0</v>
          </cell>
          <cell r="K404">
            <v>0</v>
          </cell>
          <cell r="L404">
            <v>620</v>
          </cell>
          <cell r="M404">
            <v>1703</v>
          </cell>
          <cell r="N404">
            <v>0</v>
          </cell>
          <cell r="O404">
            <v>0</v>
          </cell>
          <cell r="P404">
            <v>1703</v>
          </cell>
          <cell r="Q404">
            <v>13173</v>
          </cell>
          <cell r="R404">
            <v>0</v>
          </cell>
          <cell r="S404">
            <v>0</v>
          </cell>
          <cell r="T404">
            <v>13173</v>
          </cell>
          <cell r="U404">
            <v>27092</v>
          </cell>
          <cell r="V404">
            <v>0</v>
          </cell>
          <cell r="W404">
            <v>0</v>
          </cell>
          <cell r="X404">
            <v>27092</v>
          </cell>
          <cell r="Y404">
            <v>8944</v>
          </cell>
          <cell r="Z404">
            <v>0</v>
          </cell>
          <cell r="AA404">
            <v>0</v>
          </cell>
          <cell r="AB404">
            <v>8944</v>
          </cell>
          <cell r="AC404">
            <v>0</v>
          </cell>
          <cell r="AD404">
            <v>0</v>
          </cell>
          <cell r="AE404">
            <v>0</v>
          </cell>
          <cell r="AF404">
            <v>0</v>
          </cell>
          <cell r="AG404">
            <v>38</v>
          </cell>
          <cell r="AH404">
            <v>0</v>
          </cell>
          <cell r="AI404">
            <v>0</v>
          </cell>
          <cell r="AJ404">
            <v>38</v>
          </cell>
          <cell r="AK404">
            <v>299</v>
          </cell>
          <cell r="AL404">
            <v>0</v>
          </cell>
          <cell r="AM404">
            <v>0</v>
          </cell>
          <cell r="AN404">
            <v>299</v>
          </cell>
          <cell r="AO404">
            <v>0</v>
          </cell>
          <cell r="AP404">
            <v>0</v>
          </cell>
          <cell r="AQ404">
            <v>0</v>
          </cell>
          <cell r="AR404">
            <v>0</v>
          </cell>
          <cell r="AS404">
            <v>0</v>
          </cell>
          <cell r="AT404">
            <v>0</v>
          </cell>
          <cell r="AU404">
            <v>0</v>
          </cell>
          <cell r="AV404">
            <v>0</v>
          </cell>
          <cell r="AW404">
            <v>0</v>
          </cell>
          <cell r="AX404">
            <v>0</v>
          </cell>
          <cell r="AY404">
            <v>0</v>
          </cell>
          <cell r="AZ404">
            <v>0</v>
          </cell>
          <cell r="BA404">
            <v>9281</v>
          </cell>
          <cell r="BB404">
            <v>0</v>
          </cell>
          <cell r="BC404">
            <v>0</v>
          </cell>
          <cell r="BD404">
            <v>9281</v>
          </cell>
          <cell r="BE404">
            <v>451</v>
          </cell>
          <cell r="BF404">
            <v>0</v>
          </cell>
          <cell r="BG404">
            <v>0</v>
          </cell>
          <cell r="BH404">
            <v>451</v>
          </cell>
          <cell r="BI404">
            <v>0</v>
          </cell>
          <cell r="BJ404">
            <v>0</v>
          </cell>
          <cell r="BK404">
            <v>0</v>
          </cell>
          <cell r="BL404">
            <v>0</v>
          </cell>
          <cell r="BM404">
            <v>81822</v>
          </cell>
          <cell r="BN404">
            <v>967</v>
          </cell>
          <cell r="BO404">
            <v>214</v>
          </cell>
          <cell r="BP404">
            <v>83003</v>
          </cell>
          <cell r="BQ404">
            <v>0</v>
          </cell>
          <cell r="BR404">
            <v>0</v>
          </cell>
          <cell r="BS404">
            <v>0</v>
          </cell>
          <cell r="BT404">
            <v>0</v>
          </cell>
          <cell r="BU404">
            <v>1157</v>
          </cell>
          <cell r="BV404">
            <v>0</v>
          </cell>
          <cell r="BW404">
            <v>0</v>
          </cell>
          <cell r="BX404">
            <v>1157</v>
          </cell>
          <cell r="BY404">
            <v>205</v>
          </cell>
          <cell r="BZ404">
            <v>0</v>
          </cell>
          <cell r="CA404">
            <v>0</v>
          </cell>
          <cell r="CB404">
            <v>205</v>
          </cell>
          <cell r="CC404">
            <v>0</v>
          </cell>
          <cell r="CD404">
            <v>0</v>
          </cell>
          <cell r="CE404">
            <v>0</v>
          </cell>
          <cell r="CF404">
            <v>0</v>
          </cell>
          <cell r="CG404">
            <v>28</v>
          </cell>
          <cell r="CH404">
            <v>0</v>
          </cell>
          <cell r="CI404">
            <v>0</v>
          </cell>
          <cell r="CJ404">
            <v>28</v>
          </cell>
          <cell r="CK404">
            <v>1390</v>
          </cell>
          <cell r="CL404">
            <v>0</v>
          </cell>
          <cell r="CM404">
            <v>0</v>
          </cell>
          <cell r="CN404">
            <v>1390</v>
          </cell>
          <cell r="CO404">
            <v>117</v>
          </cell>
          <cell r="CP404">
            <v>0</v>
          </cell>
          <cell r="CQ404">
            <v>0</v>
          </cell>
          <cell r="CR404">
            <v>117</v>
          </cell>
          <cell r="CS404">
            <v>0</v>
          </cell>
          <cell r="CT404">
            <v>0</v>
          </cell>
          <cell r="CU404">
            <v>0</v>
          </cell>
          <cell r="CV404">
            <v>0</v>
          </cell>
          <cell r="CW404">
            <v>0</v>
          </cell>
          <cell r="CX404">
            <v>0</v>
          </cell>
          <cell r="CY404">
            <v>0</v>
          </cell>
          <cell r="CZ404">
            <v>0</v>
          </cell>
          <cell r="DA404">
            <v>64</v>
          </cell>
          <cell r="DB404">
            <v>0</v>
          </cell>
          <cell r="DC404">
            <v>0</v>
          </cell>
          <cell r="DD404">
            <v>64</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242</v>
          </cell>
          <cell r="ED404">
            <v>0</v>
          </cell>
          <cell r="EE404">
            <v>0</v>
          </cell>
          <cell r="EF404">
            <v>242</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423</v>
          </cell>
          <cell r="EX404">
            <v>0</v>
          </cell>
          <cell r="EY404">
            <v>0</v>
          </cell>
          <cell r="EZ404">
            <v>423</v>
          </cell>
          <cell r="FA404">
            <v>1357</v>
          </cell>
          <cell r="FB404">
            <v>0</v>
          </cell>
          <cell r="FC404">
            <v>0</v>
          </cell>
          <cell r="FD404">
            <v>1357</v>
          </cell>
          <cell r="FE404">
            <v>0</v>
          </cell>
          <cell r="FF404">
            <v>0</v>
          </cell>
          <cell r="FG404">
            <v>0</v>
          </cell>
          <cell r="FH404">
            <v>0</v>
          </cell>
          <cell r="FI404">
            <v>0</v>
          </cell>
          <cell r="FJ404">
            <v>0</v>
          </cell>
          <cell r="FK404">
            <v>0</v>
          </cell>
          <cell r="FL404">
            <v>0</v>
          </cell>
          <cell r="FM404">
            <v>111</v>
          </cell>
          <cell r="FN404">
            <v>0</v>
          </cell>
          <cell r="FO404">
            <v>0</v>
          </cell>
          <cell r="FP404">
            <v>111</v>
          </cell>
          <cell r="FQ404">
            <v>0</v>
          </cell>
          <cell r="FR404">
            <v>0</v>
          </cell>
          <cell r="FS404">
            <v>0</v>
          </cell>
          <cell r="FT404">
            <v>0</v>
          </cell>
          <cell r="FU404">
            <v>0</v>
          </cell>
          <cell r="FV404">
            <v>0</v>
          </cell>
          <cell r="FW404">
            <v>0</v>
          </cell>
          <cell r="FX404">
            <v>0</v>
          </cell>
          <cell r="FY404">
            <v>0</v>
          </cell>
          <cell r="FZ404">
            <v>0</v>
          </cell>
          <cell r="GA404">
            <v>0</v>
          </cell>
          <cell r="GB404">
            <v>0</v>
          </cell>
          <cell r="GC404">
            <v>121927</v>
          </cell>
          <cell r="GD404">
            <v>967</v>
          </cell>
          <cell r="GE404">
            <v>214</v>
          </cell>
          <cell r="GF404">
            <v>123108</v>
          </cell>
        </row>
        <row r="405">
          <cell r="C405" t="str">
            <v>Warrington UA</v>
          </cell>
          <cell r="D405" t="str">
            <v>UA</v>
          </cell>
          <cell r="E405">
            <v>6582</v>
          </cell>
          <cell r="F405">
            <v>0</v>
          </cell>
          <cell r="G405">
            <v>0</v>
          </cell>
          <cell r="H405">
            <v>6582</v>
          </cell>
          <cell r="I405">
            <v>298</v>
          </cell>
          <cell r="J405">
            <v>0</v>
          </cell>
          <cell r="K405">
            <v>0</v>
          </cell>
          <cell r="L405">
            <v>298</v>
          </cell>
          <cell r="M405">
            <v>401</v>
          </cell>
          <cell r="N405">
            <v>0</v>
          </cell>
          <cell r="O405">
            <v>0</v>
          </cell>
          <cell r="P405">
            <v>401</v>
          </cell>
          <cell r="Q405">
            <v>219</v>
          </cell>
          <cell r="R405">
            <v>0</v>
          </cell>
          <cell r="S405">
            <v>0</v>
          </cell>
          <cell r="T405">
            <v>219</v>
          </cell>
          <cell r="U405">
            <v>7500</v>
          </cell>
          <cell r="V405">
            <v>0</v>
          </cell>
          <cell r="W405">
            <v>0</v>
          </cell>
          <cell r="X405">
            <v>7500</v>
          </cell>
          <cell r="Y405">
            <v>26271</v>
          </cell>
          <cell r="Z405">
            <v>300</v>
          </cell>
          <cell r="AA405">
            <v>3029</v>
          </cell>
          <cell r="AB405">
            <v>29600</v>
          </cell>
          <cell r="AC405">
            <v>369</v>
          </cell>
          <cell r="AD405">
            <v>0</v>
          </cell>
          <cell r="AE405">
            <v>0</v>
          </cell>
          <cell r="AF405">
            <v>369</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26640</v>
          </cell>
          <cell r="BB405">
            <v>300</v>
          </cell>
          <cell r="BC405">
            <v>3029</v>
          </cell>
          <cell r="BD405">
            <v>29969</v>
          </cell>
          <cell r="BE405">
            <v>847</v>
          </cell>
          <cell r="BF405">
            <v>0</v>
          </cell>
          <cell r="BG405">
            <v>0</v>
          </cell>
          <cell r="BH405">
            <v>847</v>
          </cell>
          <cell r="BI405">
            <v>0</v>
          </cell>
          <cell r="BJ405">
            <v>0</v>
          </cell>
          <cell r="BK405">
            <v>0</v>
          </cell>
          <cell r="BL405">
            <v>0</v>
          </cell>
          <cell r="BM405">
            <v>393</v>
          </cell>
          <cell r="BN405">
            <v>1505</v>
          </cell>
          <cell r="BO405">
            <v>20000</v>
          </cell>
          <cell r="BP405">
            <v>21898</v>
          </cell>
          <cell r="BQ405">
            <v>202</v>
          </cell>
          <cell r="BR405">
            <v>0</v>
          </cell>
          <cell r="BS405">
            <v>0</v>
          </cell>
          <cell r="BT405">
            <v>202</v>
          </cell>
          <cell r="BU405">
            <v>8456</v>
          </cell>
          <cell r="BV405">
            <v>0</v>
          </cell>
          <cell r="BW405">
            <v>0</v>
          </cell>
          <cell r="BX405">
            <v>8456</v>
          </cell>
          <cell r="BY405">
            <v>70</v>
          </cell>
          <cell r="BZ405">
            <v>0</v>
          </cell>
          <cell r="CA405">
            <v>0</v>
          </cell>
          <cell r="CB405">
            <v>70</v>
          </cell>
          <cell r="CC405">
            <v>0</v>
          </cell>
          <cell r="CD405">
            <v>0</v>
          </cell>
          <cell r="CE405">
            <v>0</v>
          </cell>
          <cell r="CF405">
            <v>0</v>
          </cell>
          <cell r="CG405">
            <v>0</v>
          </cell>
          <cell r="CH405">
            <v>0</v>
          </cell>
          <cell r="CI405">
            <v>0</v>
          </cell>
          <cell r="CJ405">
            <v>0</v>
          </cell>
          <cell r="CK405">
            <v>8728</v>
          </cell>
          <cell r="CL405">
            <v>0</v>
          </cell>
          <cell r="CM405">
            <v>0</v>
          </cell>
          <cell r="CN405">
            <v>8728</v>
          </cell>
          <cell r="CO405">
            <v>59</v>
          </cell>
          <cell r="CP405">
            <v>0</v>
          </cell>
          <cell r="CQ405">
            <v>0</v>
          </cell>
          <cell r="CR405">
            <v>59</v>
          </cell>
          <cell r="CS405">
            <v>0</v>
          </cell>
          <cell r="CT405">
            <v>0</v>
          </cell>
          <cell r="CU405">
            <v>0</v>
          </cell>
          <cell r="CV405">
            <v>0</v>
          </cell>
          <cell r="CW405">
            <v>0</v>
          </cell>
          <cell r="CX405">
            <v>0</v>
          </cell>
          <cell r="CY405">
            <v>0</v>
          </cell>
          <cell r="CZ405">
            <v>0</v>
          </cell>
          <cell r="DA405">
            <v>0</v>
          </cell>
          <cell r="DB405">
            <v>0</v>
          </cell>
          <cell r="DC405">
            <v>0</v>
          </cell>
          <cell r="DD405">
            <v>0</v>
          </cell>
          <cell r="DE405">
            <v>112</v>
          </cell>
          <cell r="DF405">
            <v>0</v>
          </cell>
          <cell r="DG405">
            <v>0</v>
          </cell>
          <cell r="DH405">
            <v>112</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139</v>
          </cell>
          <cell r="DZ405">
            <v>0</v>
          </cell>
          <cell r="EA405">
            <v>0</v>
          </cell>
          <cell r="EB405">
            <v>139</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310</v>
          </cell>
          <cell r="EX405">
            <v>0</v>
          </cell>
          <cell r="EY405">
            <v>0</v>
          </cell>
          <cell r="EZ405">
            <v>310</v>
          </cell>
          <cell r="FA405">
            <v>20367</v>
          </cell>
          <cell r="FB405">
            <v>0</v>
          </cell>
          <cell r="FC405">
            <v>0</v>
          </cell>
          <cell r="FD405">
            <v>20367</v>
          </cell>
          <cell r="FE405">
            <v>0</v>
          </cell>
          <cell r="FF405">
            <v>0</v>
          </cell>
          <cell r="FG405">
            <v>0</v>
          </cell>
          <cell r="FH405">
            <v>0</v>
          </cell>
          <cell r="FI405">
            <v>0</v>
          </cell>
          <cell r="FJ405">
            <v>0</v>
          </cell>
          <cell r="FK405">
            <v>0</v>
          </cell>
          <cell r="FL405">
            <v>0</v>
          </cell>
          <cell r="FM405">
            <v>22977</v>
          </cell>
          <cell r="FN405">
            <v>0</v>
          </cell>
          <cell r="FO405">
            <v>0</v>
          </cell>
          <cell r="FP405">
            <v>22977</v>
          </cell>
          <cell r="FQ405">
            <v>0</v>
          </cell>
          <cell r="FR405">
            <v>0</v>
          </cell>
          <cell r="FS405">
            <v>0</v>
          </cell>
          <cell r="FT405">
            <v>0</v>
          </cell>
          <cell r="FU405">
            <v>0</v>
          </cell>
          <cell r="FV405">
            <v>0</v>
          </cell>
          <cell r="FW405">
            <v>0</v>
          </cell>
          <cell r="FX405">
            <v>0</v>
          </cell>
          <cell r="FY405">
            <v>0</v>
          </cell>
          <cell r="FZ405">
            <v>0</v>
          </cell>
          <cell r="GA405">
            <v>0</v>
          </cell>
          <cell r="GB405">
            <v>0</v>
          </cell>
          <cell r="GC405">
            <v>87762</v>
          </cell>
          <cell r="GD405">
            <v>1805</v>
          </cell>
          <cell r="GE405">
            <v>23029</v>
          </cell>
          <cell r="GF405">
            <v>112596</v>
          </cell>
        </row>
        <row r="406">
          <cell r="C406" t="str">
            <v>Warwick</v>
          </cell>
          <cell r="D406" t="str">
            <v>SD</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10700</v>
          </cell>
          <cell r="BN406">
            <v>658</v>
          </cell>
          <cell r="BO406">
            <v>0</v>
          </cell>
          <cell r="BP406">
            <v>11358</v>
          </cell>
          <cell r="BQ406">
            <v>3257</v>
          </cell>
          <cell r="BR406">
            <v>0</v>
          </cell>
          <cell r="BS406">
            <v>0</v>
          </cell>
          <cell r="BT406">
            <v>3257</v>
          </cell>
          <cell r="BU406">
            <v>33</v>
          </cell>
          <cell r="BV406">
            <v>0</v>
          </cell>
          <cell r="BW406">
            <v>0</v>
          </cell>
          <cell r="BX406">
            <v>33</v>
          </cell>
          <cell r="BY406">
            <v>503</v>
          </cell>
          <cell r="BZ406">
            <v>0</v>
          </cell>
          <cell r="CA406">
            <v>0</v>
          </cell>
          <cell r="CB406">
            <v>503</v>
          </cell>
          <cell r="CC406">
            <v>0</v>
          </cell>
          <cell r="CD406">
            <v>0</v>
          </cell>
          <cell r="CE406">
            <v>0</v>
          </cell>
          <cell r="CF406">
            <v>0</v>
          </cell>
          <cell r="CG406">
            <v>0</v>
          </cell>
          <cell r="CH406">
            <v>0</v>
          </cell>
          <cell r="CI406">
            <v>0</v>
          </cell>
          <cell r="CJ406">
            <v>0</v>
          </cell>
          <cell r="CK406">
            <v>3793</v>
          </cell>
          <cell r="CL406">
            <v>0</v>
          </cell>
          <cell r="CM406">
            <v>0</v>
          </cell>
          <cell r="CN406">
            <v>3793</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2</v>
          </cell>
          <cell r="DF406">
            <v>0</v>
          </cell>
          <cell r="DG406">
            <v>0</v>
          </cell>
          <cell r="DH406">
            <v>2</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cell r="EK406">
            <v>82</v>
          </cell>
          <cell r="EL406">
            <v>0</v>
          </cell>
          <cell r="EM406">
            <v>0</v>
          </cell>
          <cell r="EN406">
            <v>82</v>
          </cell>
          <cell r="EO406">
            <v>0</v>
          </cell>
          <cell r="EP406">
            <v>0</v>
          </cell>
          <cell r="EQ406">
            <v>0</v>
          </cell>
          <cell r="ER406">
            <v>0</v>
          </cell>
          <cell r="ES406">
            <v>0</v>
          </cell>
          <cell r="ET406">
            <v>0</v>
          </cell>
          <cell r="EU406">
            <v>0</v>
          </cell>
          <cell r="EV406">
            <v>0</v>
          </cell>
          <cell r="EW406">
            <v>84</v>
          </cell>
          <cell r="EX406">
            <v>0</v>
          </cell>
          <cell r="EY406">
            <v>0</v>
          </cell>
          <cell r="EZ406">
            <v>84</v>
          </cell>
          <cell r="FA406">
            <v>0</v>
          </cell>
          <cell r="FB406">
            <v>884</v>
          </cell>
          <cell r="FC406">
            <v>0</v>
          </cell>
          <cell r="FD406">
            <v>884</v>
          </cell>
          <cell r="FE406">
            <v>0</v>
          </cell>
          <cell r="FF406">
            <v>0</v>
          </cell>
          <cell r="FG406">
            <v>0</v>
          </cell>
          <cell r="FH406">
            <v>0</v>
          </cell>
          <cell r="FI406">
            <v>0</v>
          </cell>
          <cell r="FJ406">
            <v>0</v>
          </cell>
          <cell r="FK406">
            <v>0</v>
          </cell>
          <cell r="FL406">
            <v>0</v>
          </cell>
          <cell r="FM406">
            <v>272</v>
          </cell>
          <cell r="FN406">
            <v>300</v>
          </cell>
          <cell r="FO406">
            <v>0</v>
          </cell>
          <cell r="FP406">
            <v>572</v>
          </cell>
          <cell r="FQ406">
            <v>0</v>
          </cell>
          <cell r="FR406">
            <v>0</v>
          </cell>
          <cell r="FS406">
            <v>0</v>
          </cell>
          <cell r="FT406">
            <v>0</v>
          </cell>
          <cell r="FU406">
            <v>0</v>
          </cell>
          <cell r="FV406">
            <v>0</v>
          </cell>
          <cell r="FW406">
            <v>0</v>
          </cell>
          <cell r="FX406">
            <v>0</v>
          </cell>
          <cell r="FY406">
            <v>0</v>
          </cell>
          <cell r="FZ406">
            <v>0</v>
          </cell>
          <cell r="GA406">
            <v>0</v>
          </cell>
          <cell r="GB406">
            <v>0</v>
          </cell>
          <cell r="GC406">
            <v>14849</v>
          </cell>
          <cell r="GD406">
            <v>1842</v>
          </cell>
          <cell r="GE406">
            <v>0</v>
          </cell>
          <cell r="GF406">
            <v>16691</v>
          </cell>
        </row>
        <row r="407">
          <cell r="C407" t="str">
            <v>Warwickshire</v>
          </cell>
          <cell r="D407" t="str">
            <v>SC</v>
          </cell>
          <cell r="E407">
            <v>18632</v>
          </cell>
          <cell r="F407">
            <v>0</v>
          </cell>
          <cell r="G407">
            <v>0</v>
          </cell>
          <cell r="H407">
            <v>18632</v>
          </cell>
          <cell r="I407">
            <v>3540</v>
          </cell>
          <cell r="J407">
            <v>0</v>
          </cell>
          <cell r="K407">
            <v>0</v>
          </cell>
          <cell r="L407">
            <v>3540</v>
          </cell>
          <cell r="M407">
            <v>834</v>
          </cell>
          <cell r="N407">
            <v>210</v>
          </cell>
          <cell r="O407">
            <v>0</v>
          </cell>
          <cell r="P407">
            <v>1044</v>
          </cell>
          <cell r="Q407">
            <v>684</v>
          </cell>
          <cell r="R407">
            <v>0</v>
          </cell>
          <cell r="S407">
            <v>0</v>
          </cell>
          <cell r="T407">
            <v>684</v>
          </cell>
          <cell r="U407">
            <v>23690</v>
          </cell>
          <cell r="V407">
            <v>210</v>
          </cell>
          <cell r="W407">
            <v>0</v>
          </cell>
          <cell r="X407">
            <v>23900</v>
          </cell>
          <cell r="Y407">
            <v>34809</v>
          </cell>
          <cell r="Z407">
            <v>0</v>
          </cell>
          <cell r="AA407">
            <v>0</v>
          </cell>
          <cell r="AB407">
            <v>34809</v>
          </cell>
          <cell r="AC407">
            <v>0</v>
          </cell>
          <cell r="AD407">
            <v>0</v>
          </cell>
          <cell r="AE407">
            <v>0</v>
          </cell>
          <cell r="AF407">
            <v>0</v>
          </cell>
          <cell r="AG407">
            <v>83</v>
          </cell>
          <cell r="AH407">
            <v>0</v>
          </cell>
          <cell r="AI407">
            <v>0</v>
          </cell>
          <cell r="AJ407">
            <v>83</v>
          </cell>
          <cell r="AK407">
            <v>3383</v>
          </cell>
          <cell r="AL407">
            <v>0</v>
          </cell>
          <cell r="AM407">
            <v>0</v>
          </cell>
          <cell r="AN407">
            <v>3383</v>
          </cell>
          <cell r="AO407">
            <v>0</v>
          </cell>
          <cell r="AP407">
            <v>0</v>
          </cell>
          <cell r="AQ407">
            <v>0</v>
          </cell>
          <cell r="AR407">
            <v>0</v>
          </cell>
          <cell r="AS407">
            <v>0</v>
          </cell>
          <cell r="AT407">
            <v>0</v>
          </cell>
          <cell r="AU407">
            <v>0</v>
          </cell>
          <cell r="AV407">
            <v>0</v>
          </cell>
          <cell r="AW407">
            <v>0</v>
          </cell>
          <cell r="AX407">
            <v>0</v>
          </cell>
          <cell r="AY407">
            <v>0</v>
          </cell>
          <cell r="AZ407">
            <v>0</v>
          </cell>
          <cell r="BA407">
            <v>38275</v>
          </cell>
          <cell r="BB407">
            <v>0</v>
          </cell>
          <cell r="BC407">
            <v>0</v>
          </cell>
          <cell r="BD407">
            <v>38275</v>
          </cell>
          <cell r="BE407">
            <v>2185</v>
          </cell>
          <cell r="BF407">
            <v>3546</v>
          </cell>
          <cell r="BG407">
            <v>0</v>
          </cell>
          <cell r="BH407">
            <v>5731</v>
          </cell>
          <cell r="BI407">
            <v>0</v>
          </cell>
          <cell r="BJ407">
            <v>602</v>
          </cell>
          <cell r="BK407">
            <v>0</v>
          </cell>
          <cell r="BL407">
            <v>602</v>
          </cell>
          <cell r="BM407">
            <v>0</v>
          </cell>
          <cell r="BN407">
            <v>0</v>
          </cell>
          <cell r="BO407">
            <v>0</v>
          </cell>
          <cell r="BP407">
            <v>0</v>
          </cell>
          <cell r="BQ407">
            <v>1752</v>
          </cell>
          <cell r="BR407">
            <v>63</v>
          </cell>
          <cell r="BS407">
            <v>0</v>
          </cell>
          <cell r="BT407">
            <v>1815</v>
          </cell>
          <cell r="BU407">
            <v>0</v>
          </cell>
          <cell r="BV407">
            <v>0</v>
          </cell>
          <cell r="BW407">
            <v>0</v>
          </cell>
          <cell r="BX407">
            <v>0</v>
          </cell>
          <cell r="BY407">
            <v>884</v>
          </cell>
          <cell r="BZ407">
            <v>0</v>
          </cell>
          <cell r="CA407">
            <v>0</v>
          </cell>
          <cell r="CB407">
            <v>884</v>
          </cell>
          <cell r="CC407">
            <v>0</v>
          </cell>
          <cell r="CD407">
            <v>0</v>
          </cell>
          <cell r="CE407">
            <v>0</v>
          </cell>
          <cell r="CF407">
            <v>0</v>
          </cell>
          <cell r="CG407">
            <v>207</v>
          </cell>
          <cell r="CH407">
            <v>0</v>
          </cell>
          <cell r="CI407">
            <v>0</v>
          </cell>
          <cell r="CJ407">
            <v>207</v>
          </cell>
          <cell r="CK407">
            <v>2843</v>
          </cell>
          <cell r="CL407">
            <v>63</v>
          </cell>
          <cell r="CM407">
            <v>0</v>
          </cell>
          <cell r="CN407">
            <v>2906</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2244</v>
          </cell>
          <cell r="DF407">
            <v>0</v>
          </cell>
          <cell r="DG407">
            <v>0</v>
          </cell>
          <cell r="DH407">
            <v>2244</v>
          </cell>
          <cell r="DI407">
            <v>1119</v>
          </cell>
          <cell r="DJ407">
            <v>0</v>
          </cell>
          <cell r="DK407">
            <v>0</v>
          </cell>
          <cell r="DL407">
            <v>1119</v>
          </cell>
          <cell r="DM407">
            <v>0</v>
          </cell>
          <cell r="DN407">
            <v>0</v>
          </cell>
          <cell r="DO407">
            <v>0</v>
          </cell>
          <cell r="DP407">
            <v>0</v>
          </cell>
          <cell r="DQ407">
            <v>41</v>
          </cell>
          <cell r="DR407">
            <v>0</v>
          </cell>
          <cell r="DS407">
            <v>0</v>
          </cell>
          <cell r="DT407">
            <v>41</v>
          </cell>
          <cell r="DU407">
            <v>0</v>
          </cell>
          <cell r="DV407">
            <v>0</v>
          </cell>
          <cell r="DW407">
            <v>0</v>
          </cell>
          <cell r="DX407">
            <v>0</v>
          </cell>
          <cell r="DY407">
            <v>0</v>
          </cell>
          <cell r="DZ407">
            <v>0</v>
          </cell>
          <cell r="EA407">
            <v>0</v>
          </cell>
          <cell r="EB407">
            <v>0</v>
          </cell>
          <cell r="EC407">
            <v>316</v>
          </cell>
          <cell r="ED407">
            <v>0</v>
          </cell>
          <cell r="EE407">
            <v>0</v>
          </cell>
          <cell r="EF407">
            <v>316</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3720</v>
          </cell>
          <cell r="EX407">
            <v>0</v>
          </cell>
          <cell r="EY407">
            <v>0</v>
          </cell>
          <cell r="EZ407">
            <v>3720</v>
          </cell>
          <cell r="FA407">
            <v>4322</v>
          </cell>
          <cell r="FB407">
            <v>296</v>
          </cell>
          <cell r="FC407">
            <v>0</v>
          </cell>
          <cell r="FD407">
            <v>4618</v>
          </cell>
          <cell r="FE407">
            <v>0</v>
          </cell>
          <cell r="FF407">
            <v>0</v>
          </cell>
          <cell r="FG407">
            <v>0</v>
          </cell>
          <cell r="FH407">
            <v>0</v>
          </cell>
          <cell r="FI407">
            <v>2604</v>
          </cell>
          <cell r="FJ407">
            <v>0</v>
          </cell>
          <cell r="FK407">
            <v>0</v>
          </cell>
          <cell r="FL407">
            <v>2604</v>
          </cell>
          <cell r="FM407">
            <v>1226</v>
          </cell>
          <cell r="FN407">
            <v>0</v>
          </cell>
          <cell r="FO407">
            <v>0</v>
          </cell>
          <cell r="FP407">
            <v>1226</v>
          </cell>
          <cell r="FQ407">
            <v>0</v>
          </cell>
          <cell r="FR407">
            <v>0</v>
          </cell>
          <cell r="FS407">
            <v>0</v>
          </cell>
          <cell r="FT407">
            <v>0</v>
          </cell>
          <cell r="FU407">
            <v>24</v>
          </cell>
          <cell r="FV407">
            <v>0</v>
          </cell>
          <cell r="FW407">
            <v>0</v>
          </cell>
          <cell r="FX407">
            <v>24</v>
          </cell>
          <cell r="FY407">
            <v>24</v>
          </cell>
          <cell r="FZ407">
            <v>0</v>
          </cell>
          <cell r="GA407">
            <v>0</v>
          </cell>
          <cell r="GB407">
            <v>24</v>
          </cell>
          <cell r="GC407">
            <v>78889</v>
          </cell>
          <cell r="GD407">
            <v>4717</v>
          </cell>
          <cell r="GE407">
            <v>0</v>
          </cell>
          <cell r="GF407">
            <v>83606</v>
          </cell>
        </row>
        <row r="408">
          <cell r="C408" t="str">
            <v>Warwickshire Police and Crime Commissioner and Chief Constable</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2018</v>
          </cell>
          <cell r="FF408">
            <v>3014</v>
          </cell>
          <cell r="FG408">
            <v>0</v>
          </cell>
          <cell r="FH408">
            <v>5032</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2018</v>
          </cell>
          <cell r="GD408">
            <v>3014</v>
          </cell>
          <cell r="GE408">
            <v>0</v>
          </cell>
          <cell r="GF408">
            <v>5032</v>
          </cell>
        </row>
        <row r="409">
          <cell r="C409" t="str">
            <v>Watford</v>
          </cell>
          <cell r="D409" t="str">
            <v>SD</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4640</v>
          </cell>
          <cell r="Z409">
            <v>0</v>
          </cell>
          <cell r="AA409">
            <v>2000</v>
          </cell>
          <cell r="AB409">
            <v>6640</v>
          </cell>
          <cell r="AC409">
            <v>5</v>
          </cell>
          <cell r="AD409">
            <v>0</v>
          </cell>
          <cell r="AE409">
            <v>0</v>
          </cell>
          <cell r="AF409">
            <v>5</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4645</v>
          </cell>
          <cell r="BB409">
            <v>0</v>
          </cell>
          <cell r="BC409">
            <v>2000</v>
          </cell>
          <cell r="BD409">
            <v>6645</v>
          </cell>
          <cell r="BE409">
            <v>0</v>
          </cell>
          <cell r="BF409">
            <v>0</v>
          </cell>
          <cell r="BG409">
            <v>0</v>
          </cell>
          <cell r="BH409">
            <v>0</v>
          </cell>
          <cell r="BI409">
            <v>0</v>
          </cell>
          <cell r="BJ409">
            <v>0</v>
          </cell>
          <cell r="BK409">
            <v>0</v>
          </cell>
          <cell r="BL409">
            <v>0</v>
          </cell>
          <cell r="BM409">
            <v>372</v>
          </cell>
          <cell r="BN409">
            <v>653</v>
          </cell>
          <cell r="BO409">
            <v>2229</v>
          </cell>
          <cell r="BP409">
            <v>3254</v>
          </cell>
          <cell r="BQ409">
            <v>0</v>
          </cell>
          <cell r="BR409">
            <v>0</v>
          </cell>
          <cell r="BS409">
            <v>0</v>
          </cell>
          <cell r="BT409">
            <v>0</v>
          </cell>
          <cell r="BU409">
            <v>1991</v>
          </cell>
          <cell r="BV409">
            <v>0</v>
          </cell>
          <cell r="BW409">
            <v>0</v>
          </cell>
          <cell r="BX409">
            <v>1991</v>
          </cell>
          <cell r="BY409">
            <v>4851</v>
          </cell>
          <cell r="BZ409">
            <v>0</v>
          </cell>
          <cell r="CA409">
            <v>0</v>
          </cell>
          <cell r="CB409">
            <v>4851</v>
          </cell>
          <cell r="CC409">
            <v>0</v>
          </cell>
          <cell r="CD409">
            <v>0</v>
          </cell>
          <cell r="CE409">
            <v>0</v>
          </cell>
          <cell r="CF409">
            <v>0</v>
          </cell>
          <cell r="CG409">
            <v>0</v>
          </cell>
          <cell r="CH409">
            <v>0</v>
          </cell>
          <cell r="CI409">
            <v>0</v>
          </cell>
          <cell r="CJ409">
            <v>0</v>
          </cell>
          <cell r="CK409">
            <v>6842</v>
          </cell>
          <cell r="CL409">
            <v>0</v>
          </cell>
          <cell r="CM409">
            <v>0</v>
          </cell>
          <cell r="CN409">
            <v>6842</v>
          </cell>
          <cell r="CO409">
            <v>0</v>
          </cell>
          <cell r="CP409">
            <v>0</v>
          </cell>
          <cell r="CQ409">
            <v>0</v>
          </cell>
          <cell r="CR409">
            <v>0</v>
          </cell>
          <cell r="CS409">
            <v>0</v>
          </cell>
          <cell r="CT409">
            <v>0</v>
          </cell>
          <cell r="CU409">
            <v>0</v>
          </cell>
          <cell r="CV409">
            <v>0</v>
          </cell>
          <cell r="CW409">
            <v>0</v>
          </cell>
          <cell r="CX409">
            <v>0</v>
          </cell>
          <cell r="CY409">
            <v>0</v>
          </cell>
          <cell r="CZ409">
            <v>0</v>
          </cell>
          <cell r="DA409">
            <v>37</v>
          </cell>
          <cell r="DB409">
            <v>0</v>
          </cell>
          <cell r="DC409">
            <v>0</v>
          </cell>
          <cell r="DD409">
            <v>37</v>
          </cell>
          <cell r="DE409">
            <v>0</v>
          </cell>
          <cell r="DF409">
            <v>0</v>
          </cell>
          <cell r="DG409">
            <v>0</v>
          </cell>
          <cell r="DH409">
            <v>0</v>
          </cell>
          <cell r="DI409">
            <v>0</v>
          </cell>
          <cell r="DJ409">
            <v>0</v>
          </cell>
          <cell r="DK409">
            <v>0</v>
          </cell>
          <cell r="DL409">
            <v>0</v>
          </cell>
          <cell r="DM409">
            <v>14</v>
          </cell>
          <cell r="DN409">
            <v>0</v>
          </cell>
          <cell r="DO409">
            <v>0</v>
          </cell>
          <cell r="DP409">
            <v>14</v>
          </cell>
          <cell r="DQ409">
            <v>0</v>
          </cell>
          <cell r="DR409">
            <v>0</v>
          </cell>
          <cell r="DS409">
            <v>0</v>
          </cell>
          <cell r="DT409">
            <v>0</v>
          </cell>
          <cell r="DU409">
            <v>0</v>
          </cell>
          <cell r="DV409">
            <v>0</v>
          </cell>
          <cell r="DW409">
            <v>0</v>
          </cell>
          <cell r="DX409">
            <v>0</v>
          </cell>
          <cell r="DY409">
            <v>174</v>
          </cell>
          <cell r="DZ409">
            <v>0</v>
          </cell>
          <cell r="EA409">
            <v>0</v>
          </cell>
          <cell r="EB409">
            <v>174</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6</v>
          </cell>
          <cell r="ET409">
            <v>0</v>
          </cell>
          <cell r="EU409">
            <v>0</v>
          </cell>
          <cell r="EV409">
            <v>6</v>
          </cell>
          <cell r="EW409">
            <v>231</v>
          </cell>
          <cell r="EX409">
            <v>0</v>
          </cell>
          <cell r="EY409">
            <v>0</v>
          </cell>
          <cell r="EZ409">
            <v>231</v>
          </cell>
          <cell r="FA409">
            <v>5019</v>
          </cell>
          <cell r="FB409">
            <v>0</v>
          </cell>
          <cell r="FC409">
            <v>2229</v>
          </cell>
          <cell r="FD409">
            <v>7248</v>
          </cell>
          <cell r="FE409">
            <v>0</v>
          </cell>
          <cell r="FF409">
            <v>0</v>
          </cell>
          <cell r="FG409">
            <v>0</v>
          </cell>
          <cell r="FH409">
            <v>0</v>
          </cell>
          <cell r="FI409">
            <v>0</v>
          </cell>
          <cell r="FJ409">
            <v>0</v>
          </cell>
          <cell r="FK409">
            <v>0</v>
          </cell>
          <cell r="FL409">
            <v>0</v>
          </cell>
          <cell r="FM409">
            <v>3433</v>
          </cell>
          <cell r="FN409">
            <v>0</v>
          </cell>
          <cell r="FO409">
            <v>0</v>
          </cell>
          <cell r="FP409">
            <v>3433</v>
          </cell>
          <cell r="FQ409">
            <v>5711</v>
          </cell>
          <cell r="FR409">
            <v>0</v>
          </cell>
          <cell r="FS409">
            <v>0</v>
          </cell>
          <cell r="FT409">
            <v>5711</v>
          </cell>
          <cell r="FU409">
            <v>0</v>
          </cell>
          <cell r="FV409">
            <v>0</v>
          </cell>
          <cell r="FW409">
            <v>0</v>
          </cell>
          <cell r="FX409">
            <v>0</v>
          </cell>
          <cell r="FY409">
            <v>5711</v>
          </cell>
          <cell r="FZ409">
            <v>0</v>
          </cell>
          <cell r="GA409">
            <v>0</v>
          </cell>
          <cell r="GB409">
            <v>5711</v>
          </cell>
          <cell r="GC409">
            <v>26253</v>
          </cell>
          <cell r="GD409">
            <v>653</v>
          </cell>
          <cell r="GE409">
            <v>6458</v>
          </cell>
          <cell r="GF409">
            <v>33364</v>
          </cell>
        </row>
        <row r="410">
          <cell r="C410" t="str">
            <v>Waveney</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17</v>
          </cell>
          <cell r="Z410">
            <v>0</v>
          </cell>
          <cell r="AA410">
            <v>0</v>
          </cell>
          <cell r="AB410">
            <v>17</v>
          </cell>
          <cell r="AC410">
            <v>253</v>
          </cell>
          <cell r="AD410">
            <v>0</v>
          </cell>
          <cell r="AE410">
            <v>0</v>
          </cell>
          <cell r="AF410">
            <v>253</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270</v>
          </cell>
          <cell r="BB410">
            <v>0</v>
          </cell>
          <cell r="BC410">
            <v>0</v>
          </cell>
          <cell r="BD410">
            <v>270</v>
          </cell>
          <cell r="BE410">
            <v>0</v>
          </cell>
          <cell r="BF410">
            <v>0</v>
          </cell>
          <cell r="BG410">
            <v>0</v>
          </cell>
          <cell r="BH410">
            <v>0</v>
          </cell>
          <cell r="BI410">
            <v>0</v>
          </cell>
          <cell r="BJ410">
            <v>0</v>
          </cell>
          <cell r="BK410">
            <v>0</v>
          </cell>
          <cell r="BL410">
            <v>0</v>
          </cell>
          <cell r="BM410">
            <v>5632</v>
          </cell>
          <cell r="BN410">
            <v>337</v>
          </cell>
          <cell r="BO410">
            <v>0</v>
          </cell>
          <cell r="BP410">
            <v>5969</v>
          </cell>
          <cell r="BQ410">
            <v>701</v>
          </cell>
          <cell r="BR410">
            <v>0</v>
          </cell>
          <cell r="BS410">
            <v>0</v>
          </cell>
          <cell r="BT410">
            <v>701</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701</v>
          </cell>
          <cell r="CL410">
            <v>0</v>
          </cell>
          <cell r="CM410">
            <v>0</v>
          </cell>
          <cell r="CN410">
            <v>701</v>
          </cell>
          <cell r="CO410">
            <v>0</v>
          </cell>
          <cell r="CP410">
            <v>0</v>
          </cell>
          <cell r="CQ410">
            <v>0</v>
          </cell>
          <cell r="CR410">
            <v>0</v>
          </cell>
          <cell r="CS410">
            <v>1136</v>
          </cell>
          <cell r="CT410">
            <v>0</v>
          </cell>
          <cell r="CU410">
            <v>0</v>
          </cell>
          <cell r="CV410">
            <v>1136</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1136</v>
          </cell>
          <cell r="EX410">
            <v>0</v>
          </cell>
          <cell r="EY410">
            <v>0</v>
          </cell>
          <cell r="EZ410">
            <v>1136</v>
          </cell>
          <cell r="FA410">
            <v>0</v>
          </cell>
          <cell r="FB410">
            <v>0</v>
          </cell>
          <cell r="FC410">
            <v>0</v>
          </cell>
          <cell r="FD410">
            <v>0</v>
          </cell>
          <cell r="FE410">
            <v>0</v>
          </cell>
          <cell r="FF410">
            <v>0</v>
          </cell>
          <cell r="FG410">
            <v>0</v>
          </cell>
          <cell r="FH410">
            <v>0</v>
          </cell>
          <cell r="FI410">
            <v>0</v>
          </cell>
          <cell r="FJ410">
            <v>0</v>
          </cell>
          <cell r="FK410">
            <v>0</v>
          </cell>
          <cell r="FL410">
            <v>0</v>
          </cell>
          <cell r="FM410">
            <v>629</v>
          </cell>
          <cell r="FN410">
            <v>0</v>
          </cell>
          <cell r="FO410">
            <v>0</v>
          </cell>
          <cell r="FP410">
            <v>629</v>
          </cell>
          <cell r="FQ410">
            <v>0</v>
          </cell>
          <cell r="FR410">
            <v>0</v>
          </cell>
          <cell r="FS410">
            <v>0</v>
          </cell>
          <cell r="FT410">
            <v>0</v>
          </cell>
          <cell r="FU410">
            <v>0</v>
          </cell>
          <cell r="FV410">
            <v>0</v>
          </cell>
          <cell r="FW410">
            <v>0</v>
          </cell>
          <cell r="FX410">
            <v>0</v>
          </cell>
          <cell r="FY410">
            <v>0</v>
          </cell>
          <cell r="FZ410">
            <v>0</v>
          </cell>
          <cell r="GA410">
            <v>0</v>
          </cell>
          <cell r="GB410">
            <v>0</v>
          </cell>
          <cell r="GC410">
            <v>8368</v>
          </cell>
          <cell r="GD410">
            <v>337</v>
          </cell>
          <cell r="GE410">
            <v>0</v>
          </cell>
          <cell r="GF410">
            <v>8705</v>
          </cell>
        </row>
        <row r="411">
          <cell r="C411" t="str">
            <v>Waverley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9</v>
          </cell>
          <cell r="R411">
            <v>0</v>
          </cell>
          <cell r="S411">
            <v>0</v>
          </cell>
          <cell r="T411">
            <v>9</v>
          </cell>
          <cell r="U411">
            <v>9</v>
          </cell>
          <cell r="V411">
            <v>0</v>
          </cell>
          <cell r="W411">
            <v>0</v>
          </cell>
          <cell r="X411">
            <v>9</v>
          </cell>
          <cell r="Y411">
            <v>7</v>
          </cell>
          <cell r="Z411">
            <v>0</v>
          </cell>
          <cell r="AA411">
            <v>0</v>
          </cell>
          <cell r="AB411">
            <v>7</v>
          </cell>
          <cell r="AC411">
            <v>5</v>
          </cell>
          <cell r="AD411">
            <v>0</v>
          </cell>
          <cell r="AE411">
            <v>0</v>
          </cell>
          <cell r="AF411">
            <v>5</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12</v>
          </cell>
          <cell r="BB411">
            <v>0</v>
          </cell>
          <cell r="BC411">
            <v>0</v>
          </cell>
          <cell r="BD411">
            <v>12</v>
          </cell>
          <cell r="BE411">
            <v>0</v>
          </cell>
          <cell r="BF411">
            <v>24</v>
          </cell>
          <cell r="BG411">
            <v>0</v>
          </cell>
          <cell r="BH411">
            <v>24</v>
          </cell>
          <cell r="BI411">
            <v>0</v>
          </cell>
          <cell r="BJ411">
            <v>5</v>
          </cell>
          <cell r="BK411">
            <v>0</v>
          </cell>
          <cell r="BL411">
            <v>5</v>
          </cell>
          <cell r="BM411">
            <v>9815</v>
          </cell>
          <cell r="BN411">
            <v>263</v>
          </cell>
          <cell r="BO411">
            <v>0</v>
          </cell>
          <cell r="BP411">
            <v>10078</v>
          </cell>
          <cell r="BQ411">
            <v>0</v>
          </cell>
          <cell r="BR411">
            <v>20</v>
          </cell>
          <cell r="BS411">
            <v>0</v>
          </cell>
          <cell r="BT411">
            <v>20</v>
          </cell>
          <cell r="BU411">
            <v>228</v>
          </cell>
          <cell r="BV411">
            <v>119</v>
          </cell>
          <cell r="BW411">
            <v>0</v>
          </cell>
          <cell r="BX411">
            <v>347</v>
          </cell>
          <cell r="BY411">
            <v>7</v>
          </cell>
          <cell r="BZ411">
            <v>0</v>
          </cell>
          <cell r="CA411">
            <v>0</v>
          </cell>
          <cell r="CB411">
            <v>7</v>
          </cell>
          <cell r="CC411">
            <v>0</v>
          </cell>
          <cell r="CD411">
            <v>0</v>
          </cell>
          <cell r="CE411">
            <v>0</v>
          </cell>
          <cell r="CF411">
            <v>0</v>
          </cell>
          <cell r="CG411">
            <v>0</v>
          </cell>
          <cell r="CH411">
            <v>0</v>
          </cell>
          <cell r="CI411">
            <v>0</v>
          </cell>
          <cell r="CJ411">
            <v>0</v>
          </cell>
          <cell r="CK411">
            <v>235</v>
          </cell>
          <cell r="CL411">
            <v>139</v>
          </cell>
          <cell r="CM411">
            <v>0</v>
          </cell>
          <cell r="CN411">
            <v>374</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5</v>
          </cell>
          <cell r="DZ411">
            <v>0</v>
          </cell>
          <cell r="EA411">
            <v>0</v>
          </cell>
          <cell r="EB411">
            <v>5</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5</v>
          </cell>
          <cell r="EX411">
            <v>0</v>
          </cell>
          <cell r="EY411">
            <v>0</v>
          </cell>
          <cell r="EZ411">
            <v>5</v>
          </cell>
          <cell r="FA411">
            <v>0</v>
          </cell>
          <cell r="FB411">
            <v>0</v>
          </cell>
          <cell r="FC411">
            <v>0</v>
          </cell>
          <cell r="FD411">
            <v>0</v>
          </cell>
          <cell r="FE411">
            <v>0</v>
          </cell>
          <cell r="FF411">
            <v>0</v>
          </cell>
          <cell r="FG411">
            <v>0</v>
          </cell>
          <cell r="FH411">
            <v>0</v>
          </cell>
          <cell r="FI411">
            <v>0</v>
          </cell>
          <cell r="FJ411">
            <v>0</v>
          </cell>
          <cell r="FK411">
            <v>0</v>
          </cell>
          <cell r="FL411">
            <v>0</v>
          </cell>
          <cell r="FM411">
            <v>4349</v>
          </cell>
          <cell r="FN411">
            <v>0</v>
          </cell>
          <cell r="FO411">
            <v>0</v>
          </cell>
          <cell r="FP411">
            <v>4349</v>
          </cell>
          <cell r="FQ411">
            <v>0</v>
          </cell>
          <cell r="FR411">
            <v>0</v>
          </cell>
          <cell r="FS411">
            <v>0</v>
          </cell>
          <cell r="FT411">
            <v>0</v>
          </cell>
          <cell r="FU411">
            <v>0</v>
          </cell>
          <cell r="FV411">
            <v>0</v>
          </cell>
          <cell r="FW411">
            <v>0</v>
          </cell>
          <cell r="FX411">
            <v>0</v>
          </cell>
          <cell r="FY411">
            <v>0</v>
          </cell>
          <cell r="FZ411">
            <v>0</v>
          </cell>
          <cell r="GA411">
            <v>0</v>
          </cell>
          <cell r="GB411">
            <v>0</v>
          </cell>
          <cell r="GC411">
            <v>14425</v>
          </cell>
          <cell r="GD411">
            <v>431</v>
          </cell>
          <cell r="GE411">
            <v>0</v>
          </cell>
          <cell r="GF411">
            <v>14856</v>
          </cell>
        </row>
        <row r="412">
          <cell r="C412" t="str">
            <v>Wealden</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246</v>
          </cell>
          <cell r="AD412">
            <v>0</v>
          </cell>
          <cell r="AE412">
            <v>0</v>
          </cell>
          <cell r="AF412">
            <v>246</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246</v>
          </cell>
          <cell r="BB412">
            <v>0</v>
          </cell>
          <cell r="BC412">
            <v>0</v>
          </cell>
          <cell r="BD412">
            <v>246</v>
          </cell>
          <cell r="BE412">
            <v>0</v>
          </cell>
          <cell r="BF412">
            <v>0</v>
          </cell>
          <cell r="BG412">
            <v>0</v>
          </cell>
          <cell r="BH412">
            <v>0</v>
          </cell>
          <cell r="BI412">
            <v>0</v>
          </cell>
          <cell r="BJ412">
            <v>0</v>
          </cell>
          <cell r="BK412">
            <v>0</v>
          </cell>
          <cell r="BL412">
            <v>0</v>
          </cell>
          <cell r="BM412">
            <v>9872</v>
          </cell>
          <cell r="BN412">
            <v>516</v>
          </cell>
          <cell r="BO412">
            <v>3</v>
          </cell>
          <cell r="BP412">
            <v>10391</v>
          </cell>
          <cell r="BQ412">
            <v>0</v>
          </cell>
          <cell r="BR412">
            <v>23</v>
          </cell>
          <cell r="BS412">
            <v>0</v>
          </cell>
          <cell r="BT412">
            <v>23</v>
          </cell>
          <cell r="BU412">
            <v>256</v>
          </cell>
          <cell r="BV412">
            <v>49</v>
          </cell>
          <cell r="BW412">
            <v>0</v>
          </cell>
          <cell r="BX412">
            <v>305</v>
          </cell>
          <cell r="BY412">
            <v>1609</v>
          </cell>
          <cell r="BZ412">
            <v>0</v>
          </cell>
          <cell r="CA412">
            <v>0</v>
          </cell>
          <cell r="CB412">
            <v>1609</v>
          </cell>
          <cell r="CC412">
            <v>0</v>
          </cell>
          <cell r="CD412">
            <v>0</v>
          </cell>
          <cell r="CE412">
            <v>0</v>
          </cell>
          <cell r="CF412">
            <v>0</v>
          </cell>
          <cell r="CG412">
            <v>0</v>
          </cell>
          <cell r="CH412">
            <v>0</v>
          </cell>
          <cell r="CI412">
            <v>0</v>
          </cell>
          <cell r="CJ412">
            <v>0</v>
          </cell>
          <cell r="CK412">
            <v>1865</v>
          </cell>
          <cell r="CL412">
            <v>72</v>
          </cell>
          <cell r="CM412">
            <v>0</v>
          </cell>
          <cell r="CN412">
            <v>1937</v>
          </cell>
          <cell r="CO412">
            <v>221</v>
          </cell>
          <cell r="CP412">
            <v>0</v>
          </cell>
          <cell r="CQ412">
            <v>0</v>
          </cell>
          <cell r="CR412">
            <v>221</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15</v>
          </cell>
          <cell r="DZ412">
            <v>0</v>
          </cell>
          <cell r="EA412">
            <v>0</v>
          </cell>
          <cell r="EB412">
            <v>15</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236</v>
          </cell>
          <cell r="EX412">
            <v>0</v>
          </cell>
          <cell r="EY412">
            <v>0</v>
          </cell>
          <cell r="EZ412">
            <v>236</v>
          </cell>
          <cell r="FA412">
            <v>0</v>
          </cell>
          <cell r="FB412">
            <v>0</v>
          </cell>
          <cell r="FC412">
            <v>0</v>
          </cell>
          <cell r="FD412">
            <v>0</v>
          </cell>
          <cell r="FE412">
            <v>0</v>
          </cell>
          <cell r="FF412">
            <v>0</v>
          </cell>
          <cell r="FG412">
            <v>0</v>
          </cell>
          <cell r="FH412">
            <v>0</v>
          </cell>
          <cell r="FI412">
            <v>0</v>
          </cell>
          <cell r="FJ412">
            <v>0</v>
          </cell>
          <cell r="FK412">
            <v>0</v>
          </cell>
          <cell r="FL412">
            <v>0</v>
          </cell>
          <cell r="FM412">
            <v>227</v>
          </cell>
          <cell r="FN412">
            <v>0</v>
          </cell>
          <cell r="FO412">
            <v>0</v>
          </cell>
          <cell r="FP412">
            <v>227</v>
          </cell>
          <cell r="FQ412">
            <v>0</v>
          </cell>
          <cell r="FR412">
            <v>0</v>
          </cell>
          <cell r="FS412">
            <v>0</v>
          </cell>
          <cell r="FT412">
            <v>0</v>
          </cell>
          <cell r="FU412">
            <v>0</v>
          </cell>
          <cell r="FV412">
            <v>0</v>
          </cell>
          <cell r="FW412">
            <v>0</v>
          </cell>
          <cell r="FX412">
            <v>0</v>
          </cell>
          <cell r="FY412">
            <v>0</v>
          </cell>
          <cell r="FZ412">
            <v>0</v>
          </cell>
          <cell r="GA412">
            <v>0</v>
          </cell>
          <cell r="GB412">
            <v>0</v>
          </cell>
          <cell r="GC412">
            <v>12446</v>
          </cell>
          <cell r="GD412">
            <v>588</v>
          </cell>
          <cell r="GE412">
            <v>3</v>
          </cell>
          <cell r="GF412">
            <v>13037</v>
          </cell>
        </row>
        <row r="413">
          <cell r="C413" t="str">
            <v>Wellingborough</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47</v>
          </cell>
          <cell r="Z413">
            <v>0</v>
          </cell>
          <cell r="AA413">
            <v>0</v>
          </cell>
          <cell r="AB413">
            <v>47</v>
          </cell>
          <cell r="AC413">
            <v>17</v>
          </cell>
          <cell r="AD413">
            <v>0</v>
          </cell>
          <cell r="AE413">
            <v>0</v>
          </cell>
          <cell r="AF413">
            <v>17</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64</v>
          </cell>
          <cell r="BB413">
            <v>0</v>
          </cell>
          <cell r="BC413">
            <v>0</v>
          </cell>
          <cell r="BD413">
            <v>64</v>
          </cell>
          <cell r="BE413">
            <v>0</v>
          </cell>
          <cell r="BF413">
            <v>0</v>
          </cell>
          <cell r="BG413">
            <v>0</v>
          </cell>
          <cell r="BH413">
            <v>0</v>
          </cell>
          <cell r="BI413">
            <v>0</v>
          </cell>
          <cell r="BJ413">
            <v>0</v>
          </cell>
          <cell r="BK413">
            <v>0</v>
          </cell>
          <cell r="BL413">
            <v>0</v>
          </cell>
          <cell r="BM413">
            <v>0</v>
          </cell>
          <cell r="BN413">
            <v>343</v>
          </cell>
          <cell r="BO413">
            <v>52</v>
          </cell>
          <cell r="BP413">
            <v>395</v>
          </cell>
          <cell r="BQ413">
            <v>117</v>
          </cell>
          <cell r="BR413">
            <v>0</v>
          </cell>
          <cell r="BS413">
            <v>0</v>
          </cell>
          <cell r="BT413">
            <v>117</v>
          </cell>
          <cell r="BU413">
            <v>85</v>
          </cell>
          <cell r="BV413">
            <v>0</v>
          </cell>
          <cell r="BW413">
            <v>11</v>
          </cell>
          <cell r="BX413">
            <v>96</v>
          </cell>
          <cell r="BY413">
            <v>19</v>
          </cell>
          <cell r="BZ413">
            <v>0</v>
          </cell>
          <cell r="CA413">
            <v>0</v>
          </cell>
          <cell r="CB413">
            <v>19</v>
          </cell>
          <cell r="CC413">
            <v>0</v>
          </cell>
          <cell r="CD413">
            <v>0</v>
          </cell>
          <cell r="CE413">
            <v>0</v>
          </cell>
          <cell r="CF413">
            <v>0</v>
          </cell>
          <cell r="CG413">
            <v>0</v>
          </cell>
          <cell r="CH413">
            <v>0</v>
          </cell>
          <cell r="CI413">
            <v>0</v>
          </cell>
          <cell r="CJ413">
            <v>0</v>
          </cell>
          <cell r="CK413">
            <v>221</v>
          </cell>
          <cell r="CL413">
            <v>0</v>
          </cell>
          <cell r="CM413">
            <v>11</v>
          </cell>
          <cell r="CN413">
            <v>232</v>
          </cell>
          <cell r="CO413">
            <v>861</v>
          </cell>
          <cell r="CP413">
            <v>0</v>
          </cell>
          <cell r="CQ413">
            <v>0</v>
          </cell>
          <cell r="CR413">
            <v>861</v>
          </cell>
          <cell r="CS413">
            <v>0</v>
          </cell>
          <cell r="CT413">
            <v>0</v>
          </cell>
          <cell r="CU413">
            <v>0</v>
          </cell>
          <cell r="CV413">
            <v>0</v>
          </cell>
          <cell r="CW413">
            <v>2</v>
          </cell>
          <cell r="CX413">
            <v>0</v>
          </cell>
          <cell r="CY413">
            <v>0</v>
          </cell>
          <cell r="CZ413">
            <v>2</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15</v>
          </cell>
          <cell r="DZ413">
            <v>0</v>
          </cell>
          <cell r="EA413">
            <v>0</v>
          </cell>
          <cell r="EB413">
            <v>15</v>
          </cell>
          <cell r="EC413">
            <v>0</v>
          </cell>
          <cell r="ED413">
            <v>0</v>
          </cell>
          <cell r="EE413">
            <v>0</v>
          </cell>
          <cell r="EF413">
            <v>0</v>
          </cell>
          <cell r="EG413">
            <v>224</v>
          </cell>
          <cell r="EH413">
            <v>0</v>
          </cell>
          <cell r="EI413">
            <v>0</v>
          </cell>
          <cell r="EJ413">
            <v>224</v>
          </cell>
          <cell r="EK413">
            <v>0</v>
          </cell>
          <cell r="EL413">
            <v>0</v>
          </cell>
          <cell r="EM413">
            <v>0</v>
          </cell>
          <cell r="EN413">
            <v>0</v>
          </cell>
          <cell r="EO413">
            <v>0</v>
          </cell>
          <cell r="EP413">
            <v>0</v>
          </cell>
          <cell r="EQ413">
            <v>0</v>
          </cell>
          <cell r="ER413">
            <v>0</v>
          </cell>
          <cell r="ES413">
            <v>0</v>
          </cell>
          <cell r="ET413">
            <v>0</v>
          </cell>
          <cell r="EU413">
            <v>0</v>
          </cell>
          <cell r="EV413">
            <v>0</v>
          </cell>
          <cell r="EW413">
            <v>1102</v>
          </cell>
          <cell r="EX413">
            <v>0</v>
          </cell>
          <cell r="EY413">
            <v>0</v>
          </cell>
          <cell r="EZ413">
            <v>1102</v>
          </cell>
          <cell r="FA413">
            <v>78</v>
          </cell>
          <cell r="FB413">
            <v>0</v>
          </cell>
          <cell r="FC413">
            <v>0</v>
          </cell>
          <cell r="FD413">
            <v>78</v>
          </cell>
          <cell r="FE413">
            <v>0</v>
          </cell>
          <cell r="FF413">
            <v>0</v>
          </cell>
          <cell r="FG413">
            <v>0</v>
          </cell>
          <cell r="FH413">
            <v>0</v>
          </cell>
          <cell r="FI413">
            <v>0</v>
          </cell>
          <cell r="FJ413">
            <v>0</v>
          </cell>
          <cell r="FK413">
            <v>0</v>
          </cell>
          <cell r="FL413">
            <v>0</v>
          </cell>
          <cell r="FM413">
            <v>165</v>
          </cell>
          <cell r="FN413">
            <v>0</v>
          </cell>
          <cell r="FO413">
            <v>142</v>
          </cell>
          <cell r="FP413">
            <v>307</v>
          </cell>
          <cell r="FQ413">
            <v>0</v>
          </cell>
          <cell r="FR413">
            <v>0</v>
          </cell>
          <cell r="FS413">
            <v>0</v>
          </cell>
          <cell r="FT413">
            <v>0</v>
          </cell>
          <cell r="FU413">
            <v>0</v>
          </cell>
          <cell r="FV413">
            <v>0</v>
          </cell>
          <cell r="FW413">
            <v>0</v>
          </cell>
          <cell r="FX413">
            <v>0</v>
          </cell>
          <cell r="FY413">
            <v>0</v>
          </cell>
          <cell r="FZ413">
            <v>0</v>
          </cell>
          <cell r="GA413">
            <v>0</v>
          </cell>
          <cell r="GB413">
            <v>0</v>
          </cell>
          <cell r="GC413">
            <v>1630</v>
          </cell>
          <cell r="GD413">
            <v>343</v>
          </cell>
          <cell r="GE413">
            <v>205</v>
          </cell>
          <cell r="GF413">
            <v>2178</v>
          </cell>
        </row>
        <row r="414">
          <cell r="C414" t="str">
            <v>Welwyn Hatfield</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306.62</v>
          </cell>
          <cell r="AD414">
            <v>0</v>
          </cell>
          <cell r="AE414">
            <v>0</v>
          </cell>
          <cell r="AF414">
            <v>306.62</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306.62</v>
          </cell>
          <cell r="BB414">
            <v>0</v>
          </cell>
          <cell r="BC414">
            <v>0</v>
          </cell>
          <cell r="BD414">
            <v>306.62</v>
          </cell>
          <cell r="BE414">
            <v>0</v>
          </cell>
          <cell r="BF414">
            <v>0</v>
          </cell>
          <cell r="BG414">
            <v>0</v>
          </cell>
          <cell r="BH414">
            <v>0</v>
          </cell>
          <cell r="BI414">
            <v>0</v>
          </cell>
          <cell r="BJ414">
            <v>0</v>
          </cell>
          <cell r="BK414">
            <v>0</v>
          </cell>
          <cell r="BL414">
            <v>0</v>
          </cell>
          <cell r="BM414">
            <v>24694.010000000002</v>
          </cell>
          <cell r="BN414">
            <v>329.95</v>
          </cell>
          <cell r="BO414">
            <v>0</v>
          </cell>
          <cell r="BP414">
            <v>25023.960000000003</v>
          </cell>
          <cell r="BQ414">
            <v>35.770000000000003</v>
          </cell>
          <cell r="BR414">
            <v>0</v>
          </cell>
          <cell r="BS414">
            <v>0</v>
          </cell>
          <cell r="BT414">
            <v>35.770000000000003</v>
          </cell>
          <cell r="BU414">
            <v>310.24</v>
          </cell>
          <cell r="BV414">
            <v>167</v>
          </cell>
          <cell r="BW414">
            <v>0</v>
          </cell>
          <cell r="BX414">
            <v>477.24</v>
          </cell>
          <cell r="BY414">
            <v>0.67</v>
          </cell>
          <cell r="BZ414">
            <v>0</v>
          </cell>
          <cell r="CA414">
            <v>0</v>
          </cell>
          <cell r="CB414">
            <v>0.67</v>
          </cell>
          <cell r="CC414">
            <v>0</v>
          </cell>
          <cell r="CD414">
            <v>0</v>
          </cell>
          <cell r="CE414">
            <v>0</v>
          </cell>
          <cell r="CF414">
            <v>0</v>
          </cell>
          <cell r="CG414">
            <v>0</v>
          </cell>
          <cell r="CH414">
            <v>0</v>
          </cell>
          <cell r="CI414">
            <v>0</v>
          </cell>
          <cell r="CJ414">
            <v>0</v>
          </cell>
          <cell r="CK414">
            <v>346.68</v>
          </cell>
          <cell r="CL414">
            <v>167</v>
          </cell>
          <cell r="CM414">
            <v>0</v>
          </cell>
          <cell r="CN414">
            <v>513.68000000000006</v>
          </cell>
          <cell r="CO414">
            <v>162.15</v>
          </cell>
          <cell r="CP414">
            <v>0</v>
          </cell>
          <cell r="CQ414">
            <v>0</v>
          </cell>
          <cell r="CR414">
            <v>162.15</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130.97</v>
          </cell>
          <cell r="DZ414">
            <v>0</v>
          </cell>
          <cell r="EA414">
            <v>0</v>
          </cell>
          <cell r="EB414">
            <v>130.97</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293.12</v>
          </cell>
          <cell r="EX414">
            <v>0</v>
          </cell>
          <cell r="EY414">
            <v>0</v>
          </cell>
          <cell r="EZ414">
            <v>293.12</v>
          </cell>
          <cell r="FA414">
            <v>0</v>
          </cell>
          <cell r="FB414">
            <v>0</v>
          </cell>
          <cell r="FC414">
            <v>0</v>
          </cell>
          <cell r="FD414">
            <v>0</v>
          </cell>
          <cell r="FE414">
            <v>0</v>
          </cell>
          <cell r="FF414">
            <v>0</v>
          </cell>
          <cell r="FG414">
            <v>0</v>
          </cell>
          <cell r="FH414">
            <v>0</v>
          </cell>
          <cell r="FI414">
            <v>0</v>
          </cell>
          <cell r="FJ414">
            <v>0</v>
          </cell>
          <cell r="FK414">
            <v>0</v>
          </cell>
          <cell r="FL414">
            <v>0</v>
          </cell>
          <cell r="FM414">
            <v>1324.8899999999999</v>
          </cell>
          <cell r="FN414">
            <v>7</v>
          </cell>
          <cell r="FO414">
            <v>0</v>
          </cell>
          <cell r="FP414">
            <v>1331.8899999999999</v>
          </cell>
          <cell r="FQ414">
            <v>5767.39</v>
          </cell>
          <cell r="FR414">
            <v>0</v>
          </cell>
          <cell r="FS414">
            <v>0</v>
          </cell>
          <cell r="FT414">
            <v>5767.39</v>
          </cell>
          <cell r="FU414">
            <v>0</v>
          </cell>
          <cell r="FV414">
            <v>0</v>
          </cell>
          <cell r="FW414">
            <v>0</v>
          </cell>
          <cell r="FX414">
            <v>0</v>
          </cell>
          <cell r="FY414">
            <v>5767.39</v>
          </cell>
          <cell r="FZ414">
            <v>0</v>
          </cell>
          <cell r="GA414">
            <v>0</v>
          </cell>
          <cell r="GB414">
            <v>5767.39</v>
          </cell>
          <cell r="GC414">
            <v>32732.71</v>
          </cell>
          <cell r="GD414">
            <v>503.95</v>
          </cell>
          <cell r="GE414">
            <v>0</v>
          </cell>
          <cell r="GF414">
            <v>33236.659999999996</v>
          </cell>
        </row>
        <row r="415">
          <cell r="C415" t="str">
            <v>West Berkshire UA</v>
          </cell>
          <cell r="D415" t="str">
            <v>UA</v>
          </cell>
          <cell r="E415">
            <v>3732</v>
          </cell>
          <cell r="F415">
            <v>0</v>
          </cell>
          <cell r="G415">
            <v>0</v>
          </cell>
          <cell r="H415">
            <v>3732</v>
          </cell>
          <cell r="I415">
            <v>2249</v>
          </cell>
          <cell r="J415">
            <v>0</v>
          </cell>
          <cell r="K415">
            <v>0</v>
          </cell>
          <cell r="L415">
            <v>2249</v>
          </cell>
          <cell r="M415">
            <v>737</v>
          </cell>
          <cell r="N415">
            <v>0</v>
          </cell>
          <cell r="O415">
            <v>0</v>
          </cell>
          <cell r="P415">
            <v>737</v>
          </cell>
          <cell r="Q415">
            <v>827</v>
          </cell>
          <cell r="R415">
            <v>0</v>
          </cell>
          <cell r="S415">
            <v>0</v>
          </cell>
          <cell r="T415">
            <v>827</v>
          </cell>
          <cell r="U415">
            <v>7545</v>
          </cell>
          <cell r="V415">
            <v>0</v>
          </cell>
          <cell r="W415">
            <v>0</v>
          </cell>
          <cell r="X415">
            <v>7545</v>
          </cell>
          <cell r="Y415">
            <v>15877</v>
          </cell>
          <cell r="Z415">
            <v>0</v>
          </cell>
          <cell r="AA415">
            <v>0</v>
          </cell>
          <cell r="AB415">
            <v>15877</v>
          </cell>
          <cell r="AC415">
            <v>242</v>
          </cell>
          <cell r="AD415">
            <v>0</v>
          </cell>
          <cell r="AE415">
            <v>0</v>
          </cell>
          <cell r="AF415">
            <v>242</v>
          </cell>
          <cell r="AG415">
            <v>277</v>
          </cell>
          <cell r="AH415">
            <v>7</v>
          </cell>
          <cell r="AI415">
            <v>0</v>
          </cell>
          <cell r="AJ415">
            <v>284</v>
          </cell>
          <cell r="AK415">
            <v>1</v>
          </cell>
          <cell r="AL415">
            <v>0</v>
          </cell>
          <cell r="AM415">
            <v>0</v>
          </cell>
          <cell r="AN415">
            <v>1</v>
          </cell>
          <cell r="AO415">
            <v>0</v>
          </cell>
          <cell r="AP415">
            <v>0</v>
          </cell>
          <cell r="AQ415">
            <v>0</v>
          </cell>
          <cell r="AR415">
            <v>0</v>
          </cell>
          <cell r="AS415">
            <v>0</v>
          </cell>
          <cell r="AT415">
            <v>0</v>
          </cell>
          <cell r="AU415">
            <v>0</v>
          </cell>
          <cell r="AV415">
            <v>0</v>
          </cell>
          <cell r="AW415">
            <v>0</v>
          </cell>
          <cell r="AX415">
            <v>0</v>
          </cell>
          <cell r="AY415">
            <v>0</v>
          </cell>
          <cell r="AZ415">
            <v>0</v>
          </cell>
          <cell r="BA415">
            <v>16397</v>
          </cell>
          <cell r="BB415">
            <v>7</v>
          </cell>
          <cell r="BC415">
            <v>0</v>
          </cell>
          <cell r="BD415">
            <v>16404</v>
          </cell>
          <cell r="BE415">
            <v>2247</v>
          </cell>
          <cell r="BF415">
            <v>881</v>
          </cell>
          <cell r="BG415">
            <v>0</v>
          </cell>
          <cell r="BH415">
            <v>3128</v>
          </cell>
          <cell r="BI415">
            <v>13</v>
          </cell>
          <cell r="BJ415">
            <v>0</v>
          </cell>
          <cell r="BK415">
            <v>0</v>
          </cell>
          <cell r="BL415">
            <v>13</v>
          </cell>
          <cell r="BM415">
            <v>420</v>
          </cell>
          <cell r="BN415">
            <v>25</v>
          </cell>
          <cell r="BO415">
            <v>21</v>
          </cell>
          <cell r="BP415">
            <v>466</v>
          </cell>
          <cell r="BQ415">
            <v>496</v>
          </cell>
          <cell r="BR415">
            <v>69</v>
          </cell>
          <cell r="BS415">
            <v>0</v>
          </cell>
          <cell r="BT415">
            <v>565</v>
          </cell>
          <cell r="BU415">
            <v>76</v>
          </cell>
          <cell r="BV415">
            <v>0</v>
          </cell>
          <cell r="BW415">
            <v>0</v>
          </cell>
          <cell r="BX415">
            <v>76</v>
          </cell>
          <cell r="BY415">
            <v>315</v>
          </cell>
          <cell r="BZ415">
            <v>0</v>
          </cell>
          <cell r="CA415">
            <v>0</v>
          </cell>
          <cell r="CB415">
            <v>315</v>
          </cell>
          <cell r="CC415">
            <v>0</v>
          </cell>
          <cell r="CD415">
            <v>0</v>
          </cell>
          <cell r="CE415">
            <v>0</v>
          </cell>
          <cell r="CF415">
            <v>0</v>
          </cell>
          <cell r="CG415">
            <v>64</v>
          </cell>
          <cell r="CH415">
            <v>0</v>
          </cell>
          <cell r="CI415">
            <v>0</v>
          </cell>
          <cell r="CJ415">
            <v>64</v>
          </cell>
          <cell r="CK415">
            <v>951</v>
          </cell>
          <cell r="CL415">
            <v>69</v>
          </cell>
          <cell r="CM415">
            <v>0</v>
          </cell>
          <cell r="CN415">
            <v>1020</v>
          </cell>
          <cell r="CO415">
            <v>0</v>
          </cell>
          <cell r="CP415">
            <v>0</v>
          </cell>
          <cell r="CQ415">
            <v>0</v>
          </cell>
          <cell r="CR415">
            <v>0</v>
          </cell>
          <cell r="CS415">
            <v>0</v>
          </cell>
          <cell r="CT415">
            <v>0</v>
          </cell>
          <cell r="CU415">
            <v>0</v>
          </cell>
          <cell r="CV415">
            <v>0</v>
          </cell>
          <cell r="CW415">
            <v>0</v>
          </cell>
          <cell r="CX415">
            <v>0</v>
          </cell>
          <cell r="CY415">
            <v>0</v>
          </cell>
          <cell r="CZ415">
            <v>0</v>
          </cell>
          <cell r="DA415">
            <v>19</v>
          </cell>
          <cell r="DB415">
            <v>0</v>
          </cell>
          <cell r="DC415">
            <v>0</v>
          </cell>
          <cell r="DD415">
            <v>19</v>
          </cell>
          <cell r="DE415">
            <v>1283</v>
          </cell>
          <cell r="DF415">
            <v>0</v>
          </cell>
          <cell r="DG415">
            <v>0</v>
          </cell>
          <cell r="DH415">
            <v>1283</v>
          </cell>
          <cell r="DI415">
            <v>0</v>
          </cell>
          <cell r="DJ415">
            <v>0</v>
          </cell>
          <cell r="DK415">
            <v>0</v>
          </cell>
          <cell r="DL415">
            <v>0</v>
          </cell>
          <cell r="DM415">
            <v>33</v>
          </cell>
          <cell r="DN415">
            <v>0</v>
          </cell>
          <cell r="DO415">
            <v>0</v>
          </cell>
          <cell r="DP415">
            <v>33</v>
          </cell>
          <cell r="DQ415">
            <v>33</v>
          </cell>
          <cell r="DR415">
            <v>0</v>
          </cell>
          <cell r="DS415">
            <v>0</v>
          </cell>
          <cell r="DT415">
            <v>33</v>
          </cell>
          <cell r="DU415">
            <v>0</v>
          </cell>
          <cell r="DV415">
            <v>0</v>
          </cell>
          <cell r="DW415">
            <v>0</v>
          </cell>
          <cell r="DX415">
            <v>0</v>
          </cell>
          <cell r="DY415">
            <v>33</v>
          </cell>
          <cell r="DZ415">
            <v>0</v>
          </cell>
          <cell r="EA415">
            <v>0</v>
          </cell>
          <cell r="EB415">
            <v>33</v>
          </cell>
          <cell r="EC415">
            <v>33</v>
          </cell>
          <cell r="ED415">
            <v>0</v>
          </cell>
          <cell r="EE415">
            <v>0</v>
          </cell>
          <cell r="EF415">
            <v>33</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1434</v>
          </cell>
          <cell r="EX415">
            <v>0</v>
          </cell>
          <cell r="EY415">
            <v>0</v>
          </cell>
          <cell r="EZ415">
            <v>1434</v>
          </cell>
          <cell r="FA415">
            <v>820</v>
          </cell>
          <cell r="FB415">
            <v>88</v>
          </cell>
          <cell r="FC415">
            <v>0</v>
          </cell>
          <cell r="FD415">
            <v>908</v>
          </cell>
          <cell r="FE415">
            <v>0</v>
          </cell>
          <cell r="FF415">
            <v>0</v>
          </cell>
          <cell r="FG415">
            <v>0</v>
          </cell>
          <cell r="FH415">
            <v>0</v>
          </cell>
          <cell r="FI415">
            <v>0</v>
          </cell>
          <cell r="FJ415">
            <v>0</v>
          </cell>
          <cell r="FK415">
            <v>0</v>
          </cell>
          <cell r="FL415">
            <v>0</v>
          </cell>
          <cell r="FM415">
            <v>117</v>
          </cell>
          <cell r="FN415">
            <v>0</v>
          </cell>
          <cell r="FO415">
            <v>0</v>
          </cell>
          <cell r="FP415">
            <v>117</v>
          </cell>
          <cell r="FQ415">
            <v>0</v>
          </cell>
          <cell r="FR415">
            <v>0</v>
          </cell>
          <cell r="FS415">
            <v>0</v>
          </cell>
          <cell r="FT415">
            <v>0</v>
          </cell>
          <cell r="FU415">
            <v>0</v>
          </cell>
          <cell r="FV415">
            <v>0</v>
          </cell>
          <cell r="FW415">
            <v>0</v>
          </cell>
          <cell r="FX415">
            <v>0</v>
          </cell>
          <cell r="FY415">
            <v>0</v>
          </cell>
          <cell r="FZ415">
            <v>0</v>
          </cell>
          <cell r="GA415">
            <v>0</v>
          </cell>
          <cell r="GB415">
            <v>0</v>
          </cell>
          <cell r="GC415">
            <v>29944</v>
          </cell>
          <cell r="GD415">
            <v>1070</v>
          </cell>
          <cell r="GE415">
            <v>21</v>
          </cell>
          <cell r="GF415">
            <v>31035</v>
          </cell>
        </row>
        <row r="416">
          <cell r="C416" t="str">
            <v>West Devon</v>
          </cell>
          <cell r="D416" t="str">
            <v>SD</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404</v>
          </cell>
          <cell r="BO416">
            <v>0</v>
          </cell>
          <cell r="BP416">
            <v>404</v>
          </cell>
          <cell r="BQ416">
            <v>0</v>
          </cell>
          <cell r="BR416">
            <v>9</v>
          </cell>
          <cell r="BS416">
            <v>0</v>
          </cell>
          <cell r="BT416">
            <v>9</v>
          </cell>
          <cell r="BU416">
            <v>99</v>
          </cell>
          <cell r="BV416">
            <v>0</v>
          </cell>
          <cell r="BW416">
            <v>0</v>
          </cell>
          <cell r="BX416">
            <v>99</v>
          </cell>
          <cell r="BY416">
            <v>0</v>
          </cell>
          <cell r="BZ416">
            <v>0</v>
          </cell>
          <cell r="CA416">
            <v>0</v>
          </cell>
          <cell r="CB416">
            <v>0</v>
          </cell>
          <cell r="CC416">
            <v>0</v>
          </cell>
          <cell r="CD416">
            <v>0</v>
          </cell>
          <cell r="CE416">
            <v>0</v>
          </cell>
          <cell r="CF416">
            <v>0</v>
          </cell>
          <cell r="CG416">
            <v>0</v>
          </cell>
          <cell r="CH416">
            <v>0</v>
          </cell>
          <cell r="CI416">
            <v>0</v>
          </cell>
          <cell r="CJ416">
            <v>0</v>
          </cell>
          <cell r="CK416">
            <v>99</v>
          </cell>
          <cell r="CL416">
            <v>9</v>
          </cell>
          <cell r="CM416">
            <v>0</v>
          </cell>
          <cell r="CN416">
            <v>108</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35</v>
          </cell>
          <cell r="FN416">
            <v>0</v>
          </cell>
          <cell r="FO416">
            <v>0</v>
          </cell>
          <cell r="FP416">
            <v>35</v>
          </cell>
          <cell r="FQ416">
            <v>0</v>
          </cell>
          <cell r="FR416">
            <v>0</v>
          </cell>
          <cell r="FS416">
            <v>0</v>
          </cell>
          <cell r="FT416">
            <v>0</v>
          </cell>
          <cell r="FU416">
            <v>0</v>
          </cell>
          <cell r="FV416">
            <v>0</v>
          </cell>
          <cell r="FW416">
            <v>0</v>
          </cell>
          <cell r="FX416">
            <v>0</v>
          </cell>
          <cell r="FY416">
            <v>0</v>
          </cell>
          <cell r="FZ416">
            <v>0</v>
          </cell>
          <cell r="GA416">
            <v>0</v>
          </cell>
          <cell r="GB416">
            <v>0</v>
          </cell>
          <cell r="GC416">
            <v>134</v>
          </cell>
          <cell r="GD416">
            <v>413</v>
          </cell>
          <cell r="GE416">
            <v>0</v>
          </cell>
          <cell r="GF416">
            <v>547</v>
          </cell>
        </row>
        <row r="417">
          <cell r="C417" t="str">
            <v>West Dorset</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736</v>
          </cell>
          <cell r="BR417">
            <v>0</v>
          </cell>
          <cell r="BS417">
            <v>0</v>
          </cell>
          <cell r="BT417">
            <v>736</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736</v>
          </cell>
          <cell r="CL417">
            <v>0</v>
          </cell>
          <cell r="CM417">
            <v>0</v>
          </cell>
          <cell r="CN417">
            <v>736</v>
          </cell>
          <cell r="CO417">
            <v>0</v>
          </cell>
          <cell r="CP417">
            <v>0</v>
          </cell>
          <cell r="CQ417">
            <v>0</v>
          </cell>
          <cell r="CR417">
            <v>0</v>
          </cell>
          <cell r="CS417">
            <v>851</v>
          </cell>
          <cell r="CT417">
            <v>0</v>
          </cell>
          <cell r="CU417">
            <v>0</v>
          </cell>
          <cell r="CV417">
            <v>851</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851</v>
          </cell>
          <cell r="EX417">
            <v>0</v>
          </cell>
          <cell r="EY417">
            <v>0</v>
          </cell>
          <cell r="EZ417">
            <v>851</v>
          </cell>
          <cell r="FA417">
            <v>0</v>
          </cell>
          <cell r="FB417">
            <v>0</v>
          </cell>
          <cell r="FC417">
            <v>0</v>
          </cell>
          <cell r="FD417">
            <v>0</v>
          </cell>
          <cell r="FE417">
            <v>0</v>
          </cell>
          <cell r="FF417">
            <v>0</v>
          </cell>
          <cell r="FG417">
            <v>0</v>
          </cell>
          <cell r="FH417">
            <v>0</v>
          </cell>
          <cell r="FI417">
            <v>0</v>
          </cell>
          <cell r="FJ417">
            <v>0</v>
          </cell>
          <cell r="FK417">
            <v>0</v>
          </cell>
          <cell r="FL417">
            <v>0</v>
          </cell>
          <cell r="FM417">
            <v>82</v>
          </cell>
          <cell r="FN417">
            <v>254</v>
          </cell>
          <cell r="FO417">
            <v>0</v>
          </cell>
          <cell r="FP417">
            <v>336</v>
          </cell>
          <cell r="FQ417">
            <v>0</v>
          </cell>
          <cell r="FR417">
            <v>0</v>
          </cell>
          <cell r="FS417">
            <v>0</v>
          </cell>
          <cell r="FT417">
            <v>0</v>
          </cell>
          <cell r="FU417">
            <v>0</v>
          </cell>
          <cell r="FV417">
            <v>0</v>
          </cell>
          <cell r="FW417">
            <v>0</v>
          </cell>
          <cell r="FX417">
            <v>0</v>
          </cell>
          <cell r="FY417">
            <v>0</v>
          </cell>
          <cell r="FZ417">
            <v>0</v>
          </cell>
          <cell r="GA417">
            <v>0</v>
          </cell>
          <cell r="GB417">
            <v>0</v>
          </cell>
          <cell r="GC417">
            <v>1669</v>
          </cell>
          <cell r="GD417">
            <v>254</v>
          </cell>
          <cell r="GE417">
            <v>0</v>
          </cell>
          <cell r="GF417">
            <v>1923</v>
          </cell>
        </row>
        <row r="418">
          <cell r="C418" t="str">
            <v>West Lancashire</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10781</v>
          </cell>
          <cell r="BN418">
            <v>660</v>
          </cell>
          <cell r="BO418">
            <v>0</v>
          </cell>
          <cell r="BP418">
            <v>11441</v>
          </cell>
          <cell r="BQ418">
            <v>605</v>
          </cell>
          <cell r="BR418">
            <v>27</v>
          </cell>
          <cell r="BS418">
            <v>0</v>
          </cell>
          <cell r="BT418">
            <v>632</v>
          </cell>
          <cell r="BU418">
            <v>267</v>
          </cell>
          <cell r="BV418">
            <v>0</v>
          </cell>
          <cell r="BW418">
            <v>0</v>
          </cell>
          <cell r="BX418">
            <v>267</v>
          </cell>
          <cell r="BY418">
            <v>0</v>
          </cell>
          <cell r="BZ418">
            <v>0</v>
          </cell>
          <cell r="CA418">
            <v>0</v>
          </cell>
          <cell r="CB418">
            <v>0</v>
          </cell>
          <cell r="CC418">
            <v>0</v>
          </cell>
          <cell r="CD418">
            <v>0</v>
          </cell>
          <cell r="CE418">
            <v>0</v>
          </cell>
          <cell r="CF418">
            <v>0</v>
          </cell>
          <cell r="CG418">
            <v>0</v>
          </cell>
          <cell r="CH418">
            <v>0</v>
          </cell>
          <cell r="CI418">
            <v>0</v>
          </cell>
          <cell r="CJ418">
            <v>0</v>
          </cell>
          <cell r="CK418">
            <v>872</v>
          </cell>
          <cell r="CL418">
            <v>27</v>
          </cell>
          <cell r="CM418">
            <v>0</v>
          </cell>
          <cell r="CN418">
            <v>899</v>
          </cell>
          <cell r="CO418">
            <v>0</v>
          </cell>
          <cell r="CP418">
            <v>0</v>
          </cell>
          <cell r="CQ418">
            <v>0</v>
          </cell>
          <cell r="CR418">
            <v>0</v>
          </cell>
          <cell r="CS418">
            <v>0</v>
          </cell>
          <cell r="CT418">
            <v>0</v>
          </cell>
          <cell r="CU418">
            <v>0</v>
          </cell>
          <cell r="CV418">
            <v>0</v>
          </cell>
          <cell r="CW418">
            <v>0</v>
          </cell>
          <cell r="CX418">
            <v>0</v>
          </cell>
          <cell r="CY418">
            <v>0</v>
          </cell>
          <cell r="CZ418">
            <v>0</v>
          </cell>
          <cell r="DA418">
            <v>104</v>
          </cell>
          <cell r="DB418">
            <v>0</v>
          </cell>
          <cell r="DC418">
            <v>0</v>
          </cell>
          <cell r="DD418">
            <v>104</v>
          </cell>
          <cell r="DE418">
            <v>0</v>
          </cell>
          <cell r="DF418">
            <v>21</v>
          </cell>
          <cell r="DG418">
            <v>0</v>
          </cell>
          <cell r="DH418">
            <v>21</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104</v>
          </cell>
          <cell r="EX418">
            <v>21</v>
          </cell>
          <cell r="EY418">
            <v>0</v>
          </cell>
          <cell r="EZ418">
            <v>125</v>
          </cell>
          <cell r="FA418">
            <v>3859</v>
          </cell>
          <cell r="FB418">
            <v>8</v>
          </cell>
          <cell r="FC418">
            <v>0</v>
          </cell>
          <cell r="FD418">
            <v>3867</v>
          </cell>
          <cell r="FE418">
            <v>0</v>
          </cell>
          <cell r="FF418">
            <v>0</v>
          </cell>
          <cell r="FG418">
            <v>0</v>
          </cell>
          <cell r="FH418">
            <v>0</v>
          </cell>
          <cell r="FI418">
            <v>0</v>
          </cell>
          <cell r="FJ418">
            <v>0</v>
          </cell>
          <cell r="FK418">
            <v>0</v>
          </cell>
          <cell r="FL418">
            <v>0</v>
          </cell>
          <cell r="FM418">
            <v>560</v>
          </cell>
          <cell r="FN418">
            <v>0</v>
          </cell>
          <cell r="FO418">
            <v>0</v>
          </cell>
          <cell r="FP418">
            <v>560</v>
          </cell>
          <cell r="FQ418">
            <v>0</v>
          </cell>
          <cell r="FR418">
            <v>0</v>
          </cell>
          <cell r="FS418">
            <v>0</v>
          </cell>
          <cell r="FT418">
            <v>0</v>
          </cell>
          <cell r="FU418">
            <v>0</v>
          </cell>
          <cell r="FV418">
            <v>0</v>
          </cell>
          <cell r="FW418">
            <v>0</v>
          </cell>
          <cell r="FX418">
            <v>0</v>
          </cell>
          <cell r="FY418">
            <v>0</v>
          </cell>
          <cell r="FZ418">
            <v>0</v>
          </cell>
          <cell r="GA418">
            <v>0</v>
          </cell>
          <cell r="GB418">
            <v>0</v>
          </cell>
          <cell r="GC418">
            <v>16176</v>
          </cell>
          <cell r="GD418">
            <v>716</v>
          </cell>
          <cell r="GE418">
            <v>0</v>
          </cell>
          <cell r="GF418">
            <v>16892</v>
          </cell>
        </row>
        <row r="419">
          <cell r="C419" t="str">
            <v>West Lindsey</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57</v>
          </cell>
          <cell r="AD419">
            <v>0</v>
          </cell>
          <cell r="AE419">
            <v>0</v>
          </cell>
          <cell r="AF419">
            <v>57</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57</v>
          </cell>
          <cell r="BB419">
            <v>0</v>
          </cell>
          <cell r="BC419">
            <v>0</v>
          </cell>
          <cell r="BD419">
            <v>57</v>
          </cell>
          <cell r="BE419">
            <v>0</v>
          </cell>
          <cell r="BF419">
            <v>0</v>
          </cell>
          <cell r="BG419">
            <v>0</v>
          </cell>
          <cell r="BH419">
            <v>0</v>
          </cell>
          <cell r="BI419">
            <v>0</v>
          </cell>
          <cell r="BJ419">
            <v>0</v>
          </cell>
          <cell r="BK419">
            <v>0</v>
          </cell>
          <cell r="BL419">
            <v>0</v>
          </cell>
          <cell r="BM419">
            <v>34</v>
          </cell>
          <cell r="BN419">
            <v>495</v>
          </cell>
          <cell r="BO419">
            <v>0</v>
          </cell>
          <cell r="BP419">
            <v>529</v>
          </cell>
          <cell r="BQ419">
            <v>198</v>
          </cell>
          <cell r="BR419">
            <v>0</v>
          </cell>
          <cell r="BS419">
            <v>0</v>
          </cell>
          <cell r="BT419">
            <v>198</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198</v>
          </cell>
          <cell r="CL419">
            <v>0</v>
          </cell>
          <cell r="CM419">
            <v>0</v>
          </cell>
          <cell r="CN419">
            <v>198</v>
          </cell>
          <cell r="CO419">
            <v>0</v>
          </cell>
          <cell r="CP419">
            <v>0</v>
          </cell>
          <cell r="CQ419">
            <v>0</v>
          </cell>
          <cell r="CR419">
            <v>0</v>
          </cell>
          <cell r="CS419">
            <v>0</v>
          </cell>
          <cell r="CT419">
            <v>0</v>
          </cell>
          <cell r="CU419">
            <v>0</v>
          </cell>
          <cell r="CV419">
            <v>0</v>
          </cell>
          <cell r="CW419">
            <v>0</v>
          </cell>
          <cell r="CX419">
            <v>0</v>
          </cell>
          <cell r="CY419">
            <v>0</v>
          </cell>
          <cell r="CZ419">
            <v>0</v>
          </cell>
          <cell r="DA419">
            <v>176</v>
          </cell>
          <cell r="DB419">
            <v>0</v>
          </cell>
          <cell r="DC419">
            <v>0</v>
          </cell>
          <cell r="DD419">
            <v>176</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988</v>
          </cell>
          <cell r="DZ419">
            <v>0</v>
          </cell>
          <cell r="EA419">
            <v>0</v>
          </cell>
          <cell r="EB419">
            <v>988</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1164</v>
          </cell>
          <cell r="EX419">
            <v>0</v>
          </cell>
          <cell r="EY419">
            <v>0</v>
          </cell>
          <cell r="EZ419">
            <v>1164</v>
          </cell>
          <cell r="FA419">
            <v>131</v>
          </cell>
          <cell r="FB419">
            <v>374</v>
          </cell>
          <cell r="FC419">
            <v>35</v>
          </cell>
          <cell r="FD419">
            <v>540</v>
          </cell>
          <cell r="FE419">
            <v>0</v>
          </cell>
          <cell r="FF419">
            <v>0</v>
          </cell>
          <cell r="FG419">
            <v>0</v>
          </cell>
          <cell r="FH419">
            <v>0</v>
          </cell>
          <cell r="FI419">
            <v>0</v>
          </cell>
          <cell r="FJ419">
            <v>0</v>
          </cell>
          <cell r="FK419">
            <v>0</v>
          </cell>
          <cell r="FL419">
            <v>0</v>
          </cell>
          <cell r="FM419">
            <v>58</v>
          </cell>
          <cell r="FN419">
            <v>0</v>
          </cell>
          <cell r="FO419">
            <v>0</v>
          </cell>
          <cell r="FP419">
            <v>58</v>
          </cell>
          <cell r="FQ419">
            <v>0</v>
          </cell>
          <cell r="FR419">
            <v>0</v>
          </cell>
          <cell r="FS419">
            <v>0</v>
          </cell>
          <cell r="FT419">
            <v>0</v>
          </cell>
          <cell r="FU419">
            <v>0</v>
          </cell>
          <cell r="FV419">
            <v>0</v>
          </cell>
          <cell r="FW419">
            <v>0</v>
          </cell>
          <cell r="FX419">
            <v>0</v>
          </cell>
          <cell r="FY419">
            <v>0</v>
          </cell>
          <cell r="FZ419">
            <v>0</v>
          </cell>
          <cell r="GA419">
            <v>0</v>
          </cell>
          <cell r="GB419">
            <v>0</v>
          </cell>
          <cell r="GC419">
            <v>1642</v>
          </cell>
          <cell r="GD419">
            <v>869</v>
          </cell>
          <cell r="GE419">
            <v>35</v>
          </cell>
          <cell r="GF419">
            <v>2546</v>
          </cell>
        </row>
        <row r="420">
          <cell r="C420" t="str">
            <v>West London Waste Authority</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162</v>
          </cell>
          <cell r="ED420">
            <v>0</v>
          </cell>
          <cell r="EE420">
            <v>0</v>
          </cell>
          <cell r="EF420">
            <v>162</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162</v>
          </cell>
          <cell r="EX420">
            <v>0</v>
          </cell>
          <cell r="EY420">
            <v>0</v>
          </cell>
          <cell r="EZ420">
            <v>162</v>
          </cell>
          <cell r="FA420">
            <v>0</v>
          </cell>
          <cell r="FB420">
            <v>0</v>
          </cell>
          <cell r="FC420">
            <v>0</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162</v>
          </cell>
          <cell r="GD420">
            <v>0</v>
          </cell>
          <cell r="GE420">
            <v>0</v>
          </cell>
          <cell r="GF420">
            <v>162</v>
          </cell>
        </row>
        <row r="421">
          <cell r="C421" t="str">
            <v>West Mercia Police and Crime Commissioner and Chief Constable</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19003</v>
          </cell>
          <cell r="FF421">
            <v>130</v>
          </cell>
          <cell r="FG421">
            <v>0</v>
          </cell>
          <cell r="FH421">
            <v>19133</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19003</v>
          </cell>
          <cell r="GD421">
            <v>130</v>
          </cell>
          <cell r="GE421">
            <v>0</v>
          </cell>
          <cell r="GF421">
            <v>19133</v>
          </cell>
        </row>
        <row r="422">
          <cell r="C422" t="str">
            <v>West Midlands Combined Authority</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1538</v>
          </cell>
          <cell r="AH422">
            <v>45</v>
          </cell>
          <cell r="AI422">
            <v>1068</v>
          </cell>
          <cell r="AJ422">
            <v>2651</v>
          </cell>
          <cell r="AK422">
            <v>29964</v>
          </cell>
          <cell r="AL422">
            <v>4350</v>
          </cell>
          <cell r="AM422">
            <v>927</v>
          </cell>
          <cell r="AN422">
            <v>35241</v>
          </cell>
          <cell r="AO422">
            <v>0</v>
          </cell>
          <cell r="AP422">
            <v>0</v>
          </cell>
          <cell r="AQ422">
            <v>0</v>
          </cell>
          <cell r="AR422">
            <v>0</v>
          </cell>
          <cell r="AS422">
            <v>0</v>
          </cell>
          <cell r="AT422">
            <v>0</v>
          </cell>
          <cell r="AU422">
            <v>0</v>
          </cell>
          <cell r="AV422">
            <v>0</v>
          </cell>
          <cell r="AW422">
            <v>0</v>
          </cell>
          <cell r="AX422">
            <v>0</v>
          </cell>
          <cell r="AY422">
            <v>0</v>
          </cell>
          <cell r="AZ422">
            <v>0</v>
          </cell>
          <cell r="BA422">
            <v>31502</v>
          </cell>
          <cell r="BB422">
            <v>4395</v>
          </cell>
          <cell r="BC422">
            <v>1995</v>
          </cell>
          <cell r="BD422">
            <v>37892</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31502</v>
          </cell>
          <cell r="GD422">
            <v>4395</v>
          </cell>
          <cell r="GE422">
            <v>1995</v>
          </cell>
          <cell r="GF422">
            <v>37892</v>
          </cell>
        </row>
        <row r="423">
          <cell r="C423" t="str">
            <v>West Midlands Fire &amp; CD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3677</v>
          </cell>
          <cell r="FJ423">
            <v>0</v>
          </cell>
          <cell r="FK423">
            <v>0</v>
          </cell>
          <cell r="FL423">
            <v>3677</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3677</v>
          </cell>
          <cell r="GD423">
            <v>0</v>
          </cell>
          <cell r="GE423">
            <v>0</v>
          </cell>
          <cell r="GF423">
            <v>3677</v>
          </cell>
        </row>
        <row r="424">
          <cell r="C424" t="str">
            <v>West Midlands Police and Crime Commissioner and Chief Constable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22805</v>
          </cell>
          <cell r="FF424">
            <v>0</v>
          </cell>
          <cell r="FG424">
            <v>0</v>
          </cell>
          <cell r="FH424">
            <v>22805</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22805</v>
          </cell>
          <cell r="GD424">
            <v>0</v>
          </cell>
          <cell r="GE424">
            <v>0</v>
          </cell>
          <cell r="GF424">
            <v>22805</v>
          </cell>
        </row>
        <row r="425">
          <cell r="C425" t="str">
            <v>West Oxfordshire</v>
          </cell>
          <cell r="D425" t="str">
            <v>SD</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186</v>
          </cell>
          <cell r="BS425">
            <v>0</v>
          </cell>
          <cell r="BT425">
            <v>186</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186</v>
          </cell>
          <cell r="CM425">
            <v>0</v>
          </cell>
          <cell r="CN425">
            <v>186</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28</v>
          </cell>
          <cell r="EL425">
            <v>0</v>
          </cell>
          <cell r="EM425">
            <v>0</v>
          </cell>
          <cell r="EN425">
            <v>28</v>
          </cell>
          <cell r="EO425">
            <v>0</v>
          </cell>
          <cell r="EP425">
            <v>0</v>
          </cell>
          <cell r="EQ425">
            <v>0</v>
          </cell>
          <cell r="ER425">
            <v>0</v>
          </cell>
          <cell r="ES425">
            <v>0</v>
          </cell>
          <cell r="ET425">
            <v>0</v>
          </cell>
          <cell r="EU425">
            <v>0</v>
          </cell>
          <cell r="EV425">
            <v>0</v>
          </cell>
          <cell r="EW425">
            <v>28</v>
          </cell>
          <cell r="EX425">
            <v>0</v>
          </cell>
          <cell r="EY425">
            <v>0</v>
          </cell>
          <cell r="EZ425">
            <v>28</v>
          </cell>
          <cell r="FA425">
            <v>0</v>
          </cell>
          <cell r="FB425">
            <v>0</v>
          </cell>
          <cell r="FC425">
            <v>0</v>
          </cell>
          <cell r="FD425">
            <v>0</v>
          </cell>
          <cell r="FE425">
            <v>0</v>
          </cell>
          <cell r="FF425">
            <v>0</v>
          </cell>
          <cell r="FG425">
            <v>0</v>
          </cell>
          <cell r="FH425">
            <v>0</v>
          </cell>
          <cell r="FI425">
            <v>0</v>
          </cell>
          <cell r="FJ425">
            <v>0</v>
          </cell>
          <cell r="FK425">
            <v>0</v>
          </cell>
          <cell r="FL425">
            <v>0</v>
          </cell>
          <cell r="FM425">
            <v>7124</v>
          </cell>
          <cell r="FN425">
            <v>566</v>
          </cell>
          <cell r="FO425">
            <v>0</v>
          </cell>
          <cell r="FP425">
            <v>7690</v>
          </cell>
          <cell r="FQ425">
            <v>0</v>
          </cell>
          <cell r="FR425">
            <v>0</v>
          </cell>
          <cell r="FS425">
            <v>0</v>
          </cell>
          <cell r="FT425">
            <v>0</v>
          </cell>
          <cell r="FU425">
            <v>0</v>
          </cell>
          <cell r="FV425">
            <v>0</v>
          </cell>
          <cell r="FW425">
            <v>0</v>
          </cell>
          <cell r="FX425">
            <v>0</v>
          </cell>
          <cell r="FY425">
            <v>0</v>
          </cell>
          <cell r="FZ425">
            <v>0</v>
          </cell>
          <cell r="GA425">
            <v>0</v>
          </cell>
          <cell r="GB425">
            <v>0</v>
          </cell>
          <cell r="GC425">
            <v>7152</v>
          </cell>
          <cell r="GD425">
            <v>752</v>
          </cell>
          <cell r="GE425">
            <v>0</v>
          </cell>
          <cell r="GF425">
            <v>7904</v>
          </cell>
        </row>
        <row r="426">
          <cell r="C426" t="str">
            <v>West Somerset</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707</v>
          </cell>
          <cell r="BO426">
            <v>0</v>
          </cell>
          <cell r="BP426">
            <v>707</v>
          </cell>
          <cell r="BQ426">
            <v>0</v>
          </cell>
          <cell r="BR426">
            <v>635</v>
          </cell>
          <cell r="BS426">
            <v>0</v>
          </cell>
          <cell r="BT426">
            <v>635</v>
          </cell>
          <cell r="BU426">
            <v>0</v>
          </cell>
          <cell r="BV426">
            <v>0</v>
          </cell>
          <cell r="BW426">
            <v>0</v>
          </cell>
          <cell r="BX426">
            <v>0</v>
          </cell>
          <cell r="BY426">
            <v>0</v>
          </cell>
          <cell r="BZ426">
            <v>0</v>
          </cell>
          <cell r="CA426">
            <v>0</v>
          </cell>
          <cell r="CB426">
            <v>0</v>
          </cell>
          <cell r="CC426">
            <v>0</v>
          </cell>
          <cell r="CD426">
            <v>294</v>
          </cell>
          <cell r="CE426">
            <v>0</v>
          </cell>
          <cell r="CF426">
            <v>294</v>
          </cell>
          <cell r="CG426">
            <v>0</v>
          </cell>
          <cell r="CH426">
            <v>0</v>
          </cell>
          <cell r="CI426">
            <v>0</v>
          </cell>
          <cell r="CJ426">
            <v>0</v>
          </cell>
          <cell r="CK426">
            <v>0</v>
          </cell>
          <cell r="CL426">
            <v>929</v>
          </cell>
          <cell r="CM426">
            <v>0</v>
          </cell>
          <cell r="CN426">
            <v>929</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31</v>
          </cell>
          <cell r="FN426">
            <v>0</v>
          </cell>
          <cell r="FO426">
            <v>0</v>
          </cell>
          <cell r="FP426">
            <v>31</v>
          </cell>
          <cell r="FQ426">
            <v>0</v>
          </cell>
          <cell r="FR426">
            <v>0</v>
          </cell>
          <cell r="FS426">
            <v>0</v>
          </cell>
          <cell r="FT426">
            <v>0</v>
          </cell>
          <cell r="FU426">
            <v>0</v>
          </cell>
          <cell r="FV426">
            <v>0</v>
          </cell>
          <cell r="FW426">
            <v>0</v>
          </cell>
          <cell r="FX426">
            <v>0</v>
          </cell>
          <cell r="FY426">
            <v>0</v>
          </cell>
          <cell r="FZ426">
            <v>0</v>
          </cell>
          <cell r="GA426">
            <v>0</v>
          </cell>
          <cell r="GB426">
            <v>0</v>
          </cell>
          <cell r="GC426">
            <v>31</v>
          </cell>
          <cell r="GD426">
            <v>1636</v>
          </cell>
          <cell r="GE426">
            <v>0</v>
          </cell>
          <cell r="GF426">
            <v>1667</v>
          </cell>
        </row>
        <row r="427">
          <cell r="C427" t="str">
            <v>West Sussex</v>
          </cell>
          <cell r="D427" t="str">
            <v>SC</v>
          </cell>
          <cell r="E427">
            <v>42922</v>
          </cell>
          <cell r="F427">
            <v>0</v>
          </cell>
          <cell r="G427">
            <v>0</v>
          </cell>
          <cell r="H427">
            <v>42922</v>
          </cell>
          <cell r="I427">
            <v>7192</v>
          </cell>
          <cell r="J427">
            <v>0</v>
          </cell>
          <cell r="K427">
            <v>0</v>
          </cell>
          <cell r="L427">
            <v>7192</v>
          </cell>
          <cell r="M427">
            <v>607</v>
          </cell>
          <cell r="N427">
            <v>0</v>
          </cell>
          <cell r="O427">
            <v>0</v>
          </cell>
          <cell r="P427">
            <v>607</v>
          </cell>
          <cell r="Q427">
            <v>297</v>
          </cell>
          <cell r="R427">
            <v>0</v>
          </cell>
          <cell r="S427">
            <v>0</v>
          </cell>
          <cell r="T427">
            <v>297</v>
          </cell>
          <cell r="U427">
            <v>51018</v>
          </cell>
          <cell r="V427">
            <v>0</v>
          </cell>
          <cell r="W427">
            <v>0</v>
          </cell>
          <cell r="X427">
            <v>51018</v>
          </cell>
          <cell r="Y427">
            <v>21906</v>
          </cell>
          <cell r="Z427">
            <v>0</v>
          </cell>
          <cell r="AA427">
            <v>0</v>
          </cell>
          <cell r="AB427">
            <v>21906</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21906</v>
          </cell>
          <cell r="BB427">
            <v>0</v>
          </cell>
          <cell r="BC427">
            <v>0</v>
          </cell>
          <cell r="BD427">
            <v>21906</v>
          </cell>
          <cell r="BE427">
            <v>478</v>
          </cell>
          <cell r="BF427">
            <v>0</v>
          </cell>
          <cell r="BG427">
            <v>0</v>
          </cell>
          <cell r="BH427">
            <v>478</v>
          </cell>
          <cell r="BI427">
            <v>620</v>
          </cell>
          <cell r="BJ427">
            <v>0</v>
          </cell>
          <cell r="BK427">
            <v>0</v>
          </cell>
          <cell r="BL427">
            <v>620</v>
          </cell>
          <cell r="BM427">
            <v>0</v>
          </cell>
          <cell r="BN427">
            <v>0</v>
          </cell>
          <cell r="BO427">
            <v>0</v>
          </cell>
          <cell r="BP427">
            <v>0</v>
          </cell>
          <cell r="BQ427">
            <v>0</v>
          </cell>
          <cell r="BR427">
            <v>0</v>
          </cell>
          <cell r="BS427">
            <v>0</v>
          </cell>
          <cell r="BT427">
            <v>0</v>
          </cell>
          <cell r="BU427">
            <v>0</v>
          </cell>
          <cell r="BV427">
            <v>0</v>
          </cell>
          <cell r="BW427">
            <v>0</v>
          </cell>
          <cell r="BX427">
            <v>0</v>
          </cell>
          <cell r="BY427">
            <v>276</v>
          </cell>
          <cell r="BZ427">
            <v>0</v>
          </cell>
          <cell r="CA427">
            <v>0</v>
          </cell>
          <cell r="CB427">
            <v>276</v>
          </cell>
          <cell r="CC427">
            <v>0</v>
          </cell>
          <cell r="CD427">
            <v>0</v>
          </cell>
          <cell r="CE427">
            <v>0</v>
          </cell>
          <cell r="CF427">
            <v>0</v>
          </cell>
          <cell r="CG427">
            <v>129</v>
          </cell>
          <cell r="CH427">
            <v>0</v>
          </cell>
          <cell r="CI427">
            <v>0</v>
          </cell>
          <cell r="CJ427">
            <v>129</v>
          </cell>
          <cell r="CK427">
            <v>405</v>
          </cell>
          <cell r="CL427">
            <v>0</v>
          </cell>
          <cell r="CM427">
            <v>0</v>
          </cell>
          <cell r="CN427">
            <v>405</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175</v>
          </cell>
          <cell r="DF427">
            <v>0</v>
          </cell>
          <cell r="DG427">
            <v>0</v>
          </cell>
          <cell r="DH427">
            <v>175</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74</v>
          </cell>
          <cell r="ED427">
            <v>0</v>
          </cell>
          <cell r="EE427">
            <v>0</v>
          </cell>
          <cell r="EF427">
            <v>74</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249</v>
          </cell>
          <cell r="EX427">
            <v>0</v>
          </cell>
          <cell r="EY427">
            <v>0</v>
          </cell>
          <cell r="EZ427">
            <v>249</v>
          </cell>
          <cell r="FA427">
            <v>0</v>
          </cell>
          <cell r="FB427">
            <v>0</v>
          </cell>
          <cell r="FC427">
            <v>0</v>
          </cell>
          <cell r="FD427">
            <v>0</v>
          </cell>
          <cell r="FE427">
            <v>0</v>
          </cell>
          <cell r="FF427">
            <v>0</v>
          </cell>
          <cell r="FG427">
            <v>0</v>
          </cell>
          <cell r="FH427">
            <v>0</v>
          </cell>
          <cell r="FI427">
            <v>610</v>
          </cell>
          <cell r="FJ427">
            <v>0</v>
          </cell>
          <cell r="FK427">
            <v>0</v>
          </cell>
          <cell r="FL427">
            <v>610</v>
          </cell>
          <cell r="FM427">
            <v>25301</v>
          </cell>
          <cell r="FN427">
            <v>0</v>
          </cell>
          <cell r="FO427">
            <v>0</v>
          </cell>
          <cell r="FP427">
            <v>25301</v>
          </cell>
          <cell r="FQ427">
            <v>0</v>
          </cell>
          <cell r="FR427">
            <v>0</v>
          </cell>
          <cell r="FS427">
            <v>0</v>
          </cell>
          <cell r="FT427">
            <v>0</v>
          </cell>
          <cell r="FU427">
            <v>0</v>
          </cell>
          <cell r="FV427">
            <v>0</v>
          </cell>
          <cell r="FW427">
            <v>0</v>
          </cell>
          <cell r="FX427">
            <v>0</v>
          </cell>
          <cell r="FY427">
            <v>0</v>
          </cell>
          <cell r="FZ427">
            <v>0</v>
          </cell>
          <cell r="GA427">
            <v>0</v>
          </cell>
          <cell r="GB427">
            <v>0</v>
          </cell>
          <cell r="GC427">
            <v>100587</v>
          </cell>
          <cell r="GD427">
            <v>0</v>
          </cell>
          <cell r="GE427">
            <v>0</v>
          </cell>
          <cell r="GF427">
            <v>100587</v>
          </cell>
        </row>
        <row r="428">
          <cell r="C428" t="str">
            <v>West Yorkshire Fire &amp; CD Authority</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8681</v>
          </cell>
          <cell r="FJ428">
            <v>0</v>
          </cell>
          <cell r="FK428">
            <v>0</v>
          </cell>
          <cell r="FL428">
            <v>8681</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8681</v>
          </cell>
          <cell r="GD428">
            <v>0</v>
          </cell>
          <cell r="GE428">
            <v>0</v>
          </cell>
          <cell r="GF428">
            <v>8681</v>
          </cell>
        </row>
        <row r="429">
          <cell r="C429" t="str">
            <v>West Yorkshire Police and Crime Commissioner and Chief Constable</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40039</v>
          </cell>
          <cell r="FF429">
            <v>0</v>
          </cell>
          <cell r="FG429">
            <v>0</v>
          </cell>
          <cell r="FH429">
            <v>40039</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40039</v>
          </cell>
          <cell r="GD429">
            <v>0</v>
          </cell>
          <cell r="GE429">
            <v>0</v>
          </cell>
          <cell r="GF429">
            <v>40039</v>
          </cell>
        </row>
        <row r="430">
          <cell r="C430" t="str">
            <v>Western Riverside Waste Authority</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row>
        <row r="431">
          <cell r="C431" t="str">
            <v>Westminster</v>
          </cell>
          <cell r="D431" t="str">
            <v>L</v>
          </cell>
          <cell r="E431">
            <v>1832</v>
          </cell>
          <cell r="F431">
            <v>0</v>
          </cell>
          <cell r="G431">
            <v>0</v>
          </cell>
          <cell r="H431">
            <v>1832</v>
          </cell>
          <cell r="I431">
            <v>1010</v>
          </cell>
          <cell r="J431">
            <v>0</v>
          </cell>
          <cell r="K431">
            <v>0</v>
          </cell>
          <cell r="L431">
            <v>1010</v>
          </cell>
          <cell r="M431">
            <v>0</v>
          </cell>
          <cell r="N431">
            <v>0</v>
          </cell>
          <cell r="O431">
            <v>0</v>
          </cell>
          <cell r="P431">
            <v>0</v>
          </cell>
          <cell r="Q431">
            <v>5400</v>
          </cell>
          <cell r="R431">
            <v>0</v>
          </cell>
          <cell r="S431">
            <v>0</v>
          </cell>
          <cell r="T431">
            <v>5400</v>
          </cell>
          <cell r="U431">
            <v>8242</v>
          </cell>
          <cell r="V431">
            <v>0</v>
          </cell>
          <cell r="W431">
            <v>0</v>
          </cell>
          <cell r="X431">
            <v>8242</v>
          </cell>
          <cell r="Y431">
            <v>26653</v>
          </cell>
          <cell r="Z431">
            <v>0</v>
          </cell>
          <cell r="AA431">
            <v>0</v>
          </cell>
          <cell r="AB431">
            <v>26653</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26653</v>
          </cell>
          <cell r="BB431">
            <v>0</v>
          </cell>
          <cell r="BC431">
            <v>0</v>
          </cell>
          <cell r="BD431">
            <v>26653</v>
          </cell>
          <cell r="BE431">
            <v>344</v>
          </cell>
          <cell r="BF431">
            <v>0</v>
          </cell>
          <cell r="BG431">
            <v>0</v>
          </cell>
          <cell r="BH431">
            <v>344</v>
          </cell>
          <cell r="BI431">
            <v>0</v>
          </cell>
          <cell r="BJ431">
            <v>0</v>
          </cell>
          <cell r="BK431">
            <v>0</v>
          </cell>
          <cell r="BL431">
            <v>0</v>
          </cell>
          <cell r="BM431">
            <v>118851</v>
          </cell>
          <cell r="BN431">
            <v>926</v>
          </cell>
          <cell r="BO431">
            <v>0</v>
          </cell>
          <cell r="BP431">
            <v>119777</v>
          </cell>
          <cell r="BQ431">
            <v>0</v>
          </cell>
          <cell r="BR431">
            <v>0</v>
          </cell>
          <cell r="BS431">
            <v>0</v>
          </cell>
          <cell r="BT431">
            <v>0</v>
          </cell>
          <cell r="BU431">
            <v>13590</v>
          </cell>
          <cell r="BV431">
            <v>0</v>
          </cell>
          <cell r="BW431">
            <v>0</v>
          </cell>
          <cell r="BX431">
            <v>13590</v>
          </cell>
          <cell r="BY431">
            <v>188</v>
          </cell>
          <cell r="BZ431">
            <v>0</v>
          </cell>
          <cell r="CA431">
            <v>0</v>
          </cell>
          <cell r="CB431">
            <v>188</v>
          </cell>
          <cell r="CC431">
            <v>0</v>
          </cell>
          <cell r="CD431">
            <v>0</v>
          </cell>
          <cell r="CE431">
            <v>0</v>
          </cell>
          <cell r="CF431">
            <v>0</v>
          </cell>
          <cell r="CG431">
            <v>28</v>
          </cell>
          <cell r="CH431">
            <v>0</v>
          </cell>
          <cell r="CI431">
            <v>0</v>
          </cell>
          <cell r="CJ431">
            <v>28</v>
          </cell>
          <cell r="CK431">
            <v>13806</v>
          </cell>
          <cell r="CL431">
            <v>0</v>
          </cell>
          <cell r="CM431">
            <v>0</v>
          </cell>
          <cell r="CN431">
            <v>13806</v>
          </cell>
          <cell r="CO431">
            <v>264</v>
          </cell>
          <cell r="CP431">
            <v>0</v>
          </cell>
          <cell r="CQ431">
            <v>0</v>
          </cell>
          <cell r="CR431">
            <v>264</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302</v>
          </cell>
          <cell r="ED431">
            <v>0</v>
          </cell>
          <cell r="EE431">
            <v>0</v>
          </cell>
          <cell r="EF431">
            <v>302</v>
          </cell>
          <cell r="EG431">
            <v>0</v>
          </cell>
          <cell r="EH431">
            <v>0</v>
          </cell>
          <cell r="EI431">
            <v>0</v>
          </cell>
          <cell r="EJ431">
            <v>0</v>
          </cell>
          <cell r="EK431">
            <v>96</v>
          </cell>
          <cell r="EL431">
            <v>0</v>
          </cell>
          <cell r="EM431">
            <v>0</v>
          </cell>
          <cell r="EN431">
            <v>96</v>
          </cell>
          <cell r="EO431">
            <v>0</v>
          </cell>
          <cell r="EP431">
            <v>0</v>
          </cell>
          <cell r="EQ431">
            <v>0</v>
          </cell>
          <cell r="ER431">
            <v>0</v>
          </cell>
          <cell r="ES431">
            <v>0</v>
          </cell>
          <cell r="ET431">
            <v>0</v>
          </cell>
          <cell r="EU431">
            <v>0</v>
          </cell>
          <cell r="EV431">
            <v>0</v>
          </cell>
          <cell r="EW431">
            <v>662</v>
          </cell>
          <cell r="EX431">
            <v>0</v>
          </cell>
          <cell r="EY431">
            <v>0</v>
          </cell>
          <cell r="EZ431">
            <v>662</v>
          </cell>
          <cell r="FA431">
            <v>0</v>
          </cell>
          <cell r="FB431">
            <v>0</v>
          </cell>
          <cell r="FC431">
            <v>0</v>
          </cell>
          <cell r="FD431">
            <v>0</v>
          </cell>
          <cell r="FE431">
            <v>0</v>
          </cell>
          <cell r="FF431">
            <v>0</v>
          </cell>
          <cell r="FG431">
            <v>0</v>
          </cell>
          <cell r="FH431">
            <v>0</v>
          </cell>
          <cell r="FI431">
            <v>0</v>
          </cell>
          <cell r="FJ431">
            <v>0</v>
          </cell>
          <cell r="FK431">
            <v>0</v>
          </cell>
          <cell r="FL431">
            <v>0</v>
          </cell>
          <cell r="FM431">
            <v>6587</v>
          </cell>
          <cell r="FN431">
            <v>0</v>
          </cell>
          <cell r="FO431">
            <v>0</v>
          </cell>
          <cell r="FP431">
            <v>6587</v>
          </cell>
          <cell r="FQ431">
            <v>0</v>
          </cell>
          <cell r="FR431">
            <v>0</v>
          </cell>
          <cell r="FS431">
            <v>0</v>
          </cell>
          <cell r="FT431">
            <v>0</v>
          </cell>
          <cell r="FU431">
            <v>0</v>
          </cell>
          <cell r="FV431">
            <v>0</v>
          </cell>
          <cell r="FW431">
            <v>0</v>
          </cell>
          <cell r="FX431">
            <v>0</v>
          </cell>
          <cell r="FY431">
            <v>0</v>
          </cell>
          <cell r="FZ431">
            <v>0</v>
          </cell>
          <cell r="GA431">
            <v>0</v>
          </cell>
          <cell r="GB431">
            <v>0</v>
          </cell>
          <cell r="GC431">
            <v>175145</v>
          </cell>
          <cell r="GD431">
            <v>926</v>
          </cell>
          <cell r="GE431">
            <v>0</v>
          </cell>
          <cell r="GF431">
            <v>176071</v>
          </cell>
        </row>
        <row r="432">
          <cell r="C432" t="str">
            <v>Weymouth &amp; Portland</v>
          </cell>
          <cell r="D432" t="str">
            <v>SD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90</v>
          </cell>
          <cell r="DF432">
            <v>0</v>
          </cell>
          <cell r="DG432">
            <v>0</v>
          </cell>
          <cell r="DH432">
            <v>90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90</v>
          </cell>
          <cell r="EX432">
            <v>0</v>
          </cell>
          <cell r="EY432">
            <v>0</v>
          </cell>
          <cell r="EZ432">
            <v>90</v>
          </cell>
          <cell r="FA432">
            <v>0</v>
          </cell>
          <cell r="FB432">
            <v>0</v>
          </cell>
          <cell r="FC432">
            <v>0</v>
          </cell>
          <cell r="FD432">
            <v>0</v>
          </cell>
          <cell r="FE432">
            <v>0</v>
          </cell>
          <cell r="FF432">
            <v>0</v>
          </cell>
          <cell r="FG432">
            <v>0</v>
          </cell>
          <cell r="FH432">
            <v>0</v>
          </cell>
          <cell r="FI432">
            <v>0</v>
          </cell>
          <cell r="FJ432">
            <v>0</v>
          </cell>
          <cell r="FK432">
            <v>0</v>
          </cell>
          <cell r="FL432">
            <v>0</v>
          </cell>
          <cell r="FM432">
            <v>0</v>
          </cell>
          <cell r="FN432">
            <v>54</v>
          </cell>
          <cell r="FO432">
            <v>0</v>
          </cell>
          <cell r="FP432">
            <v>54</v>
          </cell>
          <cell r="FQ432">
            <v>0</v>
          </cell>
          <cell r="FR432">
            <v>0</v>
          </cell>
          <cell r="FS432">
            <v>0</v>
          </cell>
          <cell r="FT432">
            <v>0</v>
          </cell>
          <cell r="FU432">
            <v>0</v>
          </cell>
          <cell r="FV432">
            <v>0</v>
          </cell>
          <cell r="FW432">
            <v>0</v>
          </cell>
          <cell r="FX432">
            <v>0</v>
          </cell>
          <cell r="FY432">
            <v>0</v>
          </cell>
          <cell r="FZ432">
            <v>0</v>
          </cell>
          <cell r="GA432">
            <v>0</v>
          </cell>
          <cell r="GB432">
            <v>0</v>
          </cell>
          <cell r="GC432">
            <v>90</v>
          </cell>
          <cell r="GD432">
            <v>54</v>
          </cell>
          <cell r="GE432">
            <v>0</v>
          </cell>
          <cell r="GF432">
            <v>144</v>
          </cell>
        </row>
        <row r="433">
          <cell r="C433" t="str">
            <v>Wigan</v>
          </cell>
          <cell r="D433" t="str">
            <v>MD</v>
          </cell>
          <cell r="E433">
            <v>4034</v>
          </cell>
          <cell r="F433">
            <v>0</v>
          </cell>
          <cell r="G433">
            <v>0</v>
          </cell>
          <cell r="H433">
            <v>4034</v>
          </cell>
          <cell r="I433">
            <v>7350</v>
          </cell>
          <cell r="J433">
            <v>0</v>
          </cell>
          <cell r="K433">
            <v>0</v>
          </cell>
          <cell r="L433">
            <v>7350</v>
          </cell>
          <cell r="M433">
            <v>277</v>
          </cell>
          <cell r="N433">
            <v>0</v>
          </cell>
          <cell r="O433">
            <v>0</v>
          </cell>
          <cell r="P433">
            <v>277</v>
          </cell>
          <cell r="Q433">
            <v>685</v>
          </cell>
          <cell r="R433">
            <v>0</v>
          </cell>
          <cell r="S433">
            <v>0</v>
          </cell>
          <cell r="T433">
            <v>685</v>
          </cell>
          <cell r="U433">
            <v>12346</v>
          </cell>
          <cell r="V433">
            <v>0</v>
          </cell>
          <cell r="W433">
            <v>0</v>
          </cell>
          <cell r="X433">
            <v>12346</v>
          </cell>
          <cell r="Y433">
            <v>12097</v>
          </cell>
          <cell r="Z433">
            <v>0</v>
          </cell>
          <cell r="AA433">
            <v>0</v>
          </cell>
          <cell r="AB433">
            <v>12097</v>
          </cell>
          <cell r="AC433">
            <v>73</v>
          </cell>
          <cell r="AD433">
            <v>0</v>
          </cell>
          <cell r="AE433">
            <v>0</v>
          </cell>
          <cell r="AF433">
            <v>73</v>
          </cell>
          <cell r="AG433">
            <v>97</v>
          </cell>
          <cell r="AH433">
            <v>0</v>
          </cell>
          <cell r="AI433">
            <v>0</v>
          </cell>
          <cell r="AJ433">
            <v>97</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12267</v>
          </cell>
          <cell r="BB433">
            <v>0</v>
          </cell>
          <cell r="BC433">
            <v>0</v>
          </cell>
          <cell r="BD433">
            <v>12267</v>
          </cell>
          <cell r="BE433">
            <v>2210</v>
          </cell>
          <cell r="BF433">
            <v>0</v>
          </cell>
          <cell r="BG433">
            <v>0</v>
          </cell>
          <cell r="BH433">
            <v>2210</v>
          </cell>
          <cell r="BI433">
            <v>394</v>
          </cell>
          <cell r="BJ433">
            <v>0</v>
          </cell>
          <cell r="BK433">
            <v>0</v>
          </cell>
          <cell r="BL433">
            <v>394</v>
          </cell>
          <cell r="BM433">
            <v>33132</v>
          </cell>
          <cell r="BN433">
            <v>2209</v>
          </cell>
          <cell r="BO433">
            <v>589</v>
          </cell>
          <cell r="BP433">
            <v>35930</v>
          </cell>
          <cell r="BQ433">
            <v>0</v>
          </cell>
          <cell r="BR433">
            <v>0</v>
          </cell>
          <cell r="BS433">
            <v>0</v>
          </cell>
          <cell r="BT433">
            <v>0</v>
          </cell>
          <cell r="BU433">
            <v>846</v>
          </cell>
          <cell r="BV433">
            <v>0</v>
          </cell>
          <cell r="BW433">
            <v>0</v>
          </cell>
          <cell r="BX433">
            <v>846</v>
          </cell>
          <cell r="BY433">
            <v>3031</v>
          </cell>
          <cell r="BZ433">
            <v>0</v>
          </cell>
          <cell r="CA433">
            <v>0</v>
          </cell>
          <cell r="CB433">
            <v>3031</v>
          </cell>
          <cell r="CC433">
            <v>0</v>
          </cell>
          <cell r="CD433">
            <v>0</v>
          </cell>
          <cell r="CE433">
            <v>0</v>
          </cell>
          <cell r="CF433">
            <v>0</v>
          </cell>
          <cell r="CG433">
            <v>0</v>
          </cell>
          <cell r="CH433">
            <v>0</v>
          </cell>
          <cell r="CI433">
            <v>0</v>
          </cell>
          <cell r="CJ433">
            <v>0</v>
          </cell>
          <cell r="CK433">
            <v>3877</v>
          </cell>
          <cell r="CL433">
            <v>0</v>
          </cell>
          <cell r="CM433">
            <v>0</v>
          </cell>
          <cell r="CN433">
            <v>3877</v>
          </cell>
          <cell r="CO433">
            <v>644</v>
          </cell>
          <cell r="CP433">
            <v>0</v>
          </cell>
          <cell r="CQ433">
            <v>0</v>
          </cell>
          <cell r="CR433">
            <v>644</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102</v>
          </cell>
          <cell r="EL433">
            <v>0</v>
          </cell>
          <cell r="EM433">
            <v>0</v>
          </cell>
          <cell r="EN433">
            <v>102</v>
          </cell>
          <cell r="EO433">
            <v>0</v>
          </cell>
          <cell r="EP433">
            <v>0</v>
          </cell>
          <cell r="EQ433">
            <v>0</v>
          </cell>
          <cell r="ER433">
            <v>0</v>
          </cell>
          <cell r="ES433">
            <v>0</v>
          </cell>
          <cell r="ET433">
            <v>0</v>
          </cell>
          <cell r="EU433">
            <v>0</v>
          </cell>
          <cell r="EV433">
            <v>0</v>
          </cell>
          <cell r="EW433">
            <v>746</v>
          </cell>
          <cell r="EX433">
            <v>0</v>
          </cell>
          <cell r="EY433">
            <v>0</v>
          </cell>
          <cell r="EZ433">
            <v>746</v>
          </cell>
          <cell r="FA433">
            <v>36</v>
          </cell>
          <cell r="FB433">
            <v>0</v>
          </cell>
          <cell r="FC433">
            <v>0</v>
          </cell>
          <cell r="FD433">
            <v>36</v>
          </cell>
          <cell r="FE433">
            <v>0</v>
          </cell>
          <cell r="FF433">
            <v>0</v>
          </cell>
          <cell r="FG433">
            <v>0</v>
          </cell>
          <cell r="FH433">
            <v>0</v>
          </cell>
          <cell r="FI433">
            <v>0</v>
          </cell>
          <cell r="FJ433">
            <v>0</v>
          </cell>
          <cell r="FK433">
            <v>0</v>
          </cell>
          <cell r="FL433">
            <v>0</v>
          </cell>
          <cell r="FM433">
            <v>1680</v>
          </cell>
          <cell r="FN433">
            <v>0</v>
          </cell>
          <cell r="FO433">
            <v>0</v>
          </cell>
          <cell r="FP433">
            <v>1680</v>
          </cell>
          <cell r="FQ433">
            <v>0</v>
          </cell>
          <cell r="FR433">
            <v>0</v>
          </cell>
          <cell r="FS433">
            <v>0</v>
          </cell>
          <cell r="FT433">
            <v>0</v>
          </cell>
          <cell r="FU433">
            <v>0</v>
          </cell>
          <cell r="FV433">
            <v>0</v>
          </cell>
          <cell r="FW433">
            <v>0</v>
          </cell>
          <cell r="FX433">
            <v>0</v>
          </cell>
          <cell r="FY433">
            <v>0</v>
          </cell>
          <cell r="FZ433">
            <v>0</v>
          </cell>
          <cell r="GA433">
            <v>0</v>
          </cell>
          <cell r="GB433">
            <v>0</v>
          </cell>
          <cell r="GC433">
            <v>66688</v>
          </cell>
          <cell r="GD433">
            <v>2209</v>
          </cell>
          <cell r="GE433">
            <v>589</v>
          </cell>
          <cell r="GF433">
            <v>69486</v>
          </cell>
        </row>
        <row r="434">
          <cell r="C434" t="str">
            <v>Wiltshire</v>
          </cell>
          <cell r="D434" t="str">
            <v>UA</v>
          </cell>
          <cell r="E434">
            <v>5040</v>
          </cell>
          <cell r="F434">
            <v>5105</v>
          </cell>
          <cell r="G434">
            <v>0</v>
          </cell>
          <cell r="H434">
            <v>10145</v>
          </cell>
          <cell r="I434">
            <v>462</v>
          </cell>
          <cell r="J434">
            <v>2248</v>
          </cell>
          <cell r="K434">
            <v>0</v>
          </cell>
          <cell r="L434">
            <v>2710</v>
          </cell>
          <cell r="M434">
            <v>354</v>
          </cell>
          <cell r="N434">
            <v>0</v>
          </cell>
          <cell r="O434">
            <v>0</v>
          </cell>
          <cell r="P434">
            <v>354</v>
          </cell>
          <cell r="Q434">
            <v>1</v>
          </cell>
          <cell r="R434">
            <v>0</v>
          </cell>
          <cell r="S434">
            <v>0</v>
          </cell>
          <cell r="T434">
            <v>1</v>
          </cell>
          <cell r="U434">
            <v>5857</v>
          </cell>
          <cell r="V434">
            <v>7353</v>
          </cell>
          <cell r="W434">
            <v>0</v>
          </cell>
          <cell r="X434">
            <v>13210</v>
          </cell>
          <cell r="Y434">
            <v>26017</v>
          </cell>
          <cell r="Z434">
            <v>0</v>
          </cell>
          <cell r="AA434">
            <v>0</v>
          </cell>
          <cell r="AB434">
            <v>26017</v>
          </cell>
          <cell r="AC434">
            <v>44</v>
          </cell>
          <cell r="AD434">
            <v>0</v>
          </cell>
          <cell r="AE434">
            <v>0</v>
          </cell>
          <cell r="AF434">
            <v>44</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26061</v>
          </cell>
          <cell r="BB434">
            <v>0</v>
          </cell>
          <cell r="BC434">
            <v>0</v>
          </cell>
          <cell r="BD434">
            <v>26061</v>
          </cell>
          <cell r="BE434">
            <v>78</v>
          </cell>
          <cell r="BF434">
            <v>313</v>
          </cell>
          <cell r="BG434">
            <v>0</v>
          </cell>
          <cell r="BH434">
            <v>391</v>
          </cell>
          <cell r="BI434">
            <v>221</v>
          </cell>
          <cell r="BJ434">
            <v>62</v>
          </cell>
          <cell r="BK434">
            <v>0</v>
          </cell>
          <cell r="BL434">
            <v>283</v>
          </cell>
          <cell r="BM434">
            <v>18931</v>
          </cell>
          <cell r="BN434">
            <v>3408</v>
          </cell>
          <cell r="BO434">
            <v>0</v>
          </cell>
          <cell r="BP434">
            <v>22339</v>
          </cell>
          <cell r="BQ434">
            <v>0</v>
          </cell>
          <cell r="BR434">
            <v>37</v>
          </cell>
          <cell r="BS434">
            <v>0</v>
          </cell>
          <cell r="BT434">
            <v>37</v>
          </cell>
          <cell r="BU434">
            <v>756</v>
          </cell>
          <cell r="BV434">
            <v>3675</v>
          </cell>
          <cell r="BW434">
            <v>0</v>
          </cell>
          <cell r="BX434">
            <v>4431</v>
          </cell>
          <cell r="BY434">
            <v>0</v>
          </cell>
          <cell r="BZ434">
            <v>0</v>
          </cell>
          <cell r="CA434">
            <v>0</v>
          </cell>
          <cell r="CB434">
            <v>0</v>
          </cell>
          <cell r="CC434">
            <v>0</v>
          </cell>
          <cell r="CD434">
            <v>0</v>
          </cell>
          <cell r="CE434">
            <v>0</v>
          </cell>
          <cell r="CF434">
            <v>0</v>
          </cell>
          <cell r="CG434">
            <v>44</v>
          </cell>
          <cell r="CH434">
            <v>0</v>
          </cell>
          <cell r="CI434">
            <v>0</v>
          </cell>
          <cell r="CJ434">
            <v>44</v>
          </cell>
          <cell r="CK434">
            <v>800</v>
          </cell>
          <cell r="CL434">
            <v>3712</v>
          </cell>
          <cell r="CM434">
            <v>0</v>
          </cell>
          <cell r="CN434">
            <v>4512</v>
          </cell>
          <cell r="CO434">
            <v>106</v>
          </cell>
          <cell r="CP434">
            <v>0</v>
          </cell>
          <cell r="CQ434">
            <v>0</v>
          </cell>
          <cell r="CR434">
            <v>106</v>
          </cell>
          <cell r="CS434">
            <v>0</v>
          </cell>
          <cell r="CT434">
            <v>0</v>
          </cell>
          <cell r="CU434">
            <v>0</v>
          </cell>
          <cell r="CV434">
            <v>0</v>
          </cell>
          <cell r="CW434">
            <v>0</v>
          </cell>
          <cell r="CX434">
            <v>0</v>
          </cell>
          <cell r="CY434">
            <v>0</v>
          </cell>
          <cell r="CZ434">
            <v>0</v>
          </cell>
          <cell r="DA434">
            <v>79</v>
          </cell>
          <cell r="DB434">
            <v>0</v>
          </cell>
          <cell r="DC434">
            <v>0</v>
          </cell>
          <cell r="DD434">
            <v>79</v>
          </cell>
          <cell r="DE434">
            <v>1889</v>
          </cell>
          <cell r="DF434">
            <v>0</v>
          </cell>
          <cell r="DG434">
            <v>0</v>
          </cell>
          <cell r="DH434">
            <v>1889</v>
          </cell>
          <cell r="DI434">
            <v>79</v>
          </cell>
          <cell r="DJ434">
            <v>0</v>
          </cell>
          <cell r="DK434">
            <v>0</v>
          </cell>
          <cell r="DL434">
            <v>79</v>
          </cell>
          <cell r="DM434">
            <v>0</v>
          </cell>
          <cell r="DN434">
            <v>0</v>
          </cell>
          <cell r="DO434">
            <v>0</v>
          </cell>
          <cell r="DP434">
            <v>0</v>
          </cell>
          <cell r="DQ434">
            <v>0</v>
          </cell>
          <cell r="DR434">
            <v>0</v>
          </cell>
          <cell r="DS434">
            <v>0</v>
          </cell>
          <cell r="DT434">
            <v>0</v>
          </cell>
          <cell r="DU434">
            <v>0</v>
          </cell>
          <cell r="DV434">
            <v>0</v>
          </cell>
          <cell r="DW434">
            <v>0</v>
          </cell>
          <cell r="DX434">
            <v>0</v>
          </cell>
          <cell r="DY434">
            <v>723</v>
          </cell>
          <cell r="DZ434">
            <v>0</v>
          </cell>
          <cell r="EA434">
            <v>0</v>
          </cell>
          <cell r="EB434">
            <v>723</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243</v>
          </cell>
          <cell r="ET434">
            <v>3</v>
          </cell>
          <cell r="EU434">
            <v>0</v>
          </cell>
          <cell r="EV434">
            <v>246</v>
          </cell>
          <cell r="EW434">
            <v>3119</v>
          </cell>
          <cell r="EX434">
            <v>3</v>
          </cell>
          <cell r="EY434">
            <v>0</v>
          </cell>
          <cell r="EZ434">
            <v>3122</v>
          </cell>
          <cell r="FA434">
            <v>2938</v>
          </cell>
          <cell r="FB434">
            <v>114</v>
          </cell>
          <cell r="FC434">
            <v>0</v>
          </cell>
          <cell r="FD434">
            <v>3052</v>
          </cell>
          <cell r="FE434">
            <v>0</v>
          </cell>
          <cell r="FF434">
            <v>0</v>
          </cell>
          <cell r="FG434">
            <v>0</v>
          </cell>
          <cell r="FH434">
            <v>0</v>
          </cell>
          <cell r="FI434">
            <v>0</v>
          </cell>
          <cell r="FJ434">
            <v>0</v>
          </cell>
          <cell r="FK434">
            <v>0</v>
          </cell>
          <cell r="FL434">
            <v>0</v>
          </cell>
          <cell r="FM434">
            <v>6668</v>
          </cell>
          <cell r="FN434">
            <v>389</v>
          </cell>
          <cell r="FO434">
            <v>0</v>
          </cell>
          <cell r="FP434">
            <v>7057</v>
          </cell>
          <cell r="FQ434">
            <v>0</v>
          </cell>
          <cell r="FR434">
            <v>0</v>
          </cell>
          <cell r="FS434">
            <v>0</v>
          </cell>
          <cell r="FT434">
            <v>0</v>
          </cell>
          <cell r="FU434">
            <v>0</v>
          </cell>
          <cell r="FV434">
            <v>0</v>
          </cell>
          <cell r="FW434">
            <v>0</v>
          </cell>
          <cell r="FX434">
            <v>0</v>
          </cell>
          <cell r="FY434">
            <v>0</v>
          </cell>
          <cell r="FZ434">
            <v>0</v>
          </cell>
          <cell r="GA434">
            <v>0</v>
          </cell>
          <cell r="GB434">
            <v>0</v>
          </cell>
          <cell r="GC434">
            <v>64673</v>
          </cell>
          <cell r="GD434">
            <v>15354</v>
          </cell>
          <cell r="GE434">
            <v>0</v>
          </cell>
          <cell r="GF434">
            <v>80027</v>
          </cell>
        </row>
        <row r="435">
          <cell r="C435" t="str">
            <v>Wiltshire Police and Crime Commissioner and Chief Constable</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3467</v>
          </cell>
          <cell r="FF435">
            <v>0</v>
          </cell>
          <cell r="FG435">
            <v>0</v>
          </cell>
          <cell r="FH435">
            <v>3467</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3467</v>
          </cell>
          <cell r="GD435">
            <v>0</v>
          </cell>
          <cell r="GE435">
            <v>0</v>
          </cell>
          <cell r="GF435">
            <v>3467</v>
          </cell>
        </row>
        <row r="436">
          <cell r="C436" t="str">
            <v>Winchester</v>
          </cell>
          <cell r="D436" t="str">
            <v>SD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616</v>
          </cell>
          <cell r="AD436">
            <v>0</v>
          </cell>
          <cell r="AE436">
            <v>0</v>
          </cell>
          <cell r="AF436">
            <v>616</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616</v>
          </cell>
          <cell r="BB436">
            <v>0</v>
          </cell>
          <cell r="BC436">
            <v>0</v>
          </cell>
          <cell r="BD436">
            <v>616</v>
          </cell>
          <cell r="BE436">
            <v>0</v>
          </cell>
          <cell r="BF436">
            <v>0</v>
          </cell>
          <cell r="BG436">
            <v>0</v>
          </cell>
          <cell r="BH436">
            <v>0</v>
          </cell>
          <cell r="BI436">
            <v>0</v>
          </cell>
          <cell r="BJ436">
            <v>0</v>
          </cell>
          <cell r="BK436">
            <v>0</v>
          </cell>
          <cell r="BL436">
            <v>0</v>
          </cell>
          <cell r="BM436">
            <v>18978</v>
          </cell>
          <cell r="BN436">
            <v>605</v>
          </cell>
          <cell r="BO436">
            <v>0</v>
          </cell>
          <cell r="BP436">
            <v>19583</v>
          </cell>
          <cell r="BQ436">
            <v>149</v>
          </cell>
          <cell r="BR436">
            <v>25</v>
          </cell>
          <cell r="BS436">
            <v>0</v>
          </cell>
          <cell r="BT436">
            <v>174</v>
          </cell>
          <cell r="BU436">
            <v>2321</v>
          </cell>
          <cell r="BV436">
            <v>0</v>
          </cell>
          <cell r="BW436">
            <v>0</v>
          </cell>
          <cell r="BX436">
            <v>2321</v>
          </cell>
          <cell r="BY436">
            <v>0</v>
          </cell>
          <cell r="BZ436">
            <v>0</v>
          </cell>
          <cell r="CA436">
            <v>0</v>
          </cell>
          <cell r="CB436">
            <v>0</v>
          </cell>
          <cell r="CC436">
            <v>0</v>
          </cell>
          <cell r="CD436">
            <v>0</v>
          </cell>
          <cell r="CE436">
            <v>0</v>
          </cell>
          <cell r="CF436">
            <v>0</v>
          </cell>
          <cell r="CG436">
            <v>0</v>
          </cell>
          <cell r="CH436">
            <v>0</v>
          </cell>
          <cell r="CI436">
            <v>0</v>
          </cell>
          <cell r="CJ436">
            <v>0</v>
          </cell>
          <cell r="CK436">
            <v>2470</v>
          </cell>
          <cell r="CL436">
            <v>25</v>
          </cell>
          <cell r="CM436">
            <v>0</v>
          </cell>
          <cell r="CN436">
            <v>2495</v>
          </cell>
          <cell r="CO436">
            <v>6</v>
          </cell>
          <cell r="CP436">
            <v>0</v>
          </cell>
          <cell r="CQ436">
            <v>0</v>
          </cell>
          <cell r="CR436">
            <v>6</v>
          </cell>
          <cell r="CS436">
            <v>0</v>
          </cell>
          <cell r="CT436">
            <v>0</v>
          </cell>
          <cell r="CU436">
            <v>0</v>
          </cell>
          <cell r="CV436">
            <v>0</v>
          </cell>
          <cell r="CW436">
            <v>0</v>
          </cell>
          <cell r="CX436">
            <v>0</v>
          </cell>
          <cell r="CY436">
            <v>0</v>
          </cell>
          <cell r="CZ436">
            <v>0</v>
          </cell>
          <cell r="DA436">
            <v>0</v>
          </cell>
          <cell r="DB436">
            <v>0</v>
          </cell>
          <cell r="DC436">
            <v>0</v>
          </cell>
          <cell r="DD436">
            <v>0</v>
          </cell>
          <cell r="DE436">
            <v>11</v>
          </cell>
          <cell r="DF436">
            <v>0</v>
          </cell>
          <cell r="DG436">
            <v>0</v>
          </cell>
          <cell r="DH436">
            <v>11</v>
          </cell>
          <cell r="DI436">
            <v>0</v>
          </cell>
          <cell r="DJ436">
            <v>0</v>
          </cell>
          <cell r="DK436">
            <v>0</v>
          </cell>
          <cell r="DL436">
            <v>0</v>
          </cell>
          <cell r="DM436">
            <v>1</v>
          </cell>
          <cell r="DN436">
            <v>0</v>
          </cell>
          <cell r="DO436">
            <v>0</v>
          </cell>
          <cell r="DP436">
            <v>1</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18</v>
          </cell>
          <cell r="EX436">
            <v>0</v>
          </cell>
          <cell r="EY436">
            <v>0</v>
          </cell>
          <cell r="EZ436">
            <v>18</v>
          </cell>
          <cell r="FA436">
            <v>982</v>
          </cell>
          <cell r="FB436">
            <v>0</v>
          </cell>
          <cell r="FC436">
            <v>0</v>
          </cell>
          <cell r="FD436">
            <v>982</v>
          </cell>
          <cell r="FE436">
            <v>0</v>
          </cell>
          <cell r="FF436">
            <v>0</v>
          </cell>
          <cell r="FG436">
            <v>0</v>
          </cell>
          <cell r="FH436">
            <v>0</v>
          </cell>
          <cell r="FI436">
            <v>0</v>
          </cell>
          <cell r="FJ436">
            <v>0</v>
          </cell>
          <cell r="FK436">
            <v>0</v>
          </cell>
          <cell r="FL436">
            <v>0</v>
          </cell>
          <cell r="FM436">
            <v>271</v>
          </cell>
          <cell r="FN436">
            <v>0</v>
          </cell>
          <cell r="FO436">
            <v>0</v>
          </cell>
          <cell r="FP436">
            <v>271</v>
          </cell>
          <cell r="FQ436">
            <v>0</v>
          </cell>
          <cell r="FR436">
            <v>0</v>
          </cell>
          <cell r="FS436">
            <v>0</v>
          </cell>
          <cell r="FT436">
            <v>0</v>
          </cell>
          <cell r="FU436">
            <v>0</v>
          </cell>
          <cell r="FV436">
            <v>0</v>
          </cell>
          <cell r="FW436">
            <v>0</v>
          </cell>
          <cell r="FX436">
            <v>0</v>
          </cell>
          <cell r="FY436">
            <v>0</v>
          </cell>
          <cell r="FZ436">
            <v>0</v>
          </cell>
          <cell r="GA436">
            <v>0</v>
          </cell>
          <cell r="GB436">
            <v>0</v>
          </cell>
          <cell r="GC436">
            <v>23335</v>
          </cell>
          <cell r="GD436">
            <v>630</v>
          </cell>
          <cell r="GE436">
            <v>0</v>
          </cell>
          <cell r="GF436">
            <v>23965</v>
          </cell>
        </row>
        <row r="437">
          <cell r="C437" t="str">
            <v>Windsor &amp; Maidenhead UA</v>
          </cell>
          <cell r="D437" t="str">
            <v>UA</v>
          </cell>
          <cell r="E437">
            <v>3076</v>
          </cell>
          <cell r="F437">
            <v>3</v>
          </cell>
          <cell r="G437">
            <v>0</v>
          </cell>
          <cell r="H437">
            <v>3079</v>
          </cell>
          <cell r="I437">
            <v>324</v>
          </cell>
          <cell r="J437">
            <v>1692</v>
          </cell>
          <cell r="K437">
            <v>0</v>
          </cell>
          <cell r="L437">
            <v>2016</v>
          </cell>
          <cell r="M437">
            <v>121</v>
          </cell>
          <cell r="N437">
            <v>530</v>
          </cell>
          <cell r="O437">
            <v>0</v>
          </cell>
          <cell r="P437">
            <v>651</v>
          </cell>
          <cell r="Q437">
            <v>0</v>
          </cell>
          <cell r="R437">
            <v>0</v>
          </cell>
          <cell r="S437">
            <v>0</v>
          </cell>
          <cell r="T437">
            <v>0</v>
          </cell>
          <cell r="U437">
            <v>3521</v>
          </cell>
          <cell r="V437">
            <v>2225</v>
          </cell>
          <cell r="W437">
            <v>0</v>
          </cell>
          <cell r="X437">
            <v>5746</v>
          </cell>
          <cell r="Y437">
            <v>7858</v>
          </cell>
          <cell r="Z437">
            <v>0</v>
          </cell>
          <cell r="AA437">
            <v>0</v>
          </cell>
          <cell r="AB437">
            <v>7858</v>
          </cell>
          <cell r="AC437">
            <v>257</v>
          </cell>
          <cell r="AD437">
            <v>80</v>
          </cell>
          <cell r="AE437">
            <v>0</v>
          </cell>
          <cell r="AF437">
            <v>337</v>
          </cell>
          <cell r="AG437">
            <v>127</v>
          </cell>
          <cell r="AH437">
            <v>0</v>
          </cell>
          <cell r="AI437">
            <v>0</v>
          </cell>
          <cell r="AJ437">
            <v>127</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8242</v>
          </cell>
          <cell r="BB437">
            <v>80</v>
          </cell>
          <cell r="BC437">
            <v>0</v>
          </cell>
          <cell r="BD437">
            <v>8322</v>
          </cell>
          <cell r="BE437">
            <v>7</v>
          </cell>
          <cell r="BF437">
            <v>644</v>
          </cell>
          <cell r="BG437">
            <v>0</v>
          </cell>
          <cell r="BH437">
            <v>651</v>
          </cell>
          <cell r="BI437">
            <v>0</v>
          </cell>
          <cell r="BJ437">
            <v>0</v>
          </cell>
          <cell r="BK437">
            <v>0</v>
          </cell>
          <cell r="BL437">
            <v>0</v>
          </cell>
          <cell r="BM437">
            <v>0</v>
          </cell>
          <cell r="BN437">
            <v>853</v>
          </cell>
          <cell r="BO437">
            <v>0</v>
          </cell>
          <cell r="BP437">
            <v>853</v>
          </cell>
          <cell r="BQ437">
            <v>270</v>
          </cell>
          <cell r="BR437">
            <v>0</v>
          </cell>
          <cell r="BS437">
            <v>0</v>
          </cell>
          <cell r="BT437">
            <v>270</v>
          </cell>
          <cell r="BU437">
            <v>1328</v>
          </cell>
          <cell r="BV437">
            <v>2</v>
          </cell>
          <cell r="BW437">
            <v>0</v>
          </cell>
          <cell r="BX437">
            <v>1330</v>
          </cell>
          <cell r="BY437">
            <v>597</v>
          </cell>
          <cell r="BZ437">
            <v>46</v>
          </cell>
          <cell r="CA437">
            <v>0</v>
          </cell>
          <cell r="CB437">
            <v>643</v>
          </cell>
          <cell r="CC437">
            <v>7</v>
          </cell>
          <cell r="CD437">
            <v>0</v>
          </cell>
          <cell r="CE437">
            <v>0</v>
          </cell>
          <cell r="CF437">
            <v>7</v>
          </cell>
          <cell r="CG437">
            <v>60</v>
          </cell>
          <cell r="CH437">
            <v>0</v>
          </cell>
          <cell r="CI437">
            <v>0</v>
          </cell>
          <cell r="CJ437">
            <v>60</v>
          </cell>
          <cell r="CK437">
            <v>2262</v>
          </cell>
          <cell r="CL437">
            <v>48</v>
          </cell>
          <cell r="CM437">
            <v>0</v>
          </cell>
          <cell r="CN437">
            <v>2310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240</v>
          </cell>
          <cell r="DF437">
            <v>545</v>
          </cell>
          <cell r="DG437">
            <v>0</v>
          </cell>
          <cell r="DH437">
            <v>785</v>
          </cell>
          <cell r="DI437">
            <v>0</v>
          </cell>
          <cell r="DJ437">
            <v>0</v>
          </cell>
          <cell r="DK437">
            <v>0</v>
          </cell>
          <cell r="DL437">
            <v>0</v>
          </cell>
          <cell r="DM437">
            <v>33</v>
          </cell>
          <cell r="DN437">
            <v>0</v>
          </cell>
          <cell r="DO437">
            <v>0</v>
          </cell>
          <cell r="DP437">
            <v>33</v>
          </cell>
          <cell r="DQ437">
            <v>0</v>
          </cell>
          <cell r="DR437">
            <v>0</v>
          </cell>
          <cell r="DS437">
            <v>0</v>
          </cell>
          <cell r="DT437">
            <v>0</v>
          </cell>
          <cell r="DU437">
            <v>0</v>
          </cell>
          <cell r="DV437">
            <v>0</v>
          </cell>
          <cell r="DW437">
            <v>0</v>
          </cell>
          <cell r="DX437">
            <v>0</v>
          </cell>
          <cell r="DY437">
            <v>0</v>
          </cell>
          <cell r="DZ437">
            <v>0</v>
          </cell>
          <cell r="EA437">
            <v>0</v>
          </cell>
          <cell r="EB437">
            <v>0</v>
          </cell>
          <cell r="EC437">
            <v>53</v>
          </cell>
          <cell r="ED437">
            <v>0</v>
          </cell>
          <cell r="EE437">
            <v>0</v>
          </cell>
          <cell r="EF437">
            <v>53</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326</v>
          </cell>
          <cell r="EX437">
            <v>545</v>
          </cell>
          <cell r="EY437">
            <v>0</v>
          </cell>
          <cell r="EZ437">
            <v>871</v>
          </cell>
          <cell r="FA437">
            <v>0</v>
          </cell>
          <cell r="FB437">
            <v>0</v>
          </cell>
          <cell r="FC437">
            <v>0</v>
          </cell>
          <cell r="FD437">
            <v>0</v>
          </cell>
          <cell r="FE437">
            <v>0</v>
          </cell>
          <cell r="FF437">
            <v>0</v>
          </cell>
          <cell r="FG437">
            <v>0</v>
          </cell>
          <cell r="FH437">
            <v>0</v>
          </cell>
          <cell r="FI437">
            <v>0</v>
          </cell>
          <cell r="FJ437">
            <v>0</v>
          </cell>
          <cell r="FK437">
            <v>0</v>
          </cell>
          <cell r="FL437">
            <v>0</v>
          </cell>
          <cell r="FM437">
            <v>1164</v>
          </cell>
          <cell r="FN437">
            <v>531</v>
          </cell>
          <cell r="FO437">
            <v>0</v>
          </cell>
          <cell r="FP437">
            <v>1695</v>
          </cell>
          <cell r="FQ437">
            <v>5469</v>
          </cell>
          <cell r="FR437">
            <v>2941</v>
          </cell>
          <cell r="FS437">
            <v>0</v>
          </cell>
          <cell r="FT437">
            <v>8410</v>
          </cell>
          <cell r="FU437">
            <v>0</v>
          </cell>
          <cell r="FV437">
            <v>0</v>
          </cell>
          <cell r="FW437">
            <v>0</v>
          </cell>
          <cell r="FX437">
            <v>0</v>
          </cell>
          <cell r="FY437">
            <v>5469</v>
          </cell>
          <cell r="FZ437">
            <v>2941</v>
          </cell>
          <cell r="GA437">
            <v>0</v>
          </cell>
          <cell r="GB437">
            <v>8410</v>
          </cell>
          <cell r="GC437">
            <v>20991</v>
          </cell>
          <cell r="GD437">
            <v>7867</v>
          </cell>
          <cell r="GE437">
            <v>0</v>
          </cell>
          <cell r="GF437">
            <v>28858</v>
          </cell>
        </row>
        <row r="438">
          <cell r="C438" t="str">
            <v>Wirral</v>
          </cell>
          <cell r="D438" t="str">
            <v>MD</v>
          </cell>
          <cell r="E438">
            <v>3926</v>
          </cell>
          <cell r="F438">
            <v>0</v>
          </cell>
          <cell r="G438">
            <v>0</v>
          </cell>
          <cell r="H438">
            <v>3926</v>
          </cell>
          <cell r="I438">
            <v>197</v>
          </cell>
          <cell r="J438">
            <v>0</v>
          </cell>
          <cell r="K438">
            <v>0</v>
          </cell>
          <cell r="L438">
            <v>197</v>
          </cell>
          <cell r="M438">
            <v>1011</v>
          </cell>
          <cell r="N438">
            <v>0</v>
          </cell>
          <cell r="O438">
            <v>0</v>
          </cell>
          <cell r="P438">
            <v>1011</v>
          </cell>
          <cell r="Q438">
            <v>241</v>
          </cell>
          <cell r="R438">
            <v>0</v>
          </cell>
          <cell r="S438">
            <v>0</v>
          </cell>
          <cell r="T438">
            <v>241</v>
          </cell>
          <cell r="U438">
            <v>5375</v>
          </cell>
          <cell r="V438">
            <v>0</v>
          </cell>
          <cell r="W438">
            <v>0</v>
          </cell>
          <cell r="X438">
            <v>5375</v>
          </cell>
          <cell r="Y438">
            <v>6756</v>
          </cell>
          <cell r="Z438">
            <v>0</v>
          </cell>
          <cell r="AA438">
            <v>0</v>
          </cell>
          <cell r="AB438">
            <v>6756</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6756</v>
          </cell>
          <cell r="BB438">
            <v>0</v>
          </cell>
          <cell r="BC438">
            <v>0</v>
          </cell>
          <cell r="BD438">
            <v>6756</v>
          </cell>
          <cell r="BE438">
            <v>617</v>
          </cell>
          <cell r="BF438">
            <v>0</v>
          </cell>
          <cell r="BG438">
            <v>0</v>
          </cell>
          <cell r="BH438">
            <v>617</v>
          </cell>
          <cell r="BI438">
            <v>62</v>
          </cell>
          <cell r="BJ438">
            <v>0</v>
          </cell>
          <cell r="BK438">
            <v>0</v>
          </cell>
          <cell r="BL438">
            <v>62</v>
          </cell>
          <cell r="BM438">
            <v>115</v>
          </cell>
          <cell r="BN438">
            <v>2657</v>
          </cell>
          <cell r="BO438">
            <v>183</v>
          </cell>
          <cell r="BP438">
            <v>2955</v>
          </cell>
          <cell r="BQ438">
            <v>37</v>
          </cell>
          <cell r="BR438">
            <v>0</v>
          </cell>
          <cell r="BS438">
            <v>0</v>
          </cell>
          <cell r="BT438">
            <v>37</v>
          </cell>
          <cell r="BU438">
            <v>2667</v>
          </cell>
          <cell r="BV438">
            <v>1900</v>
          </cell>
          <cell r="BW438">
            <v>0</v>
          </cell>
          <cell r="BX438">
            <v>4567</v>
          </cell>
          <cell r="BY438">
            <v>82</v>
          </cell>
          <cell r="BZ438">
            <v>0</v>
          </cell>
          <cell r="CA438">
            <v>0</v>
          </cell>
          <cell r="CB438">
            <v>82</v>
          </cell>
          <cell r="CC438">
            <v>0</v>
          </cell>
          <cell r="CD438">
            <v>0</v>
          </cell>
          <cell r="CE438">
            <v>0</v>
          </cell>
          <cell r="CF438">
            <v>0</v>
          </cell>
          <cell r="CG438">
            <v>108</v>
          </cell>
          <cell r="CH438">
            <v>0</v>
          </cell>
          <cell r="CI438">
            <v>0</v>
          </cell>
          <cell r="CJ438">
            <v>108</v>
          </cell>
          <cell r="CK438">
            <v>2894</v>
          </cell>
          <cell r="CL438">
            <v>1900</v>
          </cell>
          <cell r="CM438">
            <v>0</v>
          </cell>
          <cell r="CN438">
            <v>4794</v>
          </cell>
          <cell r="CO438">
            <v>360</v>
          </cell>
          <cell r="CP438">
            <v>0</v>
          </cell>
          <cell r="CQ438">
            <v>0</v>
          </cell>
          <cell r="CR438">
            <v>360</v>
          </cell>
          <cell r="CS438">
            <v>0</v>
          </cell>
          <cell r="CT438">
            <v>0</v>
          </cell>
          <cell r="CU438">
            <v>0</v>
          </cell>
          <cell r="CV438">
            <v>0</v>
          </cell>
          <cell r="CW438">
            <v>0</v>
          </cell>
          <cell r="CX438">
            <v>0</v>
          </cell>
          <cell r="CY438">
            <v>0</v>
          </cell>
          <cell r="CZ438">
            <v>0</v>
          </cell>
          <cell r="DA438">
            <v>0</v>
          </cell>
          <cell r="DB438">
            <v>0</v>
          </cell>
          <cell r="DC438">
            <v>0</v>
          </cell>
          <cell r="DD438">
            <v>0</v>
          </cell>
          <cell r="DE438">
            <v>133</v>
          </cell>
          <cell r="DF438">
            <v>0</v>
          </cell>
          <cell r="DG438">
            <v>0</v>
          </cell>
          <cell r="DH438">
            <v>133</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493</v>
          </cell>
          <cell r="EX438">
            <v>0</v>
          </cell>
          <cell r="EY438">
            <v>0</v>
          </cell>
          <cell r="EZ438">
            <v>493</v>
          </cell>
          <cell r="FA438">
            <v>332</v>
          </cell>
          <cell r="FB438">
            <v>86</v>
          </cell>
          <cell r="FC438">
            <v>0</v>
          </cell>
          <cell r="FD438">
            <v>418</v>
          </cell>
          <cell r="FE438">
            <v>0</v>
          </cell>
          <cell r="FF438">
            <v>0</v>
          </cell>
          <cell r="FG438">
            <v>0</v>
          </cell>
          <cell r="FH438">
            <v>0</v>
          </cell>
          <cell r="FI438">
            <v>0</v>
          </cell>
          <cell r="FJ438">
            <v>0</v>
          </cell>
          <cell r="FK438">
            <v>0</v>
          </cell>
          <cell r="FL438">
            <v>0</v>
          </cell>
          <cell r="FM438">
            <v>3780</v>
          </cell>
          <cell r="FN438">
            <v>0</v>
          </cell>
          <cell r="FO438">
            <v>0</v>
          </cell>
          <cell r="FP438">
            <v>3780</v>
          </cell>
          <cell r="FQ438">
            <v>0</v>
          </cell>
          <cell r="FR438">
            <v>0</v>
          </cell>
          <cell r="FS438">
            <v>0</v>
          </cell>
          <cell r="FT438">
            <v>0</v>
          </cell>
          <cell r="FU438">
            <v>0</v>
          </cell>
          <cell r="FV438">
            <v>0</v>
          </cell>
          <cell r="FW438">
            <v>0</v>
          </cell>
          <cell r="FX438">
            <v>0</v>
          </cell>
          <cell r="FY438">
            <v>0</v>
          </cell>
          <cell r="FZ438">
            <v>0</v>
          </cell>
          <cell r="GA438">
            <v>0</v>
          </cell>
          <cell r="GB438">
            <v>0</v>
          </cell>
          <cell r="GC438">
            <v>20424</v>
          </cell>
          <cell r="GD438">
            <v>4643</v>
          </cell>
          <cell r="GE438">
            <v>183</v>
          </cell>
          <cell r="GF438">
            <v>25250</v>
          </cell>
        </row>
        <row r="439">
          <cell r="C439" t="str">
            <v>Woking</v>
          </cell>
          <cell r="D439" t="str">
            <v>SD</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6736</v>
          </cell>
          <cell r="Z439">
            <v>0</v>
          </cell>
          <cell r="AA439">
            <v>0</v>
          </cell>
          <cell r="AB439">
            <v>6736</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6736</v>
          </cell>
          <cell r="BB439">
            <v>0</v>
          </cell>
          <cell r="BC439">
            <v>0</v>
          </cell>
          <cell r="BD439">
            <v>6736</v>
          </cell>
          <cell r="BE439">
            <v>259</v>
          </cell>
          <cell r="BF439">
            <v>0</v>
          </cell>
          <cell r="BG439">
            <v>0</v>
          </cell>
          <cell r="BH439">
            <v>259</v>
          </cell>
          <cell r="BI439">
            <v>0</v>
          </cell>
          <cell r="BJ439">
            <v>0</v>
          </cell>
          <cell r="BK439">
            <v>0</v>
          </cell>
          <cell r="BL439">
            <v>0</v>
          </cell>
          <cell r="BM439">
            <v>6642</v>
          </cell>
          <cell r="BN439">
            <v>942</v>
          </cell>
          <cell r="BO439">
            <v>0</v>
          </cell>
          <cell r="BP439">
            <v>7584</v>
          </cell>
          <cell r="BQ439">
            <v>269</v>
          </cell>
          <cell r="BR439">
            <v>0</v>
          </cell>
          <cell r="BS439">
            <v>0</v>
          </cell>
          <cell r="BT439">
            <v>269</v>
          </cell>
          <cell r="BU439">
            <v>9211</v>
          </cell>
          <cell r="BV439">
            <v>0</v>
          </cell>
          <cell r="BW439">
            <v>0</v>
          </cell>
          <cell r="BX439">
            <v>9211</v>
          </cell>
          <cell r="BY439">
            <v>80</v>
          </cell>
          <cell r="BZ439">
            <v>0</v>
          </cell>
          <cell r="CA439">
            <v>12</v>
          </cell>
          <cell r="CB439">
            <v>92</v>
          </cell>
          <cell r="CC439">
            <v>0</v>
          </cell>
          <cell r="CD439">
            <v>0</v>
          </cell>
          <cell r="CE439">
            <v>0</v>
          </cell>
          <cell r="CF439">
            <v>0</v>
          </cell>
          <cell r="CG439">
            <v>0</v>
          </cell>
          <cell r="CH439">
            <v>0</v>
          </cell>
          <cell r="CI439">
            <v>0</v>
          </cell>
          <cell r="CJ439">
            <v>0</v>
          </cell>
          <cell r="CK439">
            <v>9560</v>
          </cell>
          <cell r="CL439">
            <v>0</v>
          </cell>
          <cell r="CM439">
            <v>12</v>
          </cell>
          <cell r="CN439">
            <v>9572</v>
          </cell>
          <cell r="CO439">
            <v>14</v>
          </cell>
          <cell r="CP439">
            <v>0</v>
          </cell>
          <cell r="CQ439">
            <v>0</v>
          </cell>
          <cell r="CR439">
            <v>14</v>
          </cell>
          <cell r="CS439">
            <v>0</v>
          </cell>
          <cell r="CT439">
            <v>0</v>
          </cell>
          <cell r="CU439">
            <v>0</v>
          </cell>
          <cell r="CV439">
            <v>0</v>
          </cell>
          <cell r="CW439">
            <v>0</v>
          </cell>
          <cell r="CX439">
            <v>0</v>
          </cell>
          <cell r="CY439">
            <v>0</v>
          </cell>
          <cell r="CZ439">
            <v>0</v>
          </cell>
          <cell r="DA439">
            <v>0</v>
          </cell>
          <cell r="DB439">
            <v>0</v>
          </cell>
          <cell r="DC439">
            <v>0</v>
          </cell>
          <cell r="DD439">
            <v>0</v>
          </cell>
          <cell r="DE439">
            <v>111</v>
          </cell>
          <cell r="DF439">
            <v>0</v>
          </cell>
          <cell r="DG439">
            <v>0</v>
          </cell>
          <cell r="DH439">
            <v>111</v>
          </cell>
          <cell r="DI439">
            <v>0</v>
          </cell>
          <cell r="DJ439">
            <v>0</v>
          </cell>
          <cell r="DK439">
            <v>0</v>
          </cell>
          <cell r="DL439">
            <v>0</v>
          </cell>
          <cell r="DM439">
            <v>7</v>
          </cell>
          <cell r="DN439">
            <v>0</v>
          </cell>
          <cell r="DO439">
            <v>0</v>
          </cell>
          <cell r="DP439">
            <v>7</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131</v>
          </cell>
          <cell r="EL439">
            <v>0</v>
          </cell>
          <cell r="EM439">
            <v>0</v>
          </cell>
          <cell r="EN439">
            <v>131</v>
          </cell>
          <cell r="EO439">
            <v>0</v>
          </cell>
          <cell r="EP439">
            <v>0</v>
          </cell>
          <cell r="EQ439">
            <v>0</v>
          </cell>
          <cell r="ER439">
            <v>0</v>
          </cell>
          <cell r="ES439">
            <v>0</v>
          </cell>
          <cell r="ET439">
            <v>0</v>
          </cell>
          <cell r="EU439">
            <v>0</v>
          </cell>
          <cell r="EV439">
            <v>0</v>
          </cell>
          <cell r="EW439">
            <v>263</v>
          </cell>
          <cell r="EX439">
            <v>0</v>
          </cell>
          <cell r="EY439">
            <v>0</v>
          </cell>
          <cell r="EZ439">
            <v>263</v>
          </cell>
          <cell r="FA439">
            <v>0</v>
          </cell>
          <cell r="FB439">
            <v>0</v>
          </cell>
          <cell r="FC439">
            <v>0</v>
          </cell>
          <cell r="FD439">
            <v>0</v>
          </cell>
          <cell r="FE439">
            <v>0</v>
          </cell>
          <cell r="FF439">
            <v>0</v>
          </cell>
          <cell r="FG439">
            <v>0</v>
          </cell>
          <cell r="FH439">
            <v>0</v>
          </cell>
          <cell r="FI439">
            <v>0</v>
          </cell>
          <cell r="FJ439">
            <v>0</v>
          </cell>
          <cell r="FK439">
            <v>0</v>
          </cell>
          <cell r="FL439">
            <v>0</v>
          </cell>
          <cell r="FM439">
            <v>8816</v>
          </cell>
          <cell r="FN439">
            <v>0</v>
          </cell>
          <cell r="FO439">
            <v>0</v>
          </cell>
          <cell r="FP439">
            <v>8816</v>
          </cell>
          <cell r="FQ439">
            <v>45713</v>
          </cell>
          <cell r="FR439">
            <v>0</v>
          </cell>
          <cell r="FS439">
            <v>0</v>
          </cell>
          <cell r="FT439">
            <v>45713</v>
          </cell>
          <cell r="FU439">
            <v>0</v>
          </cell>
          <cell r="FV439">
            <v>0</v>
          </cell>
          <cell r="FW439">
            <v>0</v>
          </cell>
          <cell r="FX439">
            <v>0</v>
          </cell>
          <cell r="FY439">
            <v>45713</v>
          </cell>
          <cell r="FZ439">
            <v>0</v>
          </cell>
          <cell r="GA439">
            <v>0</v>
          </cell>
          <cell r="GB439">
            <v>45713</v>
          </cell>
          <cell r="GC439">
            <v>77989</v>
          </cell>
          <cell r="GD439">
            <v>942</v>
          </cell>
          <cell r="GE439">
            <v>12</v>
          </cell>
          <cell r="GF439">
            <v>78943</v>
          </cell>
        </row>
        <row r="440">
          <cell r="C440" t="str">
            <v>Wokingham UA</v>
          </cell>
          <cell r="D440" t="str">
            <v>UA</v>
          </cell>
          <cell r="E440">
            <v>4486</v>
          </cell>
          <cell r="F440">
            <v>3367</v>
          </cell>
          <cell r="G440">
            <v>0</v>
          </cell>
          <cell r="H440">
            <v>7853</v>
          </cell>
          <cell r="I440">
            <v>21341</v>
          </cell>
          <cell r="J440">
            <v>5</v>
          </cell>
          <cell r="K440">
            <v>0</v>
          </cell>
          <cell r="L440">
            <v>21346</v>
          </cell>
          <cell r="M440">
            <v>65</v>
          </cell>
          <cell r="N440">
            <v>0</v>
          </cell>
          <cell r="O440">
            <v>0</v>
          </cell>
          <cell r="P440">
            <v>65</v>
          </cell>
          <cell r="Q440">
            <v>110</v>
          </cell>
          <cell r="R440">
            <v>0</v>
          </cell>
          <cell r="S440">
            <v>0</v>
          </cell>
          <cell r="T440">
            <v>110</v>
          </cell>
          <cell r="U440">
            <v>26002</v>
          </cell>
          <cell r="V440">
            <v>3372</v>
          </cell>
          <cell r="W440">
            <v>0</v>
          </cell>
          <cell r="X440">
            <v>29374</v>
          </cell>
          <cell r="Y440">
            <v>10800</v>
          </cell>
          <cell r="Z440">
            <v>2</v>
          </cell>
          <cell r="AA440">
            <v>0</v>
          </cell>
          <cell r="AB440">
            <v>10802</v>
          </cell>
          <cell r="AC440">
            <v>8175</v>
          </cell>
          <cell r="AD440">
            <v>0</v>
          </cell>
          <cell r="AE440">
            <v>0</v>
          </cell>
          <cell r="AF440">
            <v>8175</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18975</v>
          </cell>
          <cell r="BB440">
            <v>2</v>
          </cell>
          <cell r="BC440">
            <v>0</v>
          </cell>
          <cell r="BD440">
            <v>18977</v>
          </cell>
          <cell r="BE440">
            <v>86</v>
          </cell>
          <cell r="BF440">
            <v>99</v>
          </cell>
          <cell r="BG440">
            <v>0</v>
          </cell>
          <cell r="BH440">
            <v>185</v>
          </cell>
          <cell r="BI440">
            <v>0</v>
          </cell>
          <cell r="BJ440">
            <v>150</v>
          </cell>
          <cell r="BK440">
            <v>0</v>
          </cell>
          <cell r="BL440">
            <v>150</v>
          </cell>
          <cell r="BM440">
            <v>6715</v>
          </cell>
          <cell r="BN440">
            <v>1326</v>
          </cell>
          <cell r="BO440">
            <v>0</v>
          </cell>
          <cell r="BP440">
            <v>8041</v>
          </cell>
          <cell r="BQ440">
            <v>0</v>
          </cell>
          <cell r="BR440">
            <v>0</v>
          </cell>
          <cell r="BS440">
            <v>0</v>
          </cell>
          <cell r="BT440">
            <v>0</v>
          </cell>
          <cell r="BU440">
            <v>2701</v>
          </cell>
          <cell r="BV440">
            <v>122</v>
          </cell>
          <cell r="BW440">
            <v>0</v>
          </cell>
          <cell r="BX440">
            <v>2823</v>
          </cell>
          <cell r="BY440">
            <v>14</v>
          </cell>
          <cell r="BZ440">
            <v>11</v>
          </cell>
          <cell r="CA440">
            <v>0</v>
          </cell>
          <cell r="CB440">
            <v>25</v>
          </cell>
          <cell r="CC440">
            <v>0</v>
          </cell>
          <cell r="CD440">
            <v>0</v>
          </cell>
          <cell r="CE440">
            <v>0</v>
          </cell>
          <cell r="CF440">
            <v>0</v>
          </cell>
          <cell r="CG440">
            <v>226</v>
          </cell>
          <cell r="CH440">
            <v>0</v>
          </cell>
          <cell r="CI440">
            <v>0</v>
          </cell>
          <cell r="CJ440">
            <v>226</v>
          </cell>
          <cell r="CK440">
            <v>2941</v>
          </cell>
          <cell r="CL440">
            <v>133</v>
          </cell>
          <cell r="CM440">
            <v>0</v>
          </cell>
          <cell r="CN440">
            <v>3074</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45</v>
          </cell>
          <cell r="DF440">
            <v>0</v>
          </cell>
          <cell r="DG440">
            <v>0</v>
          </cell>
          <cell r="DH440">
            <v>45</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74</v>
          </cell>
          <cell r="DZ440">
            <v>0</v>
          </cell>
          <cell r="EA440">
            <v>0</v>
          </cell>
          <cell r="EB440">
            <v>74</v>
          </cell>
          <cell r="EC440">
            <v>10</v>
          </cell>
          <cell r="ED440">
            <v>0</v>
          </cell>
          <cell r="EE440">
            <v>0</v>
          </cell>
          <cell r="EF440">
            <v>10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129</v>
          </cell>
          <cell r="EX440">
            <v>0</v>
          </cell>
          <cell r="EY440">
            <v>0</v>
          </cell>
          <cell r="EZ440">
            <v>129</v>
          </cell>
          <cell r="FA440">
            <v>4839</v>
          </cell>
          <cell r="FB440">
            <v>24</v>
          </cell>
          <cell r="FC440">
            <v>0</v>
          </cell>
          <cell r="FD440">
            <v>4863</v>
          </cell>
          <cell r="FE440">
            <v>0</v>
          </cell>
          <cell r="FF440">
            <v>0</v>
          </cell>
          <cell r="FG440">
            <v>0</v>
          </cell>
          <cell r="FH440">
            <v>0</v>
          </cell>
          <cell r="FI440">
            <v>0</v>
          </cell>
          <cell r="FJ440">
            <v>0</v>
          </cell>
          <cell r="FK440">
            <v>0</v>
          </cell>
          <cell r="FL440">
            <v>0</v>
          </cell>
          <cell r="FM440">
            <v>1730</v>
          </cell>
          <cell r="FN440">
            <v>16</v>
          </cell>
          <cell r="FO440">
            <v>0</v>
          </cell>
          <cell r="FP440">
            <v>1746</v>
          </cell>
          <cell r="FQ440">
            <v>16</v>
          </cell>
          <cell r="FR440">
            <v>0</v>
          </cell>
          <cell r="FS440">
            <v>0</v>
          </cell>
          <cell r="FT440">
            <v>16</v>
          </cell>
          <cell r="FU440">
            <v>189</v>
          </cell>
          <cell r="FV440">
            <v>0</v>
          </cell>
          <cell r="FW440">
            <v>0</v>
          </cell>
          <cell r="FX440">
            <v>189</v>
          </cell>
          <cell r="FY440">
            <v>205</v>
          </cell>
          <cell r="FZ440">
            <v>0</v>
          </cell>
          <cell r="GA440">
            <v>0</v>
          </cell>
          <cell r="GB440">
            <v>205</v>
          </cell>
          <cell r="GC440">
            <v>61622</v>
          </cell>
          <cell r="GD440">
            <v>5122</v>
          </cell>
          <cell r="GE440">
            <v>0</v>
          </cell>
          <cell r="GF440">
            <v>66744</v>
          </cell>
        </row>
        <row r="441">
          <cell r="C441" t="str">
            <v>Wolverhampton</v>
          </cell>
          <cell r="D441" t="str">
            <v>MD</v>
          </cell>
          <cell r="E441">
            <v>10123</v>
          </cell>
          <cell r="F441">
            <v>4354</v>
          </cell>
          <cell r="G441">
            <v>0</v>
          </cell>
          <cell r="H441">
            <v>14477</v>
          </cell>
          <cell r="I441">
            <v>767</v>
          </cell>
          <cell r="J441">
            <v>883</v>
          </cell>
          <cell r="K441">
            <v>0</v>
          </cell>
          <cell r="L441">
            <v>1650</v>
          </cell>
          <cell r="M441">
            <v>117</v>
          </cell>
          <cell r="N441">
            <v>2</v>
          </cell>
          <cell r="O441">
            <v>0</v>
          </cell>
          <cell r="P441">
            <v>119</v>
          </cell>
          <cell r="Q441">
            <v>413</v>
          </cell>
          <cell r="R441">
            <v>8</v>
          </cell>
          <cell r="S441">
            <v>0</v>
          </cell>
          <cell r="T441">
            <v>421</v>
          </cell>
          <cell r="U441">
            <v>11420</v>
          </cell>
          <cell r="V441">
            <v>5247</v>
          </cell>
          <cell r="W441">
            <v>0</v>
          </cell>
          <cell r="X441">
            <v>16667</v>
          </cell>
          <cell r="Y441">
            <v>12962</v>
          </cell>
          <cell r="Z441">
            <v>532</v>
          </cell>
          <cell r="AA441">
            <v>0</v>
          </cell>
          <cell r="AB441">
            <v>13494</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12962</v>
          </cell>
          <cell r="BB441">
            <v>532</v>
          </cell>
          <cell r="BC441">
            <v>0</v>
          </cell>
          <cell r="BD441">
            <v>13494</v>
          </cell>
          <cell r="BE441">
            <v>606</v>
          </cell>
          <cell r="BF441">
            <v>0</v>
          </cell>
          <cell r="BG441">
            <v>0</v>
          </cell>
          <cell r="BH441">
            <v>606</v>
          </cell>
          <cell r="BI441">
            <v>0</v>
          </cell>
          <cell r="BJ441">
            <v>0</v>
          </cell>
          <cell r="BK441">
            <v>0</v>
          </cell>
          <cell r="BL441">
            <v>0</v>
          </cell>
          <cell r="BM441">
            <v>34069</v>
          </cell>
          <cell r="BN441">
            <v>1845</v>
          </cell>
          <cell r="BO441">
            <v>0</v>
          </cell>
          <cell r="BP441">
            <v>35914</v>
          </cell>
          <cell r="BQ441">
            <v>2818</v>
          </cell>
          <cell r="BR441">
            <v>0</v>
          </cell>
          <cell r="BS441">
            <v>0</v>
          </cell>
          <cell r="BT441">
            <v>2818</v>
          </cell>
          <cell r="BU441">
            <v>2338</v>
          </cell>
          <cell r="BV441">
            <v>0</v>
          </cell>
          <cell r="BW441">
            <v>0</v>
          </cell>
          <cell r="BX441">
            <v>2338</v>
          </cell>
          <cell r="BY441">
            <v>8</v>
          </cell>
          <cell r="BZ441">
            <v>0</v>
          </cell>
          <cell r="CA441">
            <v>0</v>
          </cell>
          <cell r="CB441">
            <v>8</v>
          </cell>
          <cell r="CC441">
            <v>0</v>
          </cell>
          <cell r="CD441">
            <v>0</v>
          </cell>
          <cell r="CE441">
            <v>0</v>
          </cell>
          <cell r="CF441">
            <v>0</v>
          </cell>
          <cell r="CG441">
            <v>78</v>
          </cell>
          <cell r="CH441">
            <v>0</v>
          </cell>
          <cell r="CI441">
            <v>0</v>
          </cell>
          <cell r="CJ441">
            <v>78</v>
          </cell>
          <cell r="CK441">
            <v>5242</v>
          </cell>
          <cell r="CL441">
            <v>0</v>
          </cell>
          <cell r="CM441">
            <v>0</v>
          </cell>
          <cell r="CN441">
            <v>5242</v>
          </cell>
          <cell r="CO441">
            <v>41</v>
          </cell>
          <cell r="CP441">
            <v>0</v>
          </cell>
          <cell r="CQ441">
            <v>0</v>
          </cell>
          <cell r="CR441">
            <v>41</v>
          </cell>
          <cell r="CS441">
            <v>0</v>
          </cell>
          <cell r="CT441">
            <v>0</v>
          </cell>
          <cell r="CU441">
            <v>0</v>
          </cell>
          <cell r="CV441">
            <v>0</v>
          </cell>
          <cell r="CW441">
            <v>0</v>
          </cell>
          <cell r="CX441">
            <v>0</v>
          </cell>
          <cell r="CY441">
            <v>0</v>
          </cell>
          <cell r="CZ441">
            <v>0</v>
          </cell>
          <cell r="DA441">
            <v>23</v>
          </cell>
          <cell r="DB441">
            <v>0</v>
          </cell>
          <cell r="DC441">
            <v>0</v>
          </cell>
          <cell r="DD441">
            <v>23</v>
          </cell>
          <cell r="DE441">
            <v>0</v>
          </cell>
          <cell r="DF441">
            <v>0</v>
          </cell>
          <cell r="DG441">
            <v>0</v>
          </cell>
          <cell r="DH441">
            <v>0</v>
          </cell>
          <cell r="DI441">
            <v>0</v>
          </cell>
          <cell r="DJ441">
            <v>0</v>
          </cell>
          <cell r="DK441">
            <v>0</v>
          </cell>
          <cell r="DL441">
            <v>0</v>
          </cell>
          <cell r="DM441">
            <v>590</v>
          </cell>
          <cell r="DN441">
            <v>0</v>
          </cell>
          <cell r="DO441">
            <v>0</v>
          </cell>
          <cell r="DP441">
            <v>590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654</v>
          </cell>
          <cell r="EX441">
            <v>0</v>
          </cell>
          <cell r="EY441">
            <v>0</v>
          </cell>
          <cell r="EZ441">
            <v>654</v>
          </cell>
          <cell r="FA441">
            <v>26857</v>
          </cell>
          <cell r="FB441">
            <v>435</v>
          </cell>
          <cell r="FC441">
            <v>0</v>
          </cell>
          <cell r="FD441">
            <v>27292</v>
          </cell>
          <cell r="FE441">
            <v>0</v>
          </cell>
          <cell r="FF441">
            <v>0</v>
          </cell>
          <cell r="FG441">
            <v>0</v>
          </cell>
          <cell r="FH441">
            <v>0</v>
          </cell>
          <cell r="FI441">
            <v>0</v>
          </cell>
          <cell r="FJ441">
            <v>0</v>
          </cell>
          <cell r="FK441">
            <v>0</v>
          </cell>
          <cell r="FL441">
            <v>0</v>
          </cell>
          <cell r="FM441">
            <v>16244</v>
          </cell>
          <cell r="FN441">
            <v>0</v>
          </cell>
          <cell r="FO441">
            <v>0</v>
          </cell>
          <cell r="FP441">
            <v>16244</v>
          </cell>
          <cell r="FQ441">
            <v>0</v>
          </cell>
          <cell r="FR441">
            <v>0</v>
          </cell>
          <cell r="FS441">
            <v>0</v>
          </cell>
          <cell r="FT441">
            <v>0</v>
          </cell>
          <cell r="FU441">
            <v>54</v>
          </cell>
          <cell r="FV441">
            <v>0</v>
          </cell>
          <cell r="FW441">
            <v>0</v>
          </cell>
          <cell r="FX441">
            <v>54</v>
          </cell>
          <cell r="FY441">
            <v>54</v>
          </cell>
          <cell r="FZ441">
            <v>0</v>
          </cell>
          <cell r="GA441">
            <v>0</v>
          </cell>
          <cell r="GB441">
            <v>54</v>
          </cell>
          <cell r="GC441">
            <v>108108</v>
          </cell>
          <cell r="GD441">
            <v>8059</v>
          </cell>
          <cell r="GE441">
            <v>0</v>
          </cell>
          <cell r="GF441">
            <v>116167</v>
          </cell>
        </row>
        <row r="442">
          <cell r="C442" t="str">
            <v>Worcester</v>
          </cell>
          <cell r="D442" t="str">
            <v>SD</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500</v>
          </cell>
          <cell r="BO442">
            <v>0</v>
          </cell>
          <cell r="BP442">
            <v>500</v>
          </cell>
          <cell r="BQ442">
            <v>133</v>
          </cell>
          <cell r="BR442">
            <v>0</v>
          </cell>
          <cell r="BS442">
            <v>0</v>
          </cell>
          <cell r="BT442">
            <v>133</v>
          </cell>
          <cell r="BU442">
            <v>8810</v>
          </cell>
          <cell r="BV442">
            <v>0</v>
          </cell>
          <cell r="BW442">
            <v>0</v>
          </cell>
          <cell r="BX442">
            <v>8810</v>
          </cell>
          <cell r="BY442">
            <v>781</v>
          </cell>
          <cell r="BZ442">
            <v>0</v>
          </cell>
          <cell r="CA442">
            <v>0</v>
          </cell>
          <cell r="CB442">
            <v>781</v>
          </cell>
          <cell r="CC442">
            <v>0</v>
          </cell>
          <cell r="CD442">
            <v>0</v>
          </cell>
          <cell r="CE442">
            <v>0</v>
          </cell>
          <cell r="CF442">
            <v>0</v>
          </cell>
          <cell r="CG442">
            <v>0</v>
          </cell>
          <cell r="CH442">
            <v>0</v>
          </cell>
          <cell r="CI442">
            <v>0</v>
          </cell>
          <cell r="CJ442">
            <v>0</v>
          </cell>
          <cell r="CK442">
            <v>9724</v>
          </cell>
          <cell r="CL442">
            <v>0</v>
          </cell>
          <cell r="CM442">
            <v>0</v>
          </cell>
          <cell r="CN442">
            <v>9724</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752</v>
          </cell>
          <cell r="DF442">
            <v>0</v>
          </cell>
          <cell r="DG442">
            <v>0</v>
          </cell>
          <cell r="DH442">
            <v>752</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1208</v>
          </cell>
          <cell r="DZ442">
            <v>0</v>
          </cell>
          <cell r="EA442">
            <v>0</v>
          </cell>
          <cell r="EB442">
            <v>1208</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1960</v>
          </cell>
          <cell r="EX442">
            <v>0</v>
          </cell>
          <cell r="EY442">
            <v>0</v>
          </cell>
          <cell r="EZ442">
            <v>1960</v>
          </cell>
          <cell r="FA442">
            <v>0</v>
          </cell>
          <cell r="FB442">
            <v>0</v>
          </cell>
          <cell r="FC442">
            <v>0</v>
          </cell>
          <cell r="FD442">
            <v>0</v>
          </cell>
          <cell r="FE442">
            <v>0</v>
          </cell>
          <cell r="FF442">
            <v>0</v>
          </cell>
          <cell r="FG442">
            <v>0</v>
          </cell>
          <cell r="FH442">
            <v>0</v>
          </cell>
          <cell r="FI442">
            <v>0</v>
          </cell>
          <cell r="FJ442">
            <v>0</v>
          </cell>
          <cell r="FK442">
            <v>0</v>
          </cell>
          <cell r="FL442">
            <v>0</v>
          </cell>
          <cell r="FM442">
            <v>84</v>
          </cell>
          <cell r="FN442">
            <v>0</v>
          </cell>
          <cell r="FO442">
            <v>0</v>
          </cell>
          <cell r="FP442">
            <v>84</v>
          </cell>
          <cell r="FQ442">
            <v>0</v>
          </cell>
          <cell r="FR442">
            <v>0</v>
          </cell>
          <cell r="FS442">
            <v>0</v>
          </cell>
          <cell r="FT442">
            <v>0</v>
          </cell>
          <cell r="FU442">
            <v>0</v>
          </cell>
          <cell r="FV442">
            <v>0</v>
          </cell>
          <cell r="FW442">
            <v>0</v>
          </cell>
          <cell r="FX442">
            <v>0</v>
          </cell>
          <cell r="FY442">
            <v>0</v>
          </cell>
          <cell r="FZ442">
            <v>0</v>
          </cell>
          <cell r="GA442">
            <v>0</v>
          </cell>
          <cell r="GB442">
            <v>0</v>
          </cell>
          <cell r="GC442">
            <v>11768</v>
          </cell>
          <cell r="GD442">
            <v>500</v>
          </cell>
          <cell r="GE442">
            <v>0</v>
          </cell>
          <cell r="GF442">
            <v>12268</v>
          </cell>
        </row>
        <row r="443">
          <cell r="C443" t="str">
            <v>Worcestershire</v>
          </cell>
          <cell r="D443" t="str">
            <v>SC</v>
          </cell>
          <cell r="E443">
            <v>8017</v>
          </cell>
          <cell r="F443">
            <v>0</v>
          </cell>
          <cell r="G443">
            <v>0</v>
          </cell>
          <cell r="H443">
            <v>8017</v>
          </cell>
          <cell r="I443">
            <v>3828</v>
          </cell>
          <cell r="J443">
            <v>0</v>
          </cell>
          <cell r="K443">
            <v>0</v>
          </cell>
          <cell r="L443">
            <v>3828</v>
          </cell>
          <cell r="M443">
            <v>2214</v>
          </cell>
          <cell r="N443">
            <v>0</v>
          </cell>
          <cell r="O443">
            <v>0</v>
          </cell>
          <cell r="P443">
            <v>2214</v>
          </cell>
          <cell r="Q443">
            <v>926</v>
          </cell>
          <cell r="R443">
            <v>0</v>
          </cell>
          <cell r="S443">
            <v>0</v>
          </cell>
          <cell r="T443">
            <v>926</v>
          </cell>
          <cell r="U443">
            <v>14985</v>
          </cell>
          <cell r="V443">
            <v>0</v>
          </cell>
          <cell r="W443">
            <v>0</v>
          </cell>
          <cell r="X443">
            <v>14985</v>
          </cell>
          <cell r="Y443">
            <v>48309</v>
          </cell>
          <cell r="Z443">
            <v>0</v>
          </cell>
          <cell r="AA443">
            <v>0</v>
          </cell>
          <cell r="AB443">
            <v>48309</v>
          </cell>
          <cell r="AC443">
            <v>0</v>
          </cell>
          <cell r="AD443">
            <v>0</v>
          </cell>
          <cell r="AE443">
            <v>0</v>
          </cell>
          <cell r="AF443">
            <v>0</v>
          </cell>
          <cell r="AG443">
            <v>144</v>
          </cell>
          <cell r="AH443">
            <v>0</v>
          </cell>
          <cell r="AI443">
            <v>0</v>
          </cell>
          <cell r="AJ443">
            <v>144</v>
          </cell>
          <cell r="AK443">
            <v>5147</v>
          </cell>
          <cell r="AL443">
            <v>0</v>
          </cell>
          <cell r="AM443">
            <v>0</v>
          </cell>
          <cell r="AN443">
            <v>5147</v>
          </cell>
          <cell r="AO443">
            <v>0</v>
          </cell>
          <cell r="AP443">
            <v>0</v>
          </cell>
          <cell r="AQ443">
            <v>0</v>
          </cell>
          <cell r="AR443">
            <v>0</v>
          </cell>
          <cell r="AS443">
            <v>0</v>
          </cell>
          <cell r="AT443">
            <v>0</v>
          </cell>
          <cell r="AU443">
            <v>0</v>
          </cell>
          <cell r="AV443">
            <v>0</v>
          </cell>
          <cell r="AW443">
            <v>0</v>
          </cell>
          <cell r="AX443">
            <v>0</v>
          </cell>
          <cell r="AY443">
            <v>0</v>
          </cell>
          <cell r="AZ443">
            <v>0</v>
          </cell>
          <cell r="BA443">
            <v>53600</v>
          </cell>
          <cell r="BB443">
            <v>0</v>
          </cell>
          <cell r="BC443">
            <v>0</v>
          </cell>
          <cell r="BD443">
            <v>53600</v>
          </cell>
          <cell r="BE443">
            <v>1050</v>
          </cell>
          <cell r="BF443">
            <v>0</v>
          </cell>
          <cell r="BG443">
            <v>0</v>
          </cell>
          <cell r="BH443">
            <v>1050</v>
          </cell>
          <cell r="BI443">
            <v>0</v>
          </cell>
          <cell r="BJ443">
            <v>0</v>
          </cell>
          <cell r="BK443">
            <v>0</v>
          </cell>
          <cell r="BL443">
            <v>0</v>
          </cell>
          <cell r="BM443">
            <v>0</v>
          </cell>
          <cell r="BN443">
            <v>0</v>
          </cell>
          <cell r="BO443">
            <v>0</v>
          </cell>
          <cell r="BP443">
            <v>0</v>
          </cell>
          <cell r="BQ443">
            <v>150</v>
          </cell>
          <cell r="BR443">
            <v>0</v>
          </cell>
          <cell r="BS443">
            <v>0</v>
          </cell>
          <cell r="BT443">
            <v>150</v>
          </cell>
          <cell r="BU443">
            <v>0</v>
          </cell>
          <cell r="BV443">
            <v>0</v>
          </cell>
          <cell r="BW443">
            <v>0</v>
          </cell>
          <cell r="BX443">
            <v>0</v>
          </cell>
          <cell r="BY443">
            <v>137</v>
          </cell>
          <cell r="BZ443">
            <v>0</v>
          </cell>
          <cell r="CA443">
            <v>0</v>
          </cell>
          <cell r="CB443">
            <v>137</v>
          </cell>
          <cell r="CC443">
            <v>0</v>
          </cell>
          <cell r="CD443">
            <v>0</v>
          </cell>
          <cell r="CE443">
            <v>0</v>
          </cell>
          <cell r="CF443">
            <v>0</v>
          </cell>
          <cell r="CG443">
            <v>213</v>
          </cell>
          <cell r="CH443">
            <v>0</v>
          </cell>
          <cell r="CI443">
            <v>0</v>
          </cell>
          <cell r="CJ443">
            <v>213</v>
          </cell>
          <cell r="CK443">
            <v>500</v>
          </cell>
          <cell r="CL443">
            <v>0</v>
          </cell>
          <cell r="CM443">
            <v>0</v>
          </cell>
          <cell r="CN443">
            <v>500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47441</v>
          </cell>
          <cell r="ED443">
            <v>0</v>
          </cell>
          <cell r="EE443">
            <v>0</v>
          </cell>
          <cell r="EF443">
            <v>47441</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47441</v>
          </cell>
          <cell r="EX443">
            <v>0</v>
          </cell>
          <cell r="EY443">
            <v>0</v>
          </cell>
          <cell r="EZ443">
            <v>47441</v>
          </cell>
          <cell r="FA443">
            <v>13270</v>
          </cell>
          <cell r="FB443">
            <v>0</v>
          </cell>
          <cell r="FC443">
            <v>0</v>
          </cell>
          <cell r="FD443">
            <v>13270</v>
          </cell>
          <cell r="FE443">
            <v>0</v>
          </cell>
          <cell r="FF443">
            <v>0</v>
          </cell>
          <cell r="FG443">
            <v>0</v>
          </cell>
          <cell r="FH443">
            <v>0</v>
          </cell>
          <cell r="FI443">
            <v>0</v>
          </cell>
          <cell r="FJ443">
            <v>0</v>
          </cell>
          <cell r="FK443">
            <v>0</v>
          </cell>
          <cell r="FL443">
            <v>0</v>
          </cell>
          <cell r="FM443">
            <v>1221</v>
          </cell>
          <cell r="FN443">
            <v>0</v>
          </cell>
          <cell r="FO443">
            <v>0</v>
          </cell>
          <cell r="FP443">
            <v>1221</v>
          </cell>
          <cell r="FQ443">
            <v>0</v>
          </cell>
          <cell r="FR443">
            <v>0</v>
          </cell>
          <cell r="FS443">
            <v>0</v>
          </cell>
          <cell r="FT443">
            <v>0</v>
          </cell>
          <cell r="FU443">
            <v>0</v>
          </cell>
          <cell r="FV443">
            <v>0</v>
          </cell>
          <cell r="FW443">
            <v>0</v>
          </cell>
          <cell r="FX443">
            <v>0</v>
          </cell>
          <cell r="FY443">
            <v>0</v>
          </cell>
          <cell r="FZ443">
            <v>0</v>
          </cell>
          <cell r="GA443">
            <v>0</v>
          </cell>
          <cell r="GB443">
            <v>0</v>
          </cell>
          <cell r="GC443">
            <v>132067</v>
          </cell>
          <cell r="GD443">
            <v>0</v>
          </cell>
          <cell r="GE443">
            <v>0</v>
          </cell>
          <cell r="GF443">
            <v>132067</v>
          </cell>
        </row>
        <row r="444">
          <cell r="C444" t="str">
            <v>Worthing</v>
          </cell>
          <cell r="D444" t="str">
            <v>SD</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24</v>
          </cell>
          <cell r="AD444">
            <v>0</v>
          </cell>
          <cell r="AE444">
            <v>0</v>
          </cell>
          <cell r="AF444">
            <v>24</v>
          </cell>
          <cell r="AG444">
            <v>0</v>
          </cell>
          <cell r="AH444">
            <v>0</v>
          </cell>
          <cell r="AI444">
            <v>0</v>
          </cell>
          <cell r="AJ444">
            <v>0</v>
          </cell>
          <cell r="AK444">
            <v>0</v>
          </cell>
          <cell r="AL444">
            <v>0</v>
          </cell>
          <cell r="AM444">
            <v>0</v>
          </cell>
          <cell r="AN444">
            <v>0</v>
          </cell>
          <cell r="AO444">
            <v>0</v>
          </cell>
          <cell r="AP444">
            <v>0</v>
          </cell>
          <cell r="AQ444">
            <v>0</v>
          </cell>
          <cell r="AR444">
            <v>0</v>
          </cell>
          <cell r="AS444">
            <v>13</v>
          </cell>
          <cell r="AT444">
            <v>0</v>
          </cell>
          <cell r="AU444">
            <v>0</v>
          </cell>
          <cell r="AV444">
            <v>13</v>
          </cell>
          <cell r="AW444">
            <v>0</v>
          </cell>
          <cell r="AX444">
            <v>0</v>
          </cell>
          <cell r="AY444">
            <v>0</v>
          </cell>
          <cell r="AZ444">
            <v>0</v>
          </cell>
          <cell r="BA444">
            <v>37</v>
          </cell>
          <cell r="BB444">
            <v>0</v>
          </cell>
          <cell r="BC444">
            <v>0</v>
          </cell>
          <cell r="BD444">
            <v>37</v>
          </cell>
          <cell r="BE444">
            <v>0</v>
          </cell>
          <cell r="BF444">
            <v>0</v>
          </cell>
          <cell r="BG444">
            <v>0</v>
          </cell>
          <cell r="BH444">
            <v>0</v>
          </cell>
          <cell r="BI444">
            <v>0</v>
          </cell>
          <cell r="BJ444">
            <v>0</v>
          </cell>
          <cell r="BK444">
            <v>0</v>
          </cell>
          <cell r="BL444">
            <v>0</v>
          </cell>
          <cell r="BM444">
            <v>0</v>
          </cell>
          <cell r="BN444">
            <v>762</v>
          </cell>
          <cell r="BO444">
            <v>0</v>
          </cell>
          <cell r="BP444">
            <v>762</v>
          </cell>
          <cell r="BQ444">
            <v>181</v>
          </cell>
          <cell r="BR444">
            <v>0</v>
          </cell>
          <cell r="BS444">
            <v>0</v>
          </cell>
          <cell r="BT444">
            <v>181</v>
          </cell>
          <cell r="BU444">
            <v>689</v>
          </cell>
          <cell r="BV444">
            <v>0</v>
          </cell>
          <cell r="BW444">
            <v>0</v>
          </cell>
          <cell r="BX444">
            <v>689</v>
          </cell>
          <cell r="BY444">
            <v>40</v>
          </cell>
          <cell r="BZ444">
            <v>0</v>
          </cell>
          <cell r="CA444">
            <v>0</v>
          </cell>
          <cell r="CB444">
            <v>40</v>
          </cell>
          <cell r="CC444">
            <v>0</v>
          </cell>
          <cell r="CD444">
            <v>0</v>
          </cell>
          <cell r="CE444">
            <v>0</v>
          </cell>
          <cell r="CF444">
            <v>0</v>
          </cell>
          <cell r="CG444">
            <v>0</v>
          </cell>
          <cell r="CH444">
            <v>0</v>
          </cell>
          <cell r="CI444">
            <v>0</v>
          </cell>
          <cell r="CJ444">
            <v>0</v>
          </cell>
          <cell r="CK444">
            <v>910</v>
          </cell>
          <cell r="CL444">
            <v>0</v>
          </cell>
          <cell r="CM444">
            <v>0</v>
          </cell>
          <cell r="CN444">
            <v>910</v>
          </cell>
          <cell r="CO444">
            <v>249</v>
          </cell>
          <cell r="CP444">
            <v>0</v>
          </cell>
          <cell r="CQ444">
            <v>0</v>
          </cell>
          <cell r="CR444">
            <v>249</v>
          </cell>
          <cell r="CS444">
            <v>45</v>
          </cell>
          <cell r="CT444">
            <v>0</v>
          </cell>
          <cell r="CU444">
            <v>0</v>
          </cell>
          <cell r="CV444">
            <v>45</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44</v>
          </cell>
          <cell r="DN444">
            <v>0</v>
          </cell>
          <cell r="DO444">
            <v>0</v>
          </cell>
          <cell r="DP444">
            <v>44</v>
          </cell>
          <cell r="DQ444">
            <v>0</v>
          </cell>
          <cell r="DR444">
            <v>0</v>
          </cell>
          <cell r="DS444">
            <v>0</v>
          </cell>
          <cell r="DT444">
            <v>0</v>
          </cell>
          <cell r="DU444">
            <v>28</v>
          </cell>
          <cell r="DV444">
            <v>0</v>
          </cell>
          <cell r="DW444">
            <v>0</v>
          </cell>
          <cell r="DX444">
            <v>28</v>
          </cell>
          <cell r="DY444">
            <v>6</v>
          </cell>
          <cell r="DZ444">
            <v>0</v>
          </cell>
          <cell r="EA444">
            <v>0</v>
          </cell>
          <cell r="EB444">
            <v>6</v>
          </cell>
          <cell r="EC444">
            <v>0</v>
          </cell>
          <cell r="ED444">
            <v>0</v>
          </cell>
          <cell r="EE444">
            <v>0</v>
          </cell>
          <cell r="EF444">
            <v>0</v>
          </cell>
          <cell r="EG444">
            <v>7</v>
          </cell>
          <cell r="EH444">
            <v>0</v>
          </cell>
          <cell r="EI444">
            <v>0</v>
          </cell>
          <cell r="EJ444">
            <v>7</v>
          </cell>
          <cell r="EK444">
            <v>6</v>
          </cell>
          <cell r="EL444">
            <v>0</v>
          </cell>
          <cell r="EM444">
            <v>0</v>
          </cell>
          <cell r="EN444">
            <v>6</v>
          </cell>
          <cell r="EO444">
            <v>0</v>
          </cell>
          <cell r="EP444">
            <v>0</v>
          </cell>
          <cell r="EQ444">
            <v>0</v>
          </cell>
          <cell r="ER444">
            <v>0</v>
          </cell>
          <cell r="ES444">
            <v>0</v>
          </cell>
          <cell r="ET444">
            <v>0</v>
          </cell>
          <cell r="EU444">
            <v>0</v>
          </cell>
          <cell r="EV444">
            <v>0</v>
          </cell>
          <cell r="EW444">
            <v>385</v>
          </cell>
          <cell r="EX444">
            <v>0</v>
          </cell>
          <cell r="EY444">
            <v>0</v>
          </cell>
          <cell r="EZ444">
            <v>385</v>
          </cell>
          <cell r="FA444">
            <v>80</v>
          </cell>
          <cell r="FB444">
            <v>0</v>
          </cell>
          <cell r="FC444">
            <v>0</v>
          </cell>
          <cell r="FD444">
            <v>80</v>
          </cell>
          <cell r="FE444">
            <v>0</v>
          </cell>
          <cell r="FF444">
            <v>0</v>
          </cell>
          <cell r="FG444">
            <v>0</v>
          </cell>
          <cell r="FH444">
            <v>0</v>
          </cell>
          <cell r="FI444">
            <v>0</v>
          </cell>
          <cell r="FJ444">
            <v>0</v>
          </cell>
          <cell r="FK444">
            <v>0</v>
          </cell>
          <cell r="FL444">
            <v>0</v>
          </cell>
          <cell r="FM444">
            <v>264</v>
          </cell>
          <cell r="FN444">
            <v>0</v>
          </cell>
          <cell r="FO444">
            <v>0</v>
          </cell>
          <cell r="FP444">
            <v>264</v>
          </cell>
          <cell r="FQ444">
            <v>3199</v>
          </cell>
          <cell r="FR444">
            <v>0</v>
          </cell>
          <cell r="FS444">
            <v>0</v>
          </cell>
          <cell r="FT444">
            <v>3199</v>
          </cell>
          <cell r="FU444">
            <v>0</v>
          </cell>
          <cell r="FV444">
            <v>0</v>
          </cell>
          <cell r="FW444">
            <v>0</v>
          </cell>
          <cell r="FX444">
            <v>0</v>
          </cell>
          <cell r="FY444">
            <v>3199</v>
          </cell>
          <cell r="FZ444">
            <v>0</v>
          </cell>
          <cell r="GA444">
            <v>0</v>
          </cell>
          <cell r="GB444">
            <v>3199</v>
          </cell>
          <cell r="GC444">
            <v>4875</v>
          </cell>
          <cell r="GD444">
            <v>762</v>
          </cell>
          <cell r="GE444">
            <v>0</v>
          </cell>
          <cell r="GF444">
            <v>5637</v>
          </cell>
        </row>
        <row r="445">
          <cell r="C445" t="str">
            <v>Wychavon</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359</v>
          </cell>
          <cell r="AD445">
            <v>0</v>
          </cell>
          <cell r="AE445">
            <v>0</v>
          </cell>
          <cell r="AF445">
            <v>359</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359</v>
          </cell>
          <cell r="BB445">
            <v>0</v>
          </cell>
          <cell r="BC445">
            <v>0</v>
          </cell>
          <cell r="BD445">
            <v>359</v>
          </cell>
          <cell r="BE445">
            <v>0</v>
          </cell>
          <cell r="BF445">
            <v>0</v>
          </cell>
          <cell r="BG445">
            <v>0</v>
          </cell>
          <cell r="BH445">
            <v>0</v>
          </cell>
          <cell r="BI445">
            <v>0</v>
          </cell>
          <cell r="BJ445">
            <v>0</v>
          </cell>
          <cell r="BK445">
            <v>0</v>
          </cell>
          <cell r="BL445">
            <v>0</v>
          </cell>
          <cell r="BM445">
            <v>0</v>
          </cell>
          <cell r="BN445">
            <v>685</v>
          </cell>
          <cell r="BO445">
            <v>765</v>
          </cell>
          <cell r="BP445">
            <v>1450</v>
          </cell>
          <cell r="BQ445">
            <v>10</v>
          </cell>
          <cell r="BR445">
            <v>0</v>
          </cell>
          <cell r="BS445">
            <v>0</v>
          </cell>
          <cell r="BT445">
            <v>10</v>
          </cell>
          <cell r="BU445">
            <v>264</v>
          </cell>
          <cell r="BV445">
            <v>0</v>
          </cell>
          <cell r="BW445">
            <v>0</v>
          </cell>
          <cell r="BX445">
            <v>264</v>
          </cell>
          <cell r="BY445">
            <v>30</v>
          </cell>
          <cell r="BZ445">
            <v>0</v>
          </cell>
          <cell r="CA445">
            <v>0</v>
          </cell>
          <cell r="CB445">
            <v>30</v>
          </cell>
          <cell r="CC445">
            <v>0</v>
          </cell>
          <cell r="CD445">
            <v>0</v>
          </cell>
          <cell r="CE445">
            <v>0</v>
          </cell>
          <cell r="CF445">
            <v>0</v>
          </cell>
          <cell r="CG445">
            <v>0</v>
          </cell>
          <cell r="CH445">
            <v>0</v>
          </cell>
          <cell r="CI445">
            <v>0</v>
          </cell>
          <cell r="CJ445">
            <v>0</v>
          </cell>
          <cell r="CK445">
            <v>304</v>
          </cell>
          <cell r="CL445">
            <v>0</v>
          </cell>
          <cell r="CM445">
            <v>0</v>
          </cell>
          <cell r="CN445">
            <v>304</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27</v>
          </cell>
          <cell r="DF445">
            <v>0</v>
          </cell>
          <cell r="DG445">
            <v>0</v>
          </cell>
          <cell r="DH445">
            <v>27</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27</v>
          </cell>
          <cell r="EX445">
            <v>0</v>
          </cell>
          <cell r="EY445">
            <v>0</v>
          </cell>
          <cell r="EZ445">
            <v>27</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1224</v>
          </cell>
          <cell r="FR445">
            <v>0</v>
          </cell>
          <cell r="FS445">
            <v>443</v>
          </cell>
          <cell r="FT445">
            <v>1667</v>
          </cell>
          <cell r="FU445">
            <v>0</v>
          </cell>
          <cell r="FV445">
            <v>0</v>
          </cell>
          <cell r="FW445">
            <v>0</v>
          </cell>
          <cell r="FX445">
            <v>0</v>
          </cell>
          <cell r="FY445">
            <v>1224</v>
          </cell>
          <cell r="FZ445">
            <v>0</v>
          </cell>
          <cell r="GA445">
            <v>443</v>
          </cell>
          <cell r="GB445">
            <v>1667</v>
          </cell>
          <cell r="GC445">
            <v>1914</v>
          </cell>
          <cell r="GD445">
            <v>685</v>
          </cell>
          <cell r="GE445">
            <v>1208</v>
          </cell>
          <cell r="GF445">
            <v>3807</v>
          </cell>
        </row>
        <row r="446">
          <cell r="C446" t="str">
            <v>Wycombe</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464</v>
          </cell>
          <cell r="Z446">
            <v>0</v>
          </cell>
          <cell r="AA446">
            <v>0</v>
          </cell>
          <cell r="AB446">
            <v>464</v>
          </cell>
          <cell r="AC446">
            <v>46</v>
          </cell>
          <cell r="AD446">
            <v>0</v>
          </cell>
          <cell r="AE446">
            <v>0</v>
          </cell>
          <cell r="AF446">
            <v>46</v>
          </cell>
          <cell r="AG446">
            <v>270</v>
          </cell>
          <cell r="AH446">
            <v>0</v>
          </cell>
          <cell r="AI446">
            <v>0</v>
          </cell>
          <cell r="AJ446">
            <v>270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780</v>
          </cell>
          <cell r="BB446">
            <v>0</v>
          </cell>
          <cell r="BC446">
            <v>0</v>
          </cell>
          <cell r="BD446">
            <v>780</v>
          </cell>
          <cell r="BE446">
            <v>0</v>
          </cell>
          <cell r="BF446">
            <v>0</v>
          </cell>
          <cell r="BG446">
            <v>0</v>
          </cell>
          <cell r="BH446">
            <v>0</v>
          </cell>
          <cell r="BI446">
            <v>0</v>
          </cell>
          <cell r="BJ446">
            <v>0</v>
          </cell>
          <cell r="BK446">
            <v>0</v>
          </cell>
          <cell r="BL446">
            <v>0</v>
          </cell>
          <cell r="BM446">
            <v>211</v>
          </cell>
          <cell r="BN446">
            <v>633</v>
          </cell>
          <cell r="BO446">
            <v>0</v>
          </cell>
          <cell r="BP446">
            <v>844</v>
          </cell>
          <cell r="BQ446">
            <v>15</v>
          </cell>
          <cell r="BR446">
            <v>0</v>
          </cell>
          <cell r="BS446">
            <v>0</v>
          </cell>
          <cell r="BT446">
            <v>15</v>
          </cell>
          <cell r="BU446">
            <v>271</v>
          </cell>
          <cell r="BV446">
            <v>0</v>
          </cell>
          <cell r="BW446">
            <v>0</v>
          </cell>
          <cell r="BX446">
            <v>271</v>
          </cell>
          <cell r="BY446">
            <v>137</v>
          </cell>
          <cell r="BZ446">
            <v>0</v>
          </cell>
          <cell r="CA446">
            <v>0</v>
          </cell>
          <cell r="CB446">
            <v>137</v>
          </cell>
          <cell r="CC446">
            <v>0</v>
          </cell>
          <cell r="CD446">
            <v>0</v>
          </cell>
          <cell r="CE446">
            <v>0</v>
          </cell>
          <cell r="CF446">
            <v>0</v>
          </cell>
          <cell r="CG446">
            <v>0</v>
          </cell>
          <cell r="CH446">
            <v>0</v>
          </cell>
          <cell r="CI446">
            <v>0</v>
          </cell>
          <cell r="CJ446">
            <v>0</v>
          </cell>
          <cell r="CK446">
            <v>423</v>
          </cell>
          <cell r="CL446">
            <v>0</v>
          </cell>
          <cell r="CM446">
            <v>0</v>
          </cell>
          <cell r="CN446">
            <v>423</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116</v>
          </cell>
          <cell r="FC446">
            <v>0</v>
          </cell>
          <cell r="FD446">
            <v>116</v>
          </cell>
          <cell r="FE446">
            <v>0</v>
          </cell>
          <cell r="FF446">
            <v>0</v>
          </cell>
          <cell r="FG446">
            <v>0</v>
          </cell>
          <cell r="FH446">
            <v>0</v>
          </cell>
          <cell r="FI446">
            <v>0</v>
          </cell>
          <cell r="FJ446">
            <v>0</v>
          </cell>
          <cell r="FK446">
            <v>0</v>
          </cell>
          <cell r="FL446">
            <v>0</v>
          </cell>
          <cell r="FM446">
            <v>0</v>
          </cell>
          <cell r="FN446">
            <v>0</v>
          </cell>
          <cell r="FO446">
            <v>0</v>
          </cell>
          <cell r="FP446">
            <v>0</v>
          </cell>
          <cell r="FQ446">
            <v>3950</v>
          </cell>
          <cell r="FR446">
            <v>0</v>
          </cell>
          <cell r="FS446">
            <v>0</v>
          </cell>
          <cell r="FT446">
            <v>3950</v>
          </cell>
          <cell r="FU446">
            <v>0</v>
          </cell>
          <cell r="FV446">
            <v>0</v>
          </cell>
          <cell r="FW446">
            <v>0</v>
          </cell>
          <cell r="FX446">
            <v>0</v>
          </cell>
          <cell r="FY446">
            <v>3950</v>
          </cell>
          <cell r="FZ446">
            <v>0</v>
          </cell>
          <cell r="GA446">
            <v>0</v>
          </cell>
          <cell r="GB446">
            <v>3950</v>
          </cell>
          <cell r="GC446">
            <v>5364</v>
          </cell>
          <cell r="GD446">
            <v>749</v>
          </cell>
          <cell r="GE446">
            <v>0</v>
          </cell>
          <cell r="GF446">
            <v>6113</v>
          </cell>
        </row>
        <row r="447">
          <cell r="C447" t="str">
            <v>Wyre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1013</v>
          </cell>
          <cell r="BO447">
            <v>0</v>
          </cell>
          <cell r="BP447">
            <v>1013</v>
          </cell>
          <cell r="BQ447">
            <v>219</v>
          </cell>
          <cell r="BR447">
            <v>0</v>
          </cell>
          <cell r="BS447">
            <v>0</v>
          </cell>
          <cell r="BT447">
            <v>219</v>
          </cell>
          <cell r="BU447">
            <v>792</v>
          </cell>
          <cell r="BV447">
            <v>0</v>
          </cell>
          <cell r="BW447">
            <v>0</v>
          </cell>
          <cell r="BX447">
            <v>792</v>
          </cell>
          <cell r="BY447">
            <v>361</v>
          </cell>
          <cell r="BZ447">
            <v>0</v>
          </cell>
          <cell r="CA447">
            <v>0</v>
          </cell>
          <cell r="CB447">
            <v>361</v>
          </cell>
          <cell r="CC447">
            <v>0</v>
          </cell>
          <cell r="CD447">
            <v>0</v>
          </cell>
          <cell r="CE447">
            <v>0</v>
          </cell>
          <cell r="CF447">
            <v>0</v>
          </cell>
          <cell r="CG447">
            <v>0</v>
          </cell>
          <cell r="CH447">
            <v>0</v>
          </cell>
          <cell r="CI447">
            <v>0</v>
          </cell>
          <cell r="CJ447">
            <v>0</v>
          </cell>
          <cell r="CK447">
            <v>1372</v>
          </cell>
          <cell r="CL447">
            <v>0</v>
          </cell>
          <cell r="CM447">
            <v>0</v>
          </cell>
          <cell r="CN447">
            <v>1372</v>
          </cell>
          <cell r="CO447">
            <v>0</v>
          </cell>
          <cell r="CP447">
            <v>0</v>
          </cell>
          <cell r="CQ447">
            <v>0</v>
          </cell>
          <cell r="CR447">
            <v>0</v>
          </cell>
          <cell r="CS447">
            <v>18975</v>
          </cell>
          <cell r="CT447">
            <v>0</v>
          </cell>
          <cell r="CU447">
            <v>0</v>
          </cell>
          <cell r="CV447">
            <v>18975</v>
          </cell>
          <cell r="CW447">
            <v>0</v>
          </cell>
          <cell r="CX447">
            <v>0</v>
          </cell>
          <cell r="CY447">
            <v>0</v>
          </cell>
          <cell r="CZ447">
            <v>0</v>
          </cell>
          <cell r="DA447">
            <v>35</v>
          </cell>
          <cell r="DB447">
            <v>0</v>
          </cell>
          <cell r="DC447">
            <v>0</v>
          </cell>
          <cell r="DD447">
            <v>35</v>
          </cell>
          <cell r="DE447">
            <v>0</v>
          </cell>
          <cell r="DF447">
            <v>195</v>
          </cell>
          <cell r="DG447">
            <v>0</v>
          </cell>
          <cell r="DH447">
            <v>195</v>
          </cell>
          <cell r="DI447">
            <v>0</v>
          </cell>
          <cell r="DJ447">
            <v>0</v>
          </cell>
          <cell r="DK447">
            <v>0</v>
          </cell>
          <cell r="DL447">
            <v>0</v>
          </cell>
          <cell r="DM447">
            <v>4</v>
          </cell>
          <cell r="DN447">
            <v>0</v>
          </cell>
          <cell r="DO447">
            <v>0</v>
          </cell>
          <cell r="DP447">
            <v>4</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19014</v>
          </cell>
          <cell r="EX447">
            <v>195</v>
          </cell>
          <cell r="EY447">
            <v>0</v>
          </cell>
          <cell r="EZ447">
            <v>19209</v>
          </cell>
          <cell r="FA447">
            <v>0</v>
          </cell>
          <cell r="FB447">
            <v>0</v>
          </cell>
          <cell r="FC447">
            <v>0</v>
          </cell>
          <cell r="FD447">
            <v>0</v>
          </cell>
          <cell r="FE447">
            <v>0</v>
          </cell>
          <cell r="FF447">
            <v>0</v>
          </cell>
          <cell r="FG447">
            <v>0</v>
          </cell>
          <cell r="FH447">
            <v>0</v>
          </cell>
          <cell r="FI447">
            <v>0</v>
          </cell>
          <cell r="FJ447">
            <v>0</v>
          </cell>
          <cell r="FK447">
            <v>0</v>
          </cell>
          <cell r="FL447">
            <v>0</v>
          </cell>
          <cell r="FM447">
            <v>235</v>
          </cell>
          <cell r="FN447">
            <v>0</v>
          </cell>
          <cell r="FO447">
            <v>0</v>
          </cell>
          <cell r="FP447">
            <v>235</v>
          </cell>
          <cell r="FQ447">
            <v>0</v>
          </cell>
          <cell r="FR447">
            <v>0</v>
          </cell>
          <cell r="FS447">
            <v>0</v>
          </cell>
          <cell r="FT447">
            <v>0</v>
          </cell>
          <cell r="FU447">
            <v>100</v>
          </cell>
          <cell r="FV447">
            <v>0</v>
          </cell>
          <cell r="FW447">
            <v>0</v>
          </cell>
          <cell r="FX447">
            <v>100</v>
          </cell>
          <cell r="FY447">
            <v>100</v>
          </cell>
          <cell r="FZ447">
            <v>0</v>
          </cell>
          <cell r="GA447">
            <v>0</v>
          </cell>
          <cell r="GB447">
            <v>100</v>
          </cell>
          <cell r="GC447">
            <v>20721</v>
          </cell>
          <cell r="GD447">
            <v>1208</v>
          </cell>
          <cell r="GE447">
            <v>0</v>
          </cell>
          <cell r="GF447">
            <v>21929</v>
          </cell>
        </row>
        <row r="448">
          <cell r="C448" t="str">
            <v>Wyre Forest</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443</v>
          </cell>
          <cell r="Z448">
            <v>148</v>
          </cell>
          <cell r="AA448">
            <v>0</v>
          </cell>
          <cell r="AB448">
            <v>591</v>
          </cell>
          <cell r="AC448">
            <v>21</v>
          </cell>
          <cell r="AD448">
            <v>0</v>
          </cell>
          <cell r="AE448">
            <v>0</v>
          </cell>
          <cell r="AF448">
            <v>21</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464</v>
          </cell>
          <cell r="BB448">
            <v>148</v>
          </cell>
          <cell r="BC448">
            <v>0</v>
          </cell>
          <cell r="BD448">
            <v>612</v>
          </cell>
          <cell r="BE448">
            <v>0</v>
          </cell>
          <cell r="BF448">
            <v>0</v>
          </cell>
          <cell r="BG448">
            <v>0</v>
          </cell>
          <cell r="BH448">
            <v>0</v>
          </cell>
          <cell r="BI448">
            <v>0</v>
          </cell>
          <cell r="BJ448">
            <v>0</v>
          </cell>
          <cell r="BK448">
            <v>0</v>
          </cell>
          <cell r="BL448">
            <v>0</v>
          </cell>
          <cell r="BM448">
            <v>7</v>
          </cell>
          <cell r="BN448">
            <v>767</v>
          </cell>
          <cell r="BO448">
            <v>0</v>
          </cell>
          <cell r="BP448">
            <v>774</v>
          </cell>
          <cell r="BQ448">
            <v>0</v>
          </cell>
          <cell r="BR448">
            <v>0</v>
          </cell>
          <cell r="BS448">
            <v>0</v>
          </cell>
          <cell r="BT448">
            <v>0</v>
          </cell>
          <cell r="BU448">
            <v>3862</v>
          </cell>
          <cell r="BV448">
            <v>0</v>
          </cell>
          <cell r="BW448">
            <v>0</v>
          </cell>
          <cell r="BX448">
            <v>3862</v>
          </cell>
          <cell r="BY448">
            <v>77</v>
          </cell>
          <cell r="BZ448">
            <v>0</v>
          </cell>
          <cell r="CA448">
            <v>0</v>
          </cell>
          <cell r="CB448">
            <v>77</v>
          </cell>
          <cell r="CC448">
            <v>0</v>
          </cell>
          <cell r="CD448">
            <v>0</v>
          </cell>
          <cell r="CE448">
            <v>0</v>
          </cell>
          <cell r="CF448">
            <v>0</v>
          </cell>
          <cell r="CG448">
            <v>0</v>
          </cell>
          <cell r="CH448">
            <v>0</v>
          </cell>
          <cell r="CI448">
            <v>0</v>
          </cell>
          <cell r="CJ448">
            <v>0</v>
          </cell>
          <cell r="CK448">
            <v>3939</v>
          </cell>
          <cell r="CL448">
            <v>0</v>
          </cell>
          <cell r="CM448">
            <v>0</v>
          </cell>
          <cell r="CN448">
            <v>3939</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56</v>
          </cell>
          <cell r="DG448">
            <v>0</v>
          </cell>
          <cell r="DH448">
            <v>56</v>
          </cell>
          <cell r="DI448">
            <v>0</v>
          </cell>
          <cell r="DJ448">
            <v>0</v>
          </cell>
          <cell r="DK448">
            <v>0</v>
          </cell>
          <cell r="DL448">
            <v>0</v>
          </cell>
          <cell r="DM448">
            <v>0</v>
          </cell>
          <cell r="DN448">
            <v>0</v>
          </cell>
          <cell r="DO448">
            <v>0</v>
          </cell>
          <cell r="DP448">
            <v>0</v>
          </cell>
          <cell r="DQ448">
            <v>0</v>
          </cell>
          <cell r="DR448">
            <v>0</v>
          </cell>
          <cell r="DS448">
            <v>0</v>
          </cell>
          <cell r="DT448">
            <v>0</v>
          </cell>
          <cell r="DU448">
            <v>265</v>
          </cell>
          <cell r="DV448">
            <v>0</v>
          </cell>
          <cell r="DW448">
            <v>0</v>
          </cell>
          <cell r="DX448">
            <v>265</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26</v>
          </cell>
          <cell r="ET448">
            <v>0</v>
          </cell>
          <cell r="EU448">
            <v>0</v>
          </cell>
          <cell r="EV448">
            <v>26</v>
          </cell>
          <cell r="EW448">
            <v>291</v>
          </cell>
          <cell r="EX448">
            <v>56</v>
          </cell>
          <cell r="EY448">
            <v>0</v>
          </cell>
          <cell r="EZ448">
            <v>347</v>
          </cell>
          <cell r="FA448">
            <v>0</v>
          </cell>
          <cell r="FB448">
            <v>0</v>
          </cell>
          <cell r="FC448">
            <v>0</v>
          </cell>
          <cell r="FD448">
            <v>0</v>
          </cell>
          <cell r="FE448">
            <v>0</v>
          </cell>
          <cell r="FF448">
            <v>0</v>
          </cell>
          <cell r="FG448">
            <v>0</v>
          </cell>
          <cell r="FH448">
            <v>0</v>
          </cell>
          <cell r="FI448">
            <v>0</v>
          </cell>
          <cell r="FJ448">
            <v>0</v>
          </cell>
          <cell r="FK448">
            <v>0</v>
          </cell>
          <cell r="FL448">
            <v>0</v>
          </cell>
          <cell r="FM448">
            <v>143</v>
          </cell>
          <cell r="FN448">
            <v>0</v>
          </cell>
          <cell r="FO448">
            <v>0</v>
          </cell>
          <cell r="FP448">
            <v>143</v>
          </cell>
          <cell r="FQ448">
            <v>6</v>
          </cell>
          <cell r="FR448">
            <v>0</v>
          </cell>
          <cell r="FS448">
            <v>0</v>
          </cell>
          <cell r="FT448">
            <v>6</v>
          </cell>
          <cell r="FU448">
            <v>0</v>
          </cell>
          <cell r="FV448">
            <v>0</v>
          </cell>
          <cell r="FW448">
            <v>0</v>
          </cell>
          <cell r="FX448">
            <v>0</v>
          </cell>
          <cell r="FY448">
            <v>6</v>
          </cell>
          <cell r="FZ448">
            <v>0</v>
          </cell>
          <cell r="GA448">
            <v>0</v>
          </cell>
          <cell r="GB448">
            <v>6</v>
          </cell>
          <cell r="GC448">
            <v>4850</v>
          </cell>
          <cell r="GD448">
            <v>971</v>
          </cell>
          <cell r="GE448">
            <v>0</v>
          </cell>
          <cell r="GF448">
            <v>5821</v>
          </cell>
        </row>
        <row r="449">
          <cell r="C449" t="str">
            <v>York UA</v>
          </cell>
          <cell r="D449" t="str">
            <v>UA</v>
          </cell>
          <cell r="E449">
            <v>2424</v>
          </cell>
          <cell r="F449">
            <v>0</v>
          </cell>
          <cell r="G449">
            <v>0</v>
          </cell>
          <cell r="H449">
            <v>2424</v>
          </cell>
          <cell r="I449">
            <v>2629</v>
          </cell>
          <cell r="J449">
            <v>0</v>
          </cell>
          <cell r="K449">
            <v>0</v>
          </cell>
          <cell r="L449">
            <v>2629</v>
          </cell>
          <cell r="M449">
            <v>169</v>
          </cell>
          <cell r="N449">
            <v>0</v>
          </cell>
          <cell r="O449">
            <v>0</v>
          </cell>
          <cell r="P449">
            <v>169</v>
          </cell>
          <cell r="Q449">
            <v>3</v>
          </cell>
          <cell r="R449">
            <v>0</v>
          </cell>
          <cell r="S449">
            <v>0</v>
          </cell>
          <cell r="T449">
            <v>3</v>
          </cell>
          <cell r="U449">
            <v>5225</v>
          </cell>
          <cell r="V449">
            <v>0</v>
          </cell>
          <cell r="W449">
            <v>0</v>
          </cell>
          <cell r="X449">
            <v>5225</v>
          </cell>
          <cell r="Y449">
            <v>7244</v>
          </cell>
          <cell r="Z449">
            <v>222</v>
          </cell>
          <cell r="AA449">
            <v>0</v>
          </cell>
          <cell r="AB449">
            <v>7466</v>
          </cell>
          <cell r="AC449">
            <v>2</v>
          </cell>
          <cell r="AD449">
            <v>0</v>
          </cell>
          <cell r="AE449">
            <v>0</v>
          </cell>
          <cell r="AF449">
            <v>2</v>
          </cell>
          <cell r="AG449">
            <v>414</v>
          </cell>
          <cell r="AH449">
            <v>0</v>
          </cell>
          <cell r="AI449">
            <v>0</v>
          </cell>
          <cell r="AJ449">
            <v>414</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7660</v>
          </cell>
          <cell r="BB449">
            <v>222</v>
          </cell>
          <cell r="BC449">
            <v>0</v>
          </cell>
          <cell r="BD449">
            <v>7882</v>
          </cell>
          <cell r="BE449">
            <v>1566</v>
          </cell>
          <cell r="BF449">
            <v>174</v>
          </cell>
          <cell r="BG449">
            <v>0</v>
          </cell>
          <cell r="BH449">
            <v>1740</v>
          </cell>
          <cell r="BI449">
            <v>0</v>
          </cell>
          <cell r="BJ449">
            <v>41</v>
          </cell>
          <cell r="BK449">
            <v>0</v>
          </cell>
          <cell r="BL449">
            <v>41</v>
          </cell>
          <cell r="BM449">
            <v>9952</v>
          </cell>
          <cell r="BN449">
            <v>1061</v>
          </cell>
          <cell r="BO449">
            <v>0</v>
          </cell>
          <cell r="BP449">
            <v>11013</v>
          </cell>
          <cell r="BQ449">
            <v>1369</v>
          </cell>
          <cell r="BR449">
            <v>0</v>
          </cell>
          <cell r="BS449">
            <v>0</v>
          </cell>
          <cell r="BT449">
            <v>1369</v>
          </cell>
          <cell r="BU449">
            <v>983</v>
          </cell>
          <cell r="BV449">
            <v>5</v>
          </cell>
          <cell r="BW449">
            <v>0</v>
          </cell>
          <cell r="BX449">
            <v>988</v>
          </cell>
          <cell r="BY449">
            <v>285</v>
          </cell>
          <cell r="BZ449">
            <v>0</v>
          </cell>
          <cell r="CA449">
            <v>0</v>
          </cell>
          <cell r="CB449">
            <v>285</v>
          </cell>
          <cell r="CC449">
            <v>0</v>
          </cell>
          <cell r="CD449">
            <v>0</v>
          </cell>
          <cell r="CE449">
            <v>0</v>
          </cell>
          <cell r="CF449">
            <v>0</v>
          </cell>
          <cell r="CG449">
            <v>84</v>
          </cell>
          <cell r="CH449">
            <v>0</v>
          </cell>
          <cell r="CI449">
            <v>0</v>
          </cell>
          <cell r="CJ449">
            <v>84</v>
          </cell>
          <cell r="CK449">
            <v>2721</v>
          </cell>
          <cell r="CL449">
            <v>5</v>
          </cell>
          <cell r="CM449">
            <v>0</v>
          </cell>
          <cell r="CN449">
            <v>2726</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476</v>
          </cell>
          <cell r="DF449">
            <v>0</v>
          </cell>
          <cell r="DG449">
            <v>0</v>
          </cell>
          <cell r="DH449">
            <v>476</v>
          </cell>
          <cell r="DI449">
            <v>0</v>
          </cell>
          <cell r="DJ449">
            <v>0</v>
          </cell>
          <cell r="DK449">
            <v>0</v>
          </cell>
          <cell r="DL449">
            <v>0</v>
          </cell>
          <cell r="DM449">
            <v>75</v>
          </cell>
          <cell r="DN449">
            <v>0</v>
          </cell>
          <cell r="DO449">
            <v>0</v>
          </cell>
          <cell r="DP449">
            <v>75</v>
          </cell>
          <cell r="DQ449">
            <v>0</v>
          </cell>
          <cell r="DR449">
            <v>0</v>
          </cell>
          <cell r="DS449">
            <v>0</v>
          </cell>
          <cell r="DT449">
            <v>0</v>
          </cell>
          <cell r="DU449">
            <v>30</v>
          </cell>
          <cell r="DV449">
            <v>0</v>
          </cell>
          <cell r="DW449">
            <v>0</v>
          </cell>
          <cell r="DX449">
            <v>30</v>
          </cell>
          <cell r="DY449">
            <v>28</v>
          </cell>
          <cell r="DZ449">
            <v>0</v>
          </cell>
          <cell r="EA449">
            <v>0</v>
          </cell>
          <cell r="EB449">
            <v>28</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609</v>
          </cell>
          <cell r="EX449">
            <v>0</v>
          </cell>
          <cell r="EY449">
            <v>0</v>
          </cell>
          <cell r="EZ449">
            <v>609</v>
          </cell>
          <cell r="FA449">
            <v>2614</v>
          </cell>
          <cell r="FB449">
            <v>654</v>
          </cell>
          <cell r="FC449">
            <v>0</v>
          </cell>
          <cell r="FD449">
            <v>3268</v>
          </cell>
          <cell r="FE449">
            <v>0</v>
          </cell>
          <cell r="FF449">
            <v>0</v>
          </cell>
          <cell r="FG449">
            <v>0</v>
          </cell>
          <cell r="FH449">
            <v>0</v>
          </cell>
          <cell r="FI449">
            <v>0</v>
          </cell>
          <cell r="FJ449">
            <v>0</v>
          </cell>
          <cell r="FK449">
            <v>0</v>
          </cell>
          <cell r="FL449">
            <v>0</v>
          </cell>
          <cell r="FM449">
            <v>3247</v>
          </cell>
          <cell r="FN449">
            <v>0</v>
          </cell>
          <cell r="FO449">
            <v>0</v>
          </cell>
          <cell r="FP449">
            <v>3247</v>
          </cell>
          <cell r="FQ449">
            <v>0</v>
          </cell>
          <cell r="FR449">
            <v>0</v>
          </cell>
          <cell r="FS449">
            <v>0</v>
          </cell>
          <cell r="FT449">
            <v>0</v>
          </cell>
          <cell r="FU449">
            <v>0</v>
          </cell>
          <cell r="FV449">
            <v>0</v>
          </cell>
          <cell r="FW449">
            <v>0</v>
          </cell>
          <cell r="FX449">
            <v>0</v>
          </cell>
          <cell r="FY449">
            <v>0</v>
          </cell>
          <cell r="FZ449">
            <v>0</v>
          </cell>
          <cell r="GA449">
            <v>0</v>
          </cell>
          <cell r="GB449">
            <v>0</v>
          </cell>
          <cell r="GC449">
            <v>33594</v>
          </cell>
          <cell r="GD449">
            <v>2157</v>
          </cell>
          <cell r="GE449">
            <v>0</v>
          </cell>
          <cell r="GF449">
            <v>35751</v>
          </cell>
        </row>
        <row r="450">
          <cell r="C450" t="str">
            <v>Yorkshire Dales National Park Authority</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13</v>
          </cell>
          <cell r="BZ450">
            <v>0</v>
          </cell>
          <cell r="CA450">
            <v>0</v>
          </cell>
          <cell r="CB450">
            <v>13</v>
          </cell>
          <cell r="CC450">
            <v>0</v>
          </cell>
          <cell r="CD450">
            <v>0</v>
          </cell>
          <cell r="CE450">
            <v>0</v>
          </cell>
          <cell r="CF450">
            <v>0</v>
          </cell>
          <cell r="CG450">
            <v>0</v>
          </cell>
          <cell r="CH450">
            <v>0</v>
          </cell>
          <cell r="CI450">
            <v>0</v>
          </cell>
          <cell r="CJ450">
            <v>0</v>
          </cell>
          <cell r="CK450">
            <v>13</v>
          </cell>
          <cell r="CL450">
            <v>0</v>
          </cell>
          <cell r="CM450">
            <v>0</v>
          </cell>
          <cell r="CN450">
            <v>13</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13</v>
          </cell>
          <cell r="GD450">
            <v>0</v>
          </cell>
          <cell r="GE450">
            <v>0</v>
          </cell>
          <cell r="GF450">
            <v>13</v>
          </cell>
        </row>
        <row r="452">
          <cell r="C452" t="str">
            <v>England</v>
          </cell>
          <cell r="E452">
            <v>1678836.0868709856</v>
          </cell>
          <cell r="F452">
            <v>145088</v>
          </cell>
          <cell r="G452">
            <v>943.01564839599052</v>
          </cell>
          <cell r="H452">
            <v>1824867.1025193816</v>
          </cell>
          <cell r="I452">
            <v>671261.02156325337</v>
          </cell>
          <cell r="J452">
            <v>133817</v>
          </cell>
          <cell r="K452">
            <v>16810.363476263999</v>
          </cell>
          <cell r="L452">
            <v>821888.38503951742</v>
          </cell>
          <cell r="M452">
            <v>264112.99999999994</v>
          </cell>
          <cell r="N452">
            <v>7701</v>
          </cell>
          <cell r="O452">
            <v>426.00000000000028</v>
          </cell>
          <cell r="P452">
            <v>272239.99999999994</v>
          </cell>
          <cell r="Q452">
            <v>139206</v>
          </cell>
          <cell r="R452">
            <v>8299</v>
          </cell>
          <cell r="S452">
            <v>5790.0000000000009</v>
          </cell>
          <cell r="T452">
            <v>153295</v>
          </cell>
          <cell r="U452">
            <v>2753416.1084342389</v>
          </cell>
          <cell r="V452">
            <v>294905</v>
          </cell>
          <cell r="W452">
            <v>23969.37912465999</v>
          </cell>
          <cell r="X452">
            <v>3072290.487558899</v>
          </cell>
          <cell r="Y452">
            <v>3694119.5820034784</v>
          </cell>
          <cell r="Z452">
            <v>76668</v>
          </cell>
          <cell r="AA452">
            <v>7645.0574726613286</v>
          </cell>
          <cell r="AB452">
            <v>3778432.6394761396</v>
          </cell>
          <cell r="AC452">
            <v>78093.62</v>
          </cell>
          <cell r="AD452">
            <v>422</v>
          </cell>
          <cell r="AE452">
            <v>0</v>
          </cell>
          <cell r="AF452">
            <v>78515.62</v>
          </cell>
          <cell r="AG452">
            <v>184621.99999999991</v>
          </cell>
          <cell r="AH452">
            <v>35147</v>
          </cell>
          <cell r="AI452">
            <v>3461.0000000000005</v>
          </cell>
          <cell r="AJ452">
            <v>223229.99999999991</v>
          </cell>
          <cell r="AK452">
            <v>197702.00000000003</v>
          </cell>
          <cell r="AL452">
            <v>1627887</v>
          </cell>
          <cell r="AM452">
            <v>681801.99999999988</v>
          </cell>
          <cell r="AN452">
            <v>2507391</v>
          </cell>
          <cell r="AO452">
            <v>1077.3802382002646</v>
          </cell>
          <cell r="AP452">
            <v>0</v>
          </cell>
          <cell r="AQ452">
            <v>5172.0335244816943</v>
          </cell>
          <cell r="AR452">
            <v>6249.4137626819593</v>
          </cell>
          <cell r="AS452">
            <v>6548</v>
          </cell>
          <cell r="AT452">
            <v>0</v>
          </cell>
          <cell r="AU452">
            <v>10603</v>
          </cell>
          <cell r="AV452">
            <v>17151</v>
          </cell>
          <cell r="AW452">
            <v>63740.000000000007</v>
          </cell>
          <cell r="AX452">
            <v>0</v>
          </cell>
          <cell r="AY452">
            <v>0</v>
          </cell>
          <cell r="AZ452">
            <v>63740.000000000007</v>
          </cell>
          <cell r="BA452">
            <v>4225902.5822416786</v>
          </cell>
          <cell r="BB452">
            <v>1740124</v>
          </cell>
          <cell r="BC452">
            <v>708683.09099714295</v>
          </cell>
          <cell r="BD452">
            <v>6674709.6732388213</v>
          </cell>
          <cell r="BE452">
            <v>193449.8162660978</v>
          </cell>
          <cell r="BF452">
            <v>117829.90173303834</v>
          </cell>
          <cell r="BG452">
            <v>973.35170834431358</v>
          </cell>
          <cell r="BH452">
            <v>312253.06970748043</v>
          </cell>
          <cell r="BI452">
            <v>13395</v>
          </cell>
          <cell r="BJ452">
            <v>4604</v>
          </cell>
          <cell r="BK452">
            <v>687</v>
          </cell>
          <cell r="BL452">
            <v>18686</v>
          </cell>
          <cell r="BM452">
            <v>3910734.865741889</v>
          </cell>
          <cell r="BN452">
            <v>522627.24999999988</v>
          </cell>
          <cell r="BO452">
            <v>236747.2300480275</v>
          </cell>
          <cell r="BP452">
            <v>4670109.3457899168</v>
          </cell>
          <cell r="BQ452">
            <v>224596.77000000005</v>
          </cell>
          <cell r="BR452">
            <v>18354</v>
          </cell>
          <cell r="BS452">
            <v>2696.0000000000009</v>
          </cell>
          <cell r="BT452">
            <v>245646.77000000005</v>
          </cell>
          <cell r="BU452">
            <v>473315.65662012901</v>
          </cell>
          <cell r="BV452">
            <v>28600</v>
          </cell>
          <cell r="BW452">
            <v>15118.376189225426</v>
          </cell>
          <cell r="BX452">
            <v>517034.03280935442</v>
          </cell>
          <cell r="BY452">
            <v>150450.67000000007</v>
          </cell>
          <cell r="BZ452">
            <v>5236</v>
          </cell>
          <cell r="CA452">
            <v>15.000000000000004</v>
          </cell>
          <cell r="CB452">
            <v>155701.67000000007</v>
          </cell>
          <cell r="CC452">
            <v>30967.000000000004</v>
          </cell>
          <cell r="CD452">
            <v>816</v>
          </cell>
          <cell r="CE452">
            <v>2144</v>
          </cell>
          <cell r="CF452">
            <v>33927</v>
          </cell>
          <cell r="CG452">
            <v>49618</v>
          </cell>
          <cell r="CH452">
            <v>519</v>
          </cell>
          <cell r="CI452">
            <v>1363.9999999999993</v>
          </cell>
          <cell r="CJ452">
            <v>51501</v>
          </cell>
          <cell r="CK452">
            <v>928948.09662012907</v>
          </cell>
          <cell r="CL452">
            <v>53525</v>
          </cell>
          <cell r="CM452">
            <v>21337.376189225426</v>
          </cell>
          <cell r="CN452">
            <v>1003810.4728093545</v>
          </cell>
          <cell r="CO452">
            <v>25436.150000000012</v>
          </cell>
          <cell r="CP452">
            <v>220</v>
          </cell>
          <cell r="CQ452">
            <v>0</v>
          </cell>
          <cell r="CR452">
            <v>25656.150000000012</v>
          </cell>
          <cell r="CS452">
            <v>58485</v>
          </cell>
          <cell r="CT452">
            <v>679</v>
          </cell>
          <cell r="CU452">
            <v>0</v>
          </cell>
          <cell r="CV452">
            <v>59164</v>
          </cell>
          <cell r="CW452">
            <v>9551.5</v>
          </cell>
          <cell r="CX452">
            <v>234</v>
          </cell>
          <cell r="CY452">
            <v>0</v>
          </cell>
          <cell r="CZ452">
            <v>9785.5</v>
          </cell>
          <cell r="DA452">
            <v>13226.999999999998</v>
          </cell>
          <cell r="DB452">
            <v>459</v>
          </cell>
          <cell r="DC452">
            <v>0</v>
          </cell>
          <cell r="DD452">
            <v>13685.999999999998</v>
          </cell>
          <cell r="DE452">
            <v>89861.489800767231</v>
          </cell>
          <cell r="DF452">
            <v>7995</v>
          </cell>
          <cell r="DG452">
            <v>0</v>
          </cell>
          <cell r="DH452">
            <v>97856.489800767231</v>
          </cell>
          <cell r="DI452">
            <v>13024.000000000002</v>
          </cell>
          <cell r="DJ452">
            <v>3</v>
          </cell>
          <cell r="DK452">
            <v>0</v>
          </cell>
          <cell r="DL452">
            <v>13027.000000000002</v>
          </cell>
          <cell r="DM452">
            <v>16950.100000000002</v>
          </cell>
          <cell r="DN452">
            <v>137</v>
          </cell>
          <cell r="DO452">
            <v>0</v>
          </cell>
          <cell r="DP452">
            <v>17087.100000000002</v>
          </cell>
          <cell r="DQ452">
            <v>786</v>
          </cell>
          <cell r="DR452">
            <v>0</v>
          </cell>
          <cell r="DS452">
            <v>0</v>
          </cell>
          <cell r="DT452">
            <v>786</v>
          </cell>
          <cell r="DU452">
            <v>9178</v>
          </cell>
          <cell r="DV452">
            <v>18</v>
          </cell>
          <cell r="DW452">
            <v>0</v>
          </cell>
          <cell r="DX452">
            <v>9196</v>
          </cell>
          <cell r="DY452">
            <v>115339.4858975291</v>
          </cell>
          <cell r="DZ452">
            <v>221</v>
          </cell>
          <cell r="EA452">
            <v>7130.3122437328084</v>
          </cell>
          <cell r="EB452">
            <v>122690.79814126191</v>
          </cell>
          <cell r="EC452">
            <v>135692.18236751726</v>
          </cell>
          <cell r="ED452">
            <v>16</v>
          </cell>
          <cell r="EE452">
            <v>33076.667993806681</v>
          </cell>
          <cell r="EF452">
            <v>168784.85036132394</v>
          </cell>
          <cell r="EG452">
            <v>1891</v>
          </cell>
          <cell r="EH452">
            <v>28</v>
          </cell>
          <cell r="EI452">
            <v>0</v>
          </cell>
          <cell r="EJ452">
            <v>1919</v>
          </cell>
          <cell r="EK452">
            <v>48597.168106462428</v>
          </cell>
          <cell r="EL452">
            <v>84</v>
          </cell>
          <cell r="EM452">
            <v>0</v>
          </cell>
          <cell r="EN452">
            <v>48681.168106462428</v>
          </cell>
          <cell r="EO452">
            <v>6810</v>
          </cell>
          <cell r="EP452">
            <v>41</v>
          </cell>
          <cell r="EQ452">
            <v>0</v>
          </cell>
          <cell r="ER452">
            <v>6851</v>
          </cell>
          <cell r="ES452">
            <v>9757.8333371109966</v>
          </cell>
          <cell r="ET452">
            <v>7423</v>
          </cell>
          <cell r="EU452">
            <v>5492.3892391236504</v>
          </cell>
          <cell r="EV452">
            <v>22673.22257623465</v>
          </cell>
          <cell r="EW452">
            <v>554586.9095093871</v>
          </cell>
          <cell r="EX452">
            <v>17558</v>
          </cell>
          <cell r="EY452">
            <v>45699.369476663138</v>
          </cell>
          <cell r="EZ452">
            <v>617844.27898605028</v>
          </cell>
          <cell r="FA452">
            <v>1145608.4679492495</v>
          </cell>
          <cell r="FB452">
            <v>366646.99999999994</v>
          </cell>
          <cell r="FC452">
            <v>178895.13280948985</v>
          </cell>
          <cell r="FD452">
            <v>1691150.6007587393</v>
          </cell>
          <cell r="FE452">
            <v>624338</v>
          </cell>
          <cell r="FF452">
            <v>3987</v>
          </cell>
          <cell r="FG452">
            <v>0</v>
          </cell>
          <cell r="FH452">
            <v>628325</v>
          </cell>
          <cell r="FI452">
            <v>180286</v>
          </cell>
          <cell r="FJ452">
            <v>2691</v>
          </cell>
          <cell r="FK452">
            <v>0</v>
          </cell>
          <cell r="FL452">
            <v>182977</v>
          </cell>
          <cell r="FM452">
            <v>1948168.5765966708</v>
          </cell>
          <cell r="FN452">
            <v>73761.293690309903</v>
          </cell>
          <cell r="FO452">
            <v>32862.766117663261</v>
          </cell>
          <cell r="FP452">
            <v>2054792.636404644</v>
          </cell>
          <cell r="FQ452">
            <v>943467.39</v>
          </cell>
          <cell r="FR452">
            <v>5267</v>
          </cell>
          <cell r="FS452">
            <v>171418.00000000003</v>
          </cell>
          <cell r="FT452">
            <v>1120152.3900000001</v>
          </cell>
          <cell r="FU452">
            <v>65939.582971002077</v>
          </cell>
          <cell r="FV452">
            <v>1157</v>
          </cell>
          <cell r="FW452">
            <v>6220.3096206524433</v>
          </cell>
          <cell r="FX452">
            <v>73316.892591654527</v>
          </cell>
          <cell r="FY452">
            <v>1009406.9729710021</v>
          </cell>
          <cell r="FZ452">
            <v>6424</v>
          </cell>
          <cell r="GA452">
            <v>177638.30962065246</v>
          </cell>
          <cell r="GB452">
            <v>1193469.2825916545</v>
          </cell>
          <cell r="GC452">
            <v>17488241.396330345</v>
          </cell>
          <cell r="GD452">
            <v>3204683.4454233483</v>
          </cell>
          <cell r="GE452">
            <v>1427493.006091869</v>
          </cell>
          <cell r="GF452">
            <v>22120417.847845566</v>
          </cell>
        </row>
        <row r="453">
          <cell r="C453" t="str">
            <v>England (adjusted)</v>
          </cell>
          <cell r="E453">
            <v>1678836.0868709856</v>
          </cell>
          <cell r="F453">
            <v>145088</v>
          </cell>
          <cell r="G453">
            <v>943.01564839599052</v>
          </cell>
          <cell r="H453">
            <v>1824867.1025193816</v>
          </cell>
          <cell r="I453">
            <v>671261.02156325337</v>
          </cell>
          <cell r="J453">
            <v>133817</v>
          </cell>
          <cell r="K453">
            <v>16810.363476263999</v>
          </cell>
          <cell r="L453">
            <v>821888.38503951742</v>
          </cell>
          <cell r="M453">
            <v>264112.99999999994</v>
          </cell>
          <cell r="N453">
            <v>7701</v>
          </cell>
          <cell r="O453">
            <v>426.00000000000028</v>
          </cell>
          <cell r="P453">
            <v>272239.99999999994</v>
          </cell>
          <cell r="Q453">
            <v>139206</v>
          </cell>
          <cell r="R453">
            <v>8299</v>
          </cell>
          <cell r="S453">
            <v>5790.0000000000009</v>
          </cell>
          <cell r="T453">
            <v>153295</v>
          </cell>
          <cell r="U453">
            <v>2753416.1084342389</v>
          </cell>
          <cell r="V453">
            <v>294905</v>
          </cell>
          <cell r="W453">
            <v>23969.37912465999</v>
          </cell>
          <cell r="X453">
            <v>3072290.487558899</v>
          </cell>
          <cell r="Y453">
            <v>3694119.5820034784</v>
          </cell>
          <cell r="Z453">
            <v>76668</v>
          </cell>
          <cell r="AA453">
            <v>7645.0574726613286</v>
          </cell>
          <cell r="AB453">
            <v>3778432.6394761396</v>
          </cell>
          <cell r="AC453">
            <v>78093.62</v>
          </cell>
          <cell r="AD453">
            <v>422</v>
          </cell>
          <cell r="AE453">
            <v>0</v>
          </cell>
          <cell r="AF453">
            <v>78515.62</v>
          </cell>
          <cell r="AG453">
            <v>184621.99999999991</v>
          </cell>
          <cell r="AH453">
            <v>35147</v>
          </cell>
          <cell r="AI453">
            <v>3461.0000000000005</v>
          </cell>
          <cell r="AJ453">
            <v>223229.99999999991</v>
          </cell>
          <cell r="AK453">
            <v>197702.00000000003</v>
          </cell>
          <cell r="AL453">
            <v>1467235</v>
          </cell>
          <cell r="AM453">
            <v>681801.99999999988</v>
          </cell>
          <cell r="AN453">
            <v>2346739</v>
          </cell>
          <cell r="AO453">
            <v>1077.3802382002646</v>
          </cell>
          <cell r="AP453">
            <v>0</v>
          </cell>
          <cell r="AQ453">
            <v>5172.0335244816943</v>
          </cell>
          <cell r="AR453">
            <v>6249.4137626819593</v>
          </cell>
          <cell r="AS453">
            <v>6548</v>
          </cell>
          <cell r="AT453">
            <v>0</v>
          </cell>
          <cell r="AU453">
            <v>10603</v>
          </cell>
          <cell r="AV453">
            <v>17151</v>
          </cell>
          <cell r="AW453">
            <v>63740.000000000007</v>
          </cell>
          <cell r="AX453">
            <v>0</v>
          </cell>
          <cell r="AY453">
            <v>0</v>
          </cell>
          <cell r="AZ453">
            <v>63740.000000000007</v>
          </cell>
          <cell r="BA453">
            <v>4225902.5822416786</v>
          </cell>
          <cell r="BB453">
            <v>1579472</v>
          </cell>
          <cell r="BC453">
            <v>708683.09099714295</v>
          </cell>
          <cell r="BD453">
            <v>6514057.6732388213</v>
          </cell>
          <cell r="BE453">
            <v>193449.8162660978</v>
          </cell>
          <cell r="BF453">
            <v>117829.90173303834</v>
          </cell>
          <cell r="BG453">
            <v>973.35170834431358</v>
          </cell>
          <cell r="BH453">
            <v>312253.06970748043</v>
          </cell>
          <cell r="BI453">
            <v>13395</v>
          </cell>
          <cell r="BJ453">
            <v>4604</v>
          </cell>
          <cell r="BK453">
            <v>687</v>
          </cell>
          <cell r="BL453">
            <v>18686</v>
          </cell>
          <cell r="BM453">
            <v>3910734.865741889</v>
          </cell>
          <cell r="BN453">
            <v>522627.24999999988</v>
          </cell>
          <cell r="BO453">
            <v>236747.2300480275</v>
          </cell>
          <cell r="BP453">
            <v>4670109.3457899168</v>
          </cell>
          <cell r="BQ453">
            <v>224596.77000000005</v>
          </cell>
          <cell r="BR453">
            <v>18354</v>
          </cell>
          <cell r="BS453">
            <v>2696.0000000000009</v>
          </cell>
          <cell r="BT453">
            <v>245646.77000000005</v>
          </cell>
          <cell r="BU453">
            <v>473315.65662012901</v>
          </cell>
          <cell r="BV453">
            <v>28600</v>
          </cell>
          <cell r="BW453">
            <v>15118.376189225426</v>
          </cell>
          <cell r="BX453">
            <v>517034.03280935442</v>
          </cell>
          <cell r="BY453">
            <v>150450.67000000007</v>
          </cell>
          <cell r="BZ453">
            <v>5236</v>
          </cell>
          <cell r="CA453">
            <v>15.000000000000004</v>
          </cell>
          <cell r="CB453">
            <v>155701.67000000007</v>
          </cell>
          <cell r="CC453">
            <v>30967.000000000004</v>
          </cell>
          <cell r="CD453">
            <v>816</v>
          </cell>
          <cell r="CE453">
            <v>2144</v>
          </cell>
          <cell r="CF453">
            <v>33927</v>
          </cell>
          <cell r="CG453">
            <v>49618</v>
          </cell>
          <cell r="CH453">
            <v>519</v>
          </cell>
          <cell r="CI453">
            <v>1363.9999999999993</v>
          </cell>
          <cell r="CJ453">
            <v>51501</v>
          </cell>
          <cell r="CK453">
            <v>928948.09662012907</v>
          </cell>
          <cell r="CL453">
            <v>53525</v>
          </cell>
          <cell r="CM453">
            <v>21337.376189225426</v>
          </cell>
          <cell r="CN453">
            <v>1003810.4728093545</v>
          </cell>
          <cell r="CO453">
            <v>25436.150000000012</v>
          </cell>
          <cell r="CP453">
            <v>220</v>
          </cell>
          <cell r="CQ453">
            <v>0</v>
          </cell>
          <cell r="CR453">
            <v>25656.150000000012</v>
          </cell>
          <cell r="CS453">
            <v>58485</v>
          </cell>
          <cell r="CT453">
            <v>679</v>
          </cell>
          <cell r="CU453">
            <v>0</v>
          </cell>
          <cell r="CV453">
            <v>59164</v>
          </cell>
          <cell r="CW453">
            <v>9551.5</v>
          </cell>
          <cell r="CX453">
            <v>234</v>
          </cell>
          <cell r="CY453">
            <v>0</v>
          </cell>
          <cell r="CZ453">
            <v>9785.5</v>
          </cell>
          <cell r="DA453">
            <v>13226.999999999998</v>
          </cell>
          <cell r="DB453">
            <v>459</v>
          </cell>
          <cell r="DC453">
            <v>0</v>
          </cell>
          <cell r="DD453">
            <v>13685.999999999998</v>
          </cell>
          <cell r="DE453">
            <v>89861.489800767231</v>
          </cell>
          <cell r="DF453">
            <v>7995</v>
          </cell>
          <cell r="DG453">
            <v>0</v>
          </cell>
          <cell r="DH453">
            <v>97856.489800767231</v>
          </cell>
          <cell r="DI453">
            <v>13024.000000000002</v>
          </cell>
          <cell r="DJ453">
            <v>3</v>
          </cell>
          <cell r="DK453">
            <v>0</v>
          </cell>
          <cell r="DL453">
            <v>13027.000000000002</v>
          </cell>
          <cell r="DM453">
            <v>16950.100000000002</v>
          </cell>
          <cell r="DN453">
            <v>137</v>
          </cell>
          <cell r="DO453">
            <v>0</v>
          </cell>
          <cell r="DP453">
            <v>17087.100000000002</v>
          </cell>
          <cell r="DQ453">
            <v>786</v>
          </cell>
          <cell r="DR453">
            <v>0</v>
          </cell>
          <cell r="DS453">
            <v>0</v>
          </cell>
          <cell r="DT453">
            <v>786</v>
          </cell>
          <cell r="DU453">
            <v>9178</v>
          </cell>
          <cell r="DV453">
            <v>18</v>
          </cell>
          <cell r="DW453">
            <v>0</v>
          </cell>
          <cell r="DX453">
            <v>9196</v>
          </cell>
          <cell r="DY453">
            <v>115339.4858975291</v>
          </cell>
          <cell r="DZ453">
            <v>221</v>
          </cell>
          <cell r="EA453">
            <v>7130.3122437328084</v>
          </cell>
          <cell r="EB453">
            <v>122690.79814126191</v>
          </cell>
          <cell r="EC453">
            <v>135692.18236751726</v>
          </cell>
          <cell r="ED453">
            <v>16</v>
          </cell>
          <cell r="EE453">
            <v>33076.667993806681</v>
          </cell>
          <cell r="EF453">
            <v>168784.85036132394</v>
          </cell>
          <cell r="EG453">
            <v>1891</v>
          </cell>
          <cell r="EH453">
            <v>28</v>
          </cell>
          <cell r="EI453">
            <v>0</v>
          </cell>
          <cell r="EJ453">
            <v>1919</v>
          </cell>
          <cell r="EK453">
            <v>48597.168106462428</v>
          </cell>
          <cell r="EL453">
            <v>84</v>
          </cell>
          <cell r="EM453">
            <v>0</v>
          </cell>
          <cell r="EN453">
            <v>48681.168106462428</v>
          </cell>
          <cell r="EO453">
            <v>6810</v>
          </cell>
          <cell r="EP453">
            <v>41</v>
          </cell>
          <cell r="EQ453">
            <v>0</v>
          </cell>
          <cell r="ER453">
            <v>6851</v>
          </cell>
          <cell r="ES453">
            <v>9757.8333371109966</v>
          </cell>
          <cell r="ET453">
            <v>7423</v>
          </cell>
          <cell r="EU453">
            <v>5492.3892391236504</v>
          </cell>
          <cell r="EV453">
            <v>22673.22257623465</v>
          </cell>
          <cell r="EW453">
            <v>554586.9095093871</v>
          </cell>
          <cell r="EX453">
            <v>17558</v>
          </cell>
          <cell r="EY453">
            <v>45699.369476663138</v>
          </cell>
          <cell r="EZ453">
            <v>617844.27898605028</v>
          </cell>
          <cell r="FA453">
            <v>1145608.4679492495</v>
          </cell>
          <cell r="FB453">
            <v>366646.99999999994</v>
          </cell>
          <cell r="FC453">
            <v>118900.13280948985</v>
          </cell>
          <cell r="FD453">
            <v>1631155.6007587393</v>
          </cell>
          <cell r="FE453">
            <v>624338</v>
          </cell>
          <cell r="FF453">
            <v>3987</v>
          </cell>
          <cell r="FG453">
            <v>0</v>
          </cell>
          <cell r="FH453">
            <v>628325</v>
          </cell>
          <cell r="FI453">
            <v>180286</v>
          </cell>
          <cell r="FJ453">
            <v>2691</v>
          </cell>
          <cell r="FK453">
            <v>0</v>
          </cell>
          <cell r="FL453">
            <v>182977</v>
          </cell>
          <cell r="FM453">
            <v>1948168.5765966708</v>
          </cell>
          <cell r="FN453">
            <v>73761.293690309903</v>
          </cell>
          <cell r="FO453">
            <v>32862.766117663261</v>
          </cell>
          <cell r="FP453">
            <v>2054792.636404644</v>
          </cell>
          <cell r="FQ453">
            <v>943467.39</v>
          </cell>
          <cell r="FR453">
            <v>5267</v>
          </cell>
          <cell r="FS453">
            <v>171418.00000000003</v>
          </cell>
          <cell r="FT453">
            <v>1120152.3900000001</v>
          </cell>
          <cell r="FU453">
            <v>65939.582971002077</v>
          </cell>
          <cell r="FV453">
            <v>1157</v>
          </cell>
          <cell r="FW453">
            <v>6220.3096206524433</v>
          </cell>
          <cell r="FX453">
            <v>73316.892591654527</v>
          </cell>
          <cell r="FY453">
            <v>1009406.9729710021</v>
          </cell>
          <cell r="FZ453">
            <v>6424</v>
          </cell>
          <cell r="GA453">
            <v>177638.30962065246</v>
          </cell>
          <cell r="GB453">
            <v>1193469.2825916545</v>
          </cell>
          <cell r="GC453">
            <v>17488241.396330345</v>
          </cell>
          <cell r="GD453">
            <v>2883093.4454233479</v>
          </cell>
          <cell r="GE453">
            <v>1367498.006091869</v>
          </cell>
          <cell r="GF453">
            <v>21738832.847845562</v>
          </cell>
        </row>
        <row r="455">
          <cell r="C455" t="str">
            <v>CLASS BREAKDOWN</v>
          </cell>
        </row>
        <row r="456">
          <cell r="C456" t="str">
            <v>London boroughs</v>
          </cell>
          <cell r="D456" t="str">
            <v>L</v>
          </cell>
          <cell r="E456">
            <v>437981</v>
          </cell>
          <cell r="F456">
            <v>19950</v>
          </cell>
          <cell r="G456">
            <v>0</v>
          </cell>
          <cell r="H456">
            <v>457931</v>
          </cell>
          <cell r="I456">
            <v>197834</v>
          </cell>
          <cell r="J456">
            <v>17514</v>
          </cell>
          <cell r="K456">
            <v>0</v>
          </cell>
          <cell r="L456">
            <v>215348</v>
          </cell>
          <cell r="M456">
            <v>82579</v>
          </cell>
          <cell r="N456">
            <v>0</v>
          </cell>
          <cell r="O456">
            <v>0</v>
          </cell>
          <cell r="P456">
            <v>82579</v>
          </cell>
          <cell r="Q456">
            <v>50550</v>
          </cell>
          <cell r="R456">
            <v>420</v>
          </cell>
          <cell r="S456">
            <v>0</v>
          </cell>
          <cell r="T456">
            <v>50970</v>
          </cell>
          <cell r="U456">
            <v>768944</v>
          </cell>
          <cell r="V456">
            <v>37884</v>
          </cell>
          <cell r="W456">
            <v>0</v>
          </cell>
          <cell r="X456">
            <v>806828</v>
          </cell>
          <cell r="Y456">
            <v>346049</v>
          </cell>
          <cell r="Z456">
            <v>3104</v>
          </cell>
          <cell r="AA456">
            <v>0</v>
          </cell>
          <cell r="AB456">
            <v>349153</v>
          </cell>
          <cell r="AC456">
            <v>9990</v>
          </cell>
          <cell r="AD456">
            <v>120</v>
          </cell>
          <cell r="AE456">
            <v>0</v>
          </cell>
          <cell r="AF456">
            <v>10152</v>
          </cell>
          <cell r="AG456">
            <v>3176</v>
          </cell>
          <cell r="AH456">
            <v>0</v>
          </cell>
          <cell r="AI456">
            <v>0</v>
          </cell>
          <cell r="AJ456">
            <v>3176</v>
          </cell>
          <cell r="AK456">
            <v>3462</v>
          </cell>
          <cell r="AL456">
            <v>205857</v>
          </cell>
          <cell r="AM456">
            <v>0</v>
          </cell>
          <cell r="AN456">
            <v>209319</v>
          </cell>
          <cell r="AO456">
            <v>0</v>
          </cell>
          <cell r="AP456">
            <v>0</v>
          </cell>
          <cell r="AQ456">
            <v>0</v>
          </cell>
          <cell r="AR456">
            <v>0</v>
          </cell>
          <cell r="AS456">
            <v>363</v>
          </cell>
          <cell r="AT456">
            <v>0</v>
          </cell>
          <cell r="AU456">
            <v>0</v>
          </cell>
          <cell r="AV456">
            <v>363</v>
          </cell>
          <cell r="AW456">
            <v>0</v>
          </cell>
          <cell r="AX456">
            <v>0</v>
          </cell>
          <cell r="AY456">
            <v>0</v>
          </cell>
          <cell r="AZ456">
            <v>0</v>
          </cell>
          <cell r="BA456">
            <v>363040</v>
          </cell>
          <cell r="BB456">
            <v>209123</v>
          </cell>
          <cell r="BC456">
            <v>0</v>
          </cell>
          <cell r="BD456">
            <v>572163</v>
          </cell>
          <cell r="BE456">
            <v>35094</v>
          </cell>
          <cell r="BF456">
            <v>5339</v>
          </cell>
          <cell r="BG456">
            <v>0</v>
          </cell>
          <cell r="BH456">
            <v>40433</v>
          </cell>
          <cell r="BI456">
            <v>2328</v>
          </cell>
          <cell r="BJ456">
            <v>1948</v>
          </cell>
          <cell r="BK456">
            <v>0</v>
          </cell>
          <cell r="BL456">
            <v>4276</v>
          </cell>
          <cell r="BM456">
            <v>1701864</v>
          </cell>
          <cell r="BN456">
            <v>48861</v>
          </cell>
          <cell r="BO456">
            <v>13586</v>
          </cell>
          <cell r="BP456">
            <v>1764311</v>
          </cell>
          <cell r="BQ456">
            <v>25733</v>
          </cell>
          <cell r="BR456">
            <v>2687</v>
          </cell>
          <cell r="BS456">
            <v>0</v>
          </cell>
          <cell r="BT456">
            <v>28420</v>
          </cell>
          <cell r="BU456">
            <v>99862</v>
          </cell>
          <cell r="BV456">
            <v>541</v>
          </cell>
          <cell r="BW456">
            <v>0</v>
          </cell>
          <cell r="BX456">
            <v>100403</v>
          </cell>
          <cell r="BY456">
            <v>36018</v>
          </cell>
          <cell r="BZ456">
            <v>560</v>
          </cell>
          <cell r="CA456">
            <v>0</v>
          </cell>
          <cell r="CB456">
            <v>36578</v>
          </cell>
          <cell r="CC456">
            <v>270</v>
          </cell>
          <cell r="CD456">
            <v>0</v>
          </cell>
          <cell r="CE456">
            <v>0</v>
          </cell>
          <cell r="CF456">
            <v>270</v>
          </cell>
          <cell r="CG456">
            <v>10182</v>
          </cell>
          <cell r="CH456">
            <v>176</v>
          </cell>
          <cell r="CI456">
            <v>0</v>
          </cell>
          <cell r="CJ456">
            <v>10358</v>
          </cell>
          <cell r="CK456">
            <v>172065</v>
          </cell>
          <cell r="CL456">
            <v>3964</v>
          </cell>
          <cell r="CM456">
            <v>0</v>
          </cell>
          <cell r="CN456">
            <v>176029</v>
          </cell>
          <cell r="CO456">
            <v>5062</v>
          </cell>
          <cell r="CP456">
            <v>0</v>
          </cell>
          <cell r="CQ456">
            <v>0</v>
          </cell>
          <cell r="CR456">
            <v>5062</v>
          </cell>
          <cell r="CS456">
            <v>0</v>
          </cell>
          <cell r="CT456">
            <v>0</v>
          </cell>
          <cell r="CU456">
            <v>0</v>
          </cell>
          <cell r="CV456">
            <v>0</v>
          </cell>
          <cell r="CW456">
            <v>6474</v>
          </cell>
          <cell r="CX456">
            <v>126</v>
          </cell>
          <cell r="CY456">
            <v>0</v>
          </cell>
          <cell r="CZ456">
            <v>6670</v>
          </cell>
          <cell r="DA456">
            <v>4762</v>
          </cell>
          <cell r="DB456">
            <v>0</v>
          </cell>
          <cell r="DC456">
            <v>0</v>
          </cell>
          <cell r="DD456">
            <v>4762</v>
          </cell>
          <cell r="DE456">
            <v>2029</v>
          </cell>
          <cell r="DF456">
            <v>0</v>
          </cell>
          <cell r="DG456">
            <v>0</v>
          </cell>
          <cell r="DH456">
            <v>2029</v>
          </cell>
          <cell r="DI456">
            <v>11</v>
          </cell>
          <cell r="DJ456">
            <v>0</v>
          </cell>
          <cell r="DK456">
            <v>0</v>
          </cell>
          <cell r="DL456">
            <v>11</v>
          </cell>
          <cell r="DM456">
            <v>951</v>
          </cell>
          <cell r="DN456">
            <v>0</v>
          </cell>
          <cell r="DO456">
            <v>0</v>
          </cell>
          <cell r="DP456">
            <v>951</v>
          </cell>
          <cell r="DQ456">
            <v>9</v>
          </cell>
          <cell r="DR456">
            <v>0</v>
          </cell>
          <cell r="DS456">
            <v>0</v>
          </cell>
          <cell r="DT456">
            <v>9</v>
          </cell>
          <cell r="DU456">
            <v>300</v>
          </cell>
          <cell r="DV456">
            <v>0</v>
          </cell>
          <cell r="DW456">
            <v>0</v>
          </cell>
          <cell r="DX456">
            <v>300</v>
          </cell>
          <cell r="DY456">
            <v>21250</v>
          </cell>
          <cell r="DZ456">
            <v>27</v>
          </cell>
          <cell r="EA456">
            <v>2848</v>
          </cell>
          <cell r="EB456">
            <v>24125</v>
          </cell>
          <cell r="EC456">
            <v>6913</v>
          </cell>
          <cell r="ED456">
            <v>0</v>
          </cell>
          <cell r="EE456">
            <v>2848</v>
          </cell>
          <cell r="EF456">
            <v>9761</v>
          </cell>
          <cell r="EG456">
            <v>13</v>
          </cell>
          <cell r="EH456">
            <v>0</v>
          </cell>
          <cell r="EI456">
            <v>0</v>
          </cell>
          <cell r="EJ456">
            <v>13</v>
          </cell>
          <cell r="EK456">
            <v>19989</v>
          </cell>
          <cell r="EL456">
            <v>0</v>
          </cell>
          <cell r="EM456">
            <v>0</v>
          </cell>
          <cell r="EN456">
            <v>19989</v>
          </cell>
          <cell r="EO456">
            <v>1322</v>
          </cell>
          <cell r="EP456">
            <v>0</v>
          </cell>
          <cell r="EQ456">
            <v>0</v>
          </cell>
          <cell r="ER456">
            <v>1322</v>
          </cell>
          <cell r="ES456">
            <v>112</v>
          </cell>
          <cell r="ET456">
            <v>0</v>
          </cell>
          <cell r="EU456">
            <v>0</v>
          </cell>
          <cell r="EV456">
            <v>112</v>
          </cell>
          <cell r="EW456">
            <v>69197</v>
          </cell>
          <cell r="EX456">
            <v>223</v>
          </cell>
          <cell r="EY456">
            <v>5696</v>
          </cell>
          <cell r="EZ456">
            <v>75116</v>
          </cell>
          <cell r="FA456">
            <v>159652</v>
          </cell>
          <cell r="FB456">
            <v>2450</v>
          </cell>
          <cell r="FC456">
            <v>0</v>
          </cell>
          <cell r="FD456">
            <v>162102</v>
          </cell>
          <cell r="FE456">
            <v>999</v>
          </cell>
          <cell r="FF456">
            <v>0</v>
          </cell>
          <cell r="FG456">
            <v>0</v>
          </cell>
          <cell r="FH456">
            <v>999</v>
          </cell>
          <cell r="FI456">
            <v>0</v>
          </cell>
          <cell r="FJ456">
            <v>0</v>
          </cell>
          <cell r="FK456">
            <v>0</v>
          </cell>
          <cell r="FL456">
            <v>0</v>
          </cell>
          <cell r="FM456">
            <v>440104</v>
          </cell>
          <cell r="FN456">
            <v>15955</v>
          </cell>
          <cell r="FO456">
            <v>2848</v>
          </cell>
          <cell r="FP456">
            <v>458907</v>
          </cell>
          <cell r="FQ456">
            <v>49251</v>
          </cell>
          <cell r="FR456">
            <v>0</v>
          </cell>
          <cell r="FS456">
            <v>0</v>
          </cell>
          <cell r="FT456">
            <v>49251</v>
          </cell>
          <cell r="FU456">
            <v>5161</v>
          </cell>
          <cell r="FV456">
            <v>0</v>
          </cell>
          <cell r="FW456">
            <v>0</v>
          </cell>
          <cell r="FX456">
            <v>5161</v>
          </cell>
          <cell r="FY456">
            <v>54412</v>
          </cell>
          <cell r="FZ456">
            <v>0</v>
          </cell>
          <cell r="GA456">
            <v>0</v>
          </cell>
          <cell r="GB456">
            <v>54412</v>
          </cell>
          <cell r="GC456">
            <v>3767699</v>
          </cell>
          <cell r="GD456">
            <v>325747</v>
          </cell>
          <cell r="GE456">
            <v>22130</v>
          </cell>
          <cell r="GF456">
            <v>4115576</v>
          </cell>
        </row>
        <row r="457">
          <cell r="C457" t="str">
            <v>Metropolitan districts</v>
          </cell>
          <cell r="D457" t="str">
            <v>MD</v>
          </cell>
          <cell r="E457">
            <v>276503</v>
          </cell>
          <cell r="F457">
            <v>33475</v>
          </cell>
          <cell r="G457">
            <v>0</v>
          </cell>
          <cell r="H457">
            <v>309978</v>
          </cell>
          <cell r="I457">
            <v>123001</v>
          </cell>
          <cell r="J457">
            <v>49260</v>
          </cell>
          <cell r="K457">
            <v>0</v>
          </cell>
          <cell r="L457">
            <v>172261</v>
          </cell>
          <cell r="M457">
            <v>34993</v>
          </cell>
          <cell r="N457">
            <v>372</v>
          </cell>
          <cell r="O457">
            <v>0</v>
          </cell>
          <cell r="P457">
            <v>35365</v>
          </cell>
          <cell r="Q457">
            <v>46983</v>
          </cell>
          <cell r="R457">
            <v>2847</v>
          </cell>
          <cell r="S457">
            <v>2100</v>
          </cell>
          <cell r="T457">
            <v>51930</v>
          </cell>
          <cell r="U457">
            <v>481480</v>
          </cell>
          <cell r="V457">
            <v>85954</v>
          </cell>
          <cell r="W457">
            <v>2100</v>
          </cell>
          <cell r="X457">
            <v>569534</v>
          </cell>
          <cell r="Y457">
            <v>646297</v>
          </cell>
          <cell r="Z457">
            <v>4338</v>
          </cell>
          <cell r="AA457">
            <v>0</v>
          </cell>
          <cell r="AB457">
            <v>650635</v>
          </cell>
          <cell r="AC457">
            <v>9355</v>
          </cell>
          <cell r="AD457">
            <v>5</v>
          </cell>
          <cell r="AE457">
            <v>0</v>
          </cell>
          <cell r="AF457">
            <v>9360</v>
          </cell>
          <cell r="AG457">
            <v>3255</v>
          </cell>
          <cell r="AH457">
            <v>1573</v>
          </cell>
          <cell r="AI457">
            <v>0</v>
          </cell>
          <cell r="AJ457">
            <v>4828</v>
          </cell>
          <cell r="AK457">
            <v>3155</v>
          </cell>
          <cell r="AL457">
            <v>584</v>
          </cell>
          <cell r="AM457">
            <v>0</v>
          </cell>
          <cell r="AN457">
            <v>3739</v>
          </cell>
          <cell r="AO457">
            <v>0</v>
          </cell>
          <cell r="AP457">
            <v>0</v>
          </cell>
          <cell r="AQ457">
            <v>0</v>
          </cell>
          <cell r="AR457">
            <v>0</v>
          </cell>
          <cell r="AS457">
            <v>586</v>
          </cell>
          <cell r="AT457">
            <v>0</v>
          </cell>
          <cell r="AU457">
            <v>0</v>
          </cell>
          <cell r="AV457">
            <v>586</v>
          </cell>
          <cell r="AW457">
            <v>160</v>
          </cell>
          <cell r="AX457">
            <v>0</v>
          </cell>
          <cell r="AY457">
            <v>0</v>
          </cell>
          <cell r="AZ457">
            <v>160</v>
          </cell>
          <cell r="BA457">
            <v>662808</v>
          </cell>
          <cell r="BB457">
            <v>6500</v>
          </cell>
          <cell r="BC457">
            <v>0</v>
          </cell>
          <cell r="BD457">
            <v>669308</v>
          </cell>
          <cell r="BE457">
            <v>39660</v>
          </cell>
          <cell r="BF457">
            <v>17442</v>
          </cell>
          <cell r="BG457">
            <v>7</v>
          </cell>
          <cell r="BH457">
            <v>57109</v>
          </cell>
          <cell r="BI457">
            <v>464</v>
          </cell>
          <cell r="BJ457">
            <v>534</v>
          </cell>
          <cell r="BK457">
            <v>0</v>
          </cell>
          <cell r="BL457">
            <v>998</v>
          </cell>
          <cell r="BM457">
            <v>730933</v>
          </cell>
          <cell r="BN457">
            <v>87651</v>
          </cell>
          <cell r="BO457">
            <v>92402</v>
          </cell>
          <cell r="BP457">
            <v>910986</v>
          </cell>
          <cell r="BQ457">
            <v>43435</v>
          </cell>
          <cell r="BR457">
            <v>2608</v>
          </cell>
          <cell r="BS457">
            <v>2300</v>
          </cell>
          <cell r="BT457">
            <v>48343</v>
          </cell>
          <cell r="BU457">
            <v>77637</v>
          </cell>
          <cell r="BV457">
            <v>4474</v>
          </cell>
          <cell r="BW457">
            <v>11446</v>
          </cell>
          <cell r="BX457">
            <v>93557</v>
          </cell>
          <cell r="BY457">
            <v>35949</v>
          </cell>
          <cell r="BZ457">
            <v>826</v>
          </cell>
          <cell r="CA457">
            <v>0</v>
          </cell>
          <cell r="CB457">
            <v>36775</v>
          </cell>
          <cell r="CC457">
            <v>2919</v>
          </cell>
          <cell r="CD457">
            <v>224</v>
          </cell>
          <cell r="CE457">
            <v>0</v>
          </cell>
          <cell r="CF457">
            <v>3143</v>
          </cell>
          <cell r="CG457">
            <v>15349</v>
          </cell>
          <cell r="CH457">
            <v>12</v>
          </cell>
          <cell r="CI457">
            <v>0</v>
          </cell>
          <cell r="CJ457">
            <v>15361</v>
          </cell>
          <cell r="CK457">
            <v>175289</v>
          </cell>
          <cell r="CL457">
            <v>8144</v>
          </cell>
          <cell r="CM457">
            <v>13746</v>
          </cell>
          <cell r="CN457">
            <v>197179</v>
          </cell>
          <cell r="CO457">
            <v>7456</v>
          </cell>
          <cell r="CP457">
            <v>49</v>
          </cell>
          <cell r="CQ457">
            <v>0</v>
          </cell>
          <cell r="CR457">
            <v>7505</v>
          </cell>
          <cell r="CS457">
            <v>220</v>
          </cell>
          <cell r="CT457">
            <v>36</v>
          </cell>
          <cell r="CU457">
            <v>0</v>
          </cell>
          <cell r="CV457">
            <v>256</v>
          </cell>
          <cell r="CW457">
            <v>166</v>
          </cell>
          <cell r="CX457">
            <v>29</v>
          </cell>
          <cell r="CY457">
            <v>0</v>
          </cell>
          <cell r="CZ457">
            <v>195</v>
          </cell>
          <cell r="DA457">
            <v>244</v>
          </cell>
          <cell r="DB457">
            <v>0</v>
          </cell>
          <cell r="DC457">
            <v>0</v>
          </cell>
          <cell r="DD457">
            <v>244</v>
          </cell>
          <cell r="DE457">
            <v>37782</v>
          </cell>
          <cell r="DF457">
            <v>425</v>
          </cell>
          <cell r="DG457">
            <v>0</v>
          </cell>
          <cell r="DH457">
            <v>38207</v>
          </cell>
          <cell r="DI457">
            <v>0</v>
          </cell>
          <cell r="DJ457">
            <v>0</v>
          </cell>
          <cell r="DK457">
            <v>0</v>
          </cell>
          <cell r="DL457">
            <v>0</v>
          </cell>
          <cell r="DM457">
            <v>1139</v>
          </cell>
          <cell r="DN457">
            <v>2</v>
          </cell>
          <cell r="DO457">
            <v>0</v>
          </cell>
          <cell r="DP457">
            <v>1141</v>
          </cell>
          <cell r="DQ457">
            <v>121</v>
          </cell>
          <cell r="DR457">
            <v>0</v>
          </cell>
          <cell r="DS457">
            <v>0</v>
          </cell>
          <cell r="DT457">
            <v>121</v>
          </cell>
          <cell r="DU457">
            <v>672</v>
          </cell>
          <cell r="DV457">
            <v>18</v>
          </cell>
          <cell r="DW457">
            <v>0</v>
          </cell>
          <cell r="DX457">
            <v>690</v>
          </cell>
          <cell r="DY457">
            <v>18993</v>
          </cell>
          <cell r="DZ457">
            <v>0</v>
          </cell>
          <cell r="EA457">
            <v>1024</v>
          </cell>
          <cell r="EB457">
            <v>20017</v>
          </cell>
          <cell r="EC457">
            <v>8640</v>
          </cell>
          <cell r="ED457">
            <v>0</v>
          </cell>
          <cell r="EE457">
            <v>0</v>
          </cell>
          <cell r="EF457">
            <v>8640</v>
          </cell>
          <cell r="EG457">
            <v>808</v>
          </cell>
          <cell r="EH457">
            <v>0</v>
          </cell>
          <cell r="EI457">
            <v>0</v>
          </cell>
          <cell r="EJ457">
            <v>808</v>
          </cell>
          <cell r="EK457">
            <v>741</v>
          </cell>
          <cell r="EL457">
            <v>0</v>
          </cell>
          <cell r="EM457">
            <v>0</v>
          </cell>
          <cell r="EN457">
            <v>741</v>
          </cell>
          <cell r="EO457">
            <v>3032</v>
          </cell>
          <cell r="EP457">
            <v>0</v>
          </cell>
          <cell r="EQ457">
            <v>0</v>
          </cell>
          <cell r="ER457">
            <v>3032</v>
          </cell>
          <cell r="ES457">
            <v>226</v>
          </cell>
          <cell r="ET457">
            <v>661</v>
          </cell>
          <cell r="EU457">
            <v>0</v>
          </cell>
          <cell r="EV457">
            <v>887</v>
          </cell>
          <cell r="EW457">
            <v>80240</v>
          </cell>
          <cell r="EX457">
            <v>1220</v>
          </cell>
          <cell r="EY457">
            <v>1024</v>
          </cell>
          <cell r="EZ457">
            <v>82484</v>
          </cell>
          <cell r="FA457">
            <v>480974</v>
          </cell>
          <cell r="FB457">
            <v>76620</v>
          </cell>
          <cell r="FC457">
            <v>34259</v>
          </cell>
          <cell r="FD457">
            <v>591853</v>
          </cell>
          <cell r="FE457">
            <v>0</v>
          </cell>
          <cell r="FF457">
            <v>0</v>
          </cell>
          <cell r="FG457">
            <v>0</v>
          </cell>
          <cell r="FH457">
            <v>0</v>
          </cell>
          <cell r="FI457">
            <v>0</v>
          </cell>
          <cell r="FJ457">
            <v>0</v>
          </cell>
          <cell r="FK457">
            <v>0</v>
          </cell>
          <cell r="FL457">
            <v>0</v>
          </cell>
          <cell r="FM457">
            <v>184726</v>
          </cell>
          <cell r="FN457">
            <v>686</v>
          </cell>
          <cell r="FO457">
            <v>4350</v>
          </cell>
          <cell r="FP457">
            <v>189762</v>
          </cell>
          <cell r="FQ457">
            <v>11714</v>
          </cell>
          <cell r="FR457">
            <v>1759</v>
          </cell>
          <cell r="FS457">
            <v>0</v>
          </cell>
          <cell r="FT457">
            <v>13473</v>
          </cell>
          <cell r="FU457">
            <v>19094</v>
          </cell>
          <cell r="FV457">
            <v>657</v>
          </cell>
          <cell r="FW457">
            <v>5165</v>
          </cell>
          <cell r="FX457">
            <v>24916</v>
          </cell>
          <cell r="FY457">
            <v>30808</v>
          </cell>
          <cell r="FZ457">
            <v>2416</v>
          </cell>
          <cell r="GA457">
            <v>5165</v>
          </cell>
          <cell r="GB457">
            <v>38389</v>
          </cell>
          <cell r="GC457">
            <v>2867382</v>
          </cell>
          <cell r="GD457">
            <v>287167</v>
          </cell>
          <cell r="GE457">
            <v>153053</v>
          </cell>
          <cell r="GF457">
            <v>3307602</v>
          </cell>
        </row>
        <row r="458">
          <cell r="C458" t="str">
            <v>Unitary authorities</v>
          </cell>
          <cell r="D458" t="str">
            <v>UA</v>
          </cell>
          <cell r="E458">
            <v>336022</v>
          </cell>
          <cell r="F458">
            <v>55640</v>
          </cell>
          <cell r="G458">
            <v>0</v>
          </cell>
          <cell r="H458">
            <v>391662</v>
          </cell>
          <cell r="I458">
            <v>142318</v>
          </cell>
          <cell r="J458">
            <v>29096</v>
          </cell>
          <cell r="K458">
            <v>383</v>
          </cell>
          <cell r="L458">
            <v>171797</v>
          </cell>
          <cell r="M458">
            <v>36344</v>
          </cell>
          <cell r="N458">
            <v>2791</v>
          </cell>
          <cell r="O458">
            <v>0</v>
          </cell>
          <cell r="P458">
            <v>39135</v>
          </cell>
          <cell r="Q458">
            <v>27418</v>
          </cell>
          <cell r="R458">
            <v>1714</v>
          </cell>
          <cell r="S458">
            <v>3519</v>
          </cell>
          <cell r="T458">
            <v>32651</v>
          </cell>
          <cell r="U458">
            <v>542102</v>
          </cell>
          <cell r="V458">
            <v>89241</v>
          </cell>
          <cell r="W458">
            <v>3902</v>
          </cell>
          <cell r="X458">
            <v>635245</v>
          </cell>
          <cell r="Y458">
            <v>915269</v>
          </cell>
          <cell r="Z458">
            <v>7019</v>
          </cell>
          <cell r="AA458">
            <v>3029</v>
          </cell>
          <cell r="AB458">
            <v>925317</v>
          </cell>
          <cell r="AC458">
            <v>21552</v>
          </cell>
          <cell r="AD458">
            <v>98</v>
          </cell>
          <cell r="AE458">
            <v>0</v>
          </cell>
          <cell r="AF458">
            <v>21650</v>
          </cell>
          <cell r="AG458">
            <v>74040</v>
          </cell>
          <cell r="AH458">
            <v>1964</v>
          </cell>
          <cell r="AI458">
            <v>2393</v>
          </cell>
          <cell r="AJ458">
            <v>78397</v>
          </cell>
          <cell r="AK458">
            <v>25512</v>
          </cell>
          <cell r="AL458">
            <v>836</v>
          </cell>
          <cell r="AM458">
            <v>11</v>
          </cell>
          <cell r="AN458">
            <v>26359</v>
          </cell>
          <cell r="AO458">
            <v>1021</v>
          </cell>
          <cell r="AP458">
            <v>0</v>
          </cell>
          <cell r="AQ458">
            <v>5000</v>
          </cell>
          <cell r="AR458">
            <v>6021</v>
          </cell>
          <cell r="AS458">
            <v>3679</v>
          </cell>
          <cell r="AT458">
            <v>0</v>
          </cell>
          <cell r="AU458">
            <v>10603</v>
          </cell>
          <cell r="AV458">
            <v>14282</v>
          </cell>
          <cell r="AW458">
            <v>52571</v>
          </cell>
          <cell r="AX458">
            <v>0</v>
          </cell>
          <cell r="AY458">
            <v>0</v>
          </cell>
          <cell r="AZ458">
            <v>52571</v>
          </cell>
          <cell r="BA458">
            <v>1093644</v>
          </cell>
          <cell r="BB458">
            <v>9917</v>
          </cell>
          <cell r="BC458">
            <v>21036</v>
          </cell>
          <cell r="BD458">
            <v>1124597</v>
          </cell>
          <cell r="BE458">
            <v>49502</v>
          </cell>
          <cell r="BF458">
            <v>19191</v>
          </cell>
          <cell r="BG458">
            <v>21</v>
          </cell>
          <cell r="BH458">
            <v>68714</v>
          </cell>
          <cell r="BI458">
            <v>7481</v>
          </cell>
          <cell r="BJ458">
            <v>1194</v>
          </cell>
          <cell r="BK458">
            <v>0</v>
          </cell>
          <cell r="BL458">
            <v>8675</v>
          </cell>
          <cell r="BM458">
            <v>655311</v>
          </cell>
          <cell r="BN458">
            <v>96312</v>
          </cell>
          <cell r="BO458">
            <v>67911</v>
          </cell>
          <cell r="BP458">
            <v>819534</v>
          </cell>
          <cell r="BQ458">
            <v>98718</v>
          </cell>
          <cell r="BR458">
            <v>5398</v>
          </cell>
          <cell r="BS458">
            <v>0</v>
          </cell>
          <cell r="BT458">
            <v>104116</v>
          </cell>
          <cell r="BU458">
            <v>98666</v>
          </cell>
          <cell r="BV458">
            <v>8884</v>
          </cell>
          <cell r="BW458">
            <v>739</v>
          </cell>
          <cell r="BX458">
            <v>108289</v>
          </cell>
          <cell r="BY458">
            <v>28547</v>
          </cell>
          <cell r="BZ458">
            <v>476</v>
          </cell>
          <cell r="CA458">
            <v>1</v>
          </cell>
          <cell r="CB458">
            <v>29024</v>
          </cell>
          <cell r="CC458">
            <v>11559</v>
          </cell>
          <cell r="CD458">
            <v>0</v>
          </cell>
          <cell r="CE458">
            <v>2144</v>
          </cell>
          <cell r="CF458">
            <v>13703</v>
          </cell>
          <cell r="CG458">
            <v>9863</v>
          </cell>
          <cell r="CH458">
            <v>20</v>
          </cell>
          <cell r="CI458">
            <v>0</v>
          </cell>
          <cell r="CJ458">
            <v>9883</v>
          </cell>
          <cell r="CK458">
            <v>247353</v>
          </cell>
          <cell r="CL458">
            <v>14778</v>
          </cell>
          <cell r="CM458">
            <v>2884</v>
          </cell>
          <cell r="CN458">
            <v>265015</v>
          </cell>
          <cell r="CO458">
            <v>5786</v>
          </cell>
          <cell r="CP458">
            <v>22</v>
          </cell>
          <cell r="CQ458">
            <v>0</v>
          </cell>
          <cell r="CR458">
            <v>5808</v>
          </cell>
          <cell r="CS458">
            <v>22171</v>
          </cell>
          <cell r="CT458">
            <v>425</v>
          </cell>
          <cell r="CU458">
            <v>0</v>
          </cell>
          <cell r="CV458">
            <v>22596</v>
          </cell>
          <cell r="CW458">
            <v>848</v>
          </cell>
          <cell r="CX458">
            <v>0</v>
          </cell>
          <cell r="CY458">
            <v>0</v>
          </cell>
          <cell r="CZ458">
            <v>848</v>
          </cell>
          <cell r="DA458">
            <v>1320</v>
          </cell>
          <cell r="DB458">
            <v>27</v>
          </cell>
          <cell r="DC458">
            <v>0</v>
          </cell>
          <cell r="DD458">
            <v>1347</v>
          </cell>
          <cell r="DE458">
            <v>31064</v>
          </cell>
          <cell r="DF458">
            <v>709</v>
          </cell>
          <cell r="DG458">
            <v>0</v>
          </cell>
          <cell r="DH458">
            <v>31773</v>
          </cell>
          <cell r="DI458">
            <v>3762</v>
          </cell>
          <cell r="DJ458">
            <v>0</v>
          </cell>
          <cell r="DK458">
            <v>0</v>
          </cell>
          <cell r="DL458">
            <v>3762</v>
          </cell>
          <cell r="DM458">
            <v>12964</v>
          </cell>
          <cell r="DN458">
            <v>0</v>
          </cell>
          <cell r="DO458">
            <v>0</v>
          </cell>
          <cell r="DP458">
            <v>12964</v>
          </cell>
          <cell r="DQ458">
            <v>177</v>
          </cell>
          <cell r="DR458">
            <v>0</v>
          </cell>
          <cell r="DS458">
            <v>0</v>
          </cell>
          <cell r="DT458">
            <v>177</v>
          </cell>
          <cell r="DU458">
            <v>1750</v>
          </cell>
          <cell r="DV458">
            <v>0</v>
          </cell>
          <cell r="DW458">
            <v>0</v>
          </cell>
          <cell r="DX458">
            <v>1750</v>
          </cell>
          <cell r="DY458">
            <v>22969</v>
          </cell>
          <cell r="DZ458">
            <v>0</v>
          </cell>
          <cell r="EA458">
            <v>0</v>
          </cell>
          <cell r="EB458">
            <v>22969</v>
          </cell>
          <cell r="EC458">
            <v>48008</v>
          </cell>
          <cell r="ED458">
            <v>16</v>
          </cell>
          <cell r="EE458">
            <v>0</v>
          </cell>
          <cell r="EF458">
            <v>48024</v>
          </cell>
          <cell r="EG458">
            <v>0</v>
          </cell>
          <cell r="EH458">
            <v>0</v>
          </cell>
          <cell r="EI458">
            <v>0</v>
          </cell>
          <cell r="EJ458">
            <v>0</v>
          </cell>
          <cell r="EK458">
            <v>1503</v>
          </cell>
          <cell r="EL458">
            <v>83</v>
          </cell>
          <cell r="EM458">
            <v>0</v>
          </cell>
          <cell r="EN458">
            <v>1586</v>
          </cell>
          <cell r="EO458">
            <v>913</v>
          </cell>
          <cell r="EP458">
            <v>0</v>
          </cell>
          <cell r="EQ458">
            <v>0</v>
          </cell>
          <cell r="ER458">
            <v>913</v>
          </cell>
          <cell r="ES458">
            <v>7914</v>
          </cell>
          <cell r="ET458">
            <v>1791</v>
          </cell>
          <cell r="EU458">
            <v>5403</v>
          </cell>
          <cell r="EV458">
            <v>15108</v>
          </cell>
          <cell r="EW458">
            <v>161149</v>
          </cell>
          <cell r="EX458">
            <v>3073</v>
          </cell>
          <cell r="EY458">
            <v>5403</v>
          </cell>
          <cell r="EZ458">
            <v>169625</v>
          </cell>
          <cell r="FA458">
            <v>218463</v>
          </cell>
          <cell r="FB458">
            <v>37849</v>
          </cell>
          <cell r="FC458">
            <v>26304</v>
          </cell>
          <cell r="FD458">
            <v>282616</v>
          </cell>
          <cell r="FE458">
            <v>0</v>
          </cell>
          <cell r="FF458">
            <v>0</v>
          </cell>
          <cell r="FG458">
            <v>0</v>
          </cell>
          <cell r="FH458">
            <v>0</v>
          </cell>
          <cell r="FI458">
            <v>2061</v>
          </cell>
          <cell r="FJ458">
            <v>2384</v>
          </cell>
          <cell r="FK458">
            <v>0</v>
          </cell>
          <cell r="FL458">
            <v>4445</v>
          </cell>
          <cell r="FM458">
            <v>336224</v>
          </cell>
          <cell r="FN458">
            <v>32216</v>
          </cell>
          <cell r="FO458">
            <v>9712</v>
          </cell>
          <cell r="FP458">
            <v>378152</v>
          </cell>
          <cell r="FQ458">
            <v>359992</v>
          </cell>
          <cell r="FR458">
            <v>3070</v>
          </cell>
          <cell r="FS458">
            <v>158496</v>
          </cell>
          <cell r="FT458">
            <v>521558</v>
          </cell>
          <cell r="FU458">
            <v>15793</v>
          </cell>
          <cell r="FV458">
            <v>250</v>
          </cell>
          <cell r="FW458">
            <v>0</v>
          </cell>
          <cell r="FX458">
            <v>16043</v>
          </cell>
          <cell r="FY458">
            <v>375785</v>
          </cell>
          <cell r="FZ458">
            <v>3320</v>
          </cell>
          <cell r="GA458">
            <v>158496</v>
          </cell>
          <cell r="GB458">
            <v>537601</v>
          </cell>
          <cell r="GC458">
            <v>3689075</v>
          </cell>
          <cell r="GD458">
            <v>309475</v>
          </cell>
          <cell r="GE458">
            <v>295669</v>
          </cell>
          <cell r="GF458">
            <v>4294219</v>
          </cell>
        </row>
        <row r="459">
          <cell r="C459" t="str">
            <v>Shire counties</v>
          </cell>
          <cell r="D459" t="str">
            <v>SC</v>
          </cell>
          <cell r="E459">
            <v>628303</v>
          </cell>
          <cell r="F459">
            <v>36023</v>
          </cell>
          <cell r="G459">
            <v>943</v>
          </cell>
          <cell r="H459">
            <v>665269</v>
          </cell>
          <cell r="I459">
            <v>208018</v>
          </cell>
          <cell r="J459">
            <v>37657</v>
          </cell>
          <cell r="K459">
            <v>16425</v>
          </cell>
          <cell r="L459">
            <v>262100</v>
          </cell>
          <cell r="M459">
            <v>110197</v>
          </cell>
          <cell r="N459">
            <v>4538</v>
          </cell>
          <cell r="O459">
            <v>426</v>
          </cell>
          <cell r="P459">
            <v>115161</v>
          </cell>
          <cell r="Q459">
            <v>14246</v>
          </cell>
          <cell r="R459">
            <v>3318</v>
          </cell>
          <cell r="S459">
            <v>171</v>
          </cell>
          <cell r="T459">
            <v>17735</v>
          </cell>
          <cell r="U459">
            <v>960764</v>
          </cell>
          <cell r="V459">
            <v>81536</v>
          </cell>
          <cell r="W459">
            <v>17965</v>
          </cell>
          <cell r="X459">
            <v>1060265</v>
          </cell>
          <cell r="Y459">
            <v>1483470</v>
          </cell>
          <cell r="Z459">
            <v>13115</v>
          </cell>
          <cell r="AA459">
            <v>2066</v>
          </cell>
          <cell r="AB459">
            <v>1498651</v>
          </cell>
          <cell r="AC459">
            <v>5741</v>
          </cell>
          <cell r="AD459">
            <v>5</v>
          </cell>
          <cell r="AE459">
            <v>0</v>
          </cell>
          <cell r="AF459">
            <v>5746</v>
          </cell>
          <cell r="AG459">
            <v>8563</v>
          </cell>
          <cell r="AH459">
            <v>26</v>
          </cell>
          <cell r="AI459">
            <v>0</v>
          </cell>
          <cell r="AJ459">
            <v>8589</v>
          </cell>
          <cell r="AK459">
            <v>19581</v>
          </cell>
          <cell r="AL459">
            <v>7671</v>
          </cell>
          <cell r="AM459">
            <v>364</v>
          </cell>
          <cell r="AN459">
            <v>27616</v>
          </cell>
          <cell r="AO459">
            <v>0</v>
          </cell>
          <cell r="AP459">
            <v>0</v>
          </cell>
          <cell r="AQ459">
            <v>0</v>
          </cell>
          <cell r="AR459">
            <v>0</v>
          </cell>
          <cell r="AS459">
            <v>0</v>
          </cell>
          <cell r="AT459">
            <v>0</v>
          </cell>
          <cell r="AU459">
            <v>0</v>
          </cell>
          <cell r="AV459">
            <v>0</v>
          </cell>
          <cell r="AW459">
            <v>2</v>
          </cell>
          <cell r="AX459">
            <v>0</v>
          </cell>
          <cell r="AY459">
            <v>0</v>
          </cell>
          <cell r="AZ459">
            <v>2</v>
          </cell>
          <cell r="BA459">
            <v>1517357</v>
          </cell>
          <cell r="BB459">
            <v>20817</v>
          </cell>
          <cell r="BC459">
            <v>2430</v>
          </cell>
          <cell r="BD459">
            <v>1540604</v>
          </cell>
          <cell r="BE459">
            <v>68585</v>
          </cell>
          <cell r="BF459">
            <v>75007</v>
          </cell>
          <cell r="BG459">
            <v>945</v>
          </cell>
          <cell r="BH459">
            <v>144537</v>
          </cell>
          <cell r="BI459">
            <v>1204</v>
          </cell>
          <cell r="BJ459">
            <v>788</v>
          </cell>
          <cell r="BK459">
            <v>687</v>
          </cell>
          <cell r="BL459">
            <v>2679</v>
          </cell>
          <cell r="BM459">
            <v>4042</v>
          </cell>
          <cell r="BN459">
            <v>101</v>
          </cell>
          <cell r="BO459">
            <v>0</v>
          </cell>
          <cell r="BP459">
            <v>4143</v>
          </cell>
          <cell r="BQ459">
            <v>7360</v>
          </cell>
          <cell r="BR459">
            <v>1827</v>
          </cell>
          <cell r="BS459">
            <v>0</v>
          </cell>
          <cell r="BT459">
            <v>9187</v>
          </cell>
          <cell r="BU459">
            <v>817</v>
          </cell>
          <cell r="BV459">
            <v>1442</v>
          </cell>
          <cell r="BW459">
            <v>0</v>
          </cell>
          <cell r="BX459">
            <v>2259</v>
          </cell>
          <cell r="BY459">
            <v>14245</v>
          </cell>
          <cell r="BZ459">
            <v>333</v>
          </cell>
          <cell r="CA459">
            <v>0</v>
          </cell>
          <cell r="CB459">
            <v>14578</v>
          </cell>
          <cell r="CC459">
            <v>1225</v>
          </cell>
          <cell r="CD459">
            <v>8</v>
          </cell>
          <cell r="CE459">
            <v>0</v>
          </cell>
          <cell r="CF459">
            <v>1233</v>
          </cell>
          <cell r="CG459">
            <v>14194</v>
          </cell>
          <cell r="CH459">
            <v>311</v>
          </cell>
          <cell r="CI459">
            <v>1364</v>
          </cell>
          <cell r="CJ459">
            <v>15869</v>
          </cell>
          <cell r="CK459">
            <v>37841</v>
          </cell>
          <cell r="CL459">
            <v>3921</v>
          </cell>
          <cell r="CM459">
            <v>1364</v>
          </cell>
          <cell r="CN459">
            <v>43126</v>
          </cell>
          <cell r="CO459">
            <v>0</v>
          </cell>
          <cell r="CP459">
            <v>0</v>
          </cell>
          <cell r="CQ459">
            <v>0</v>
          </cell>
          <cell r="CR459">
            <v>0</v>
          </cell>
          <cell r="CS459">
            <v>17</v>
          </cell>
          <cell r="CT459">
            <v>175</v>
          </cell>
          <cell r="CU459">
            <v>0</v>
          </cell>
          <cell r="CV459">
            <v>192</v>
          </cell>
          <cell r="CW459">
            <v>1053</v>
          </cell>
          <cell r="CX459">
            <v>3</v>
          </cell>
          <cell r="CY459">
            <v>0</v>
          </cell>
          <cell r="CZ459">
            <v>1056</v>
          </cell>
          <cell r="DA459">
            <v>79</v>
          </cell>
          <cell r="DB459">
            <v>0</v>
          </cell>
          <cell r="DC459">
            <v>0</v>
          </cell>
          <cell r="DD459">
            <v>79</v>
          </cell>
          <cell r="DE459">
            <v>13061</v>
          </cell>
          <cell r="DF459">
            <v>5921</v>
          </cell>
          <cell r="DG459">
            <v>0</v>
          </cell>
          <cell r="DH459">
            <v>18982</v>
          </cell>
          <cell r="DI459">
            <v>4688</v>
          </cell>
          <cell r="DJ459">
            <v>3</v>
          </cell>
          <cell r="DK459">
            <v>0</v>
          </cell>
          <cell r="DL459">
            <v>4691</v>
          </cell>
          <cell r="DM459">
            <v>21</v>
          </cell>
          <cell r="DN459">
            <v>0</v>
          </cell>
          <cell r="DO459">
            <v>0</v>
          </cell>
          <cell r="DP459">
            <v>21</v>
          </cell>
          <cell r="DQ459">
            <v>479</v>
          </cell>
          <cell r="DR459">
            <v>0</v>
          </cell>
          <cell r="DS459">
            <v>0</v>
          </cell>
          <cell r="DT459">
            <v>479</v>
          </cell>
          <cell r="DU459">
            <v>0</v>
          </cell>
          <cell r="DV459">
            <v>0</v>
          </cell>
          <cell r="DW459">
            <v>0</v>
          </cell>
          <cell r="DX459">
            <v>0</v>
          </cell>
          <cell r="DY459">
            <v>3783</v>
          </cell>
          <cell r="DZ459">
            <v>0</v>
          </cell>
          <cell r="EA459">
            <v>0</v>
          </cell>
          <cell r="EB459">
            <v>3783</v>
          </cell>
          <cell r="EC459">
            <v>69777</v>
          </cell>
          <cell r="ED459">
            <v>0</v>
          </cell>
          <cell r="EE459">
            <v>0</v>
          </cell>
          <cell r="EF459">
            <v>69777</v>
          </cell>
          <cell r="EG459">
            <v>3</v>
          </cell>
          <cell r="EH459">
            <v>0</v>
          </cell>
          <cell r="EI459">
            <v>0</v>
          </cell>
          <cell r="EJ459">
            <v>3</v>
          </cell>
          <cell r="EK459">
            <v>8272</v>
          </cell>
          <cell r="EL459">
            <v>1</v>
          </cell>
          <cell r="EM459">
            <v>0</v>
          </cell>
          <cell r="EN459">
            <v>8273</v>
          </cell>
          <cell r="EO459">
            <v>1499</v>
          </cell>
          <cell r="EP459">
            <v>41</v>
          </cell>
          <cell r="EQ459">
            <v>0</v>
          </cell>
          <cell r="ER459">
            <v>1540</v>
          </cell>
          <cell r="ES459">
            <v>262</v>
          </cell>
          <cell r="ET459">
            <v>2170</v>
          </cell>
          <cell r="EU459">
            <v>0</v>
          </cell>
          <cell r="EV459">
            <v>2432</v>
          </cell>
          <cell r="EW459">
            <v>102994</v>
          </cell>
          <cell r="EX459">
            <v>8314</v>
          </cell>
          <cell r="EY459">
            <v>0</v>
          </cell>
          <cell r="EZ459">
            <v>111308</v>
          </cell>
          <cell r="FA459">
            <v>88738</v>
          </cell>
          <cell r="FB459">
            <v>69060</v>
          </cell>
          <cell r="FC459">
            <v>6250</v>
          </cell>
          <cell r="FD459">
            <v>164048</v>
          </cell>
          <cell r="FE459">
            <v>0</v>
          </cell>
          <cell r="FF459">
            <v>0</v>
          </cell>
          <cell r="FG459">
            <v>0</v>
          </cell>
          <cell r="FH459">
            <v>0</v>
          </cell>
          <cell r="FI459">
            <v>23528</v>
          </cell>
          <cell r="FJ459">
            <v>0</v>
          </cell>
          <cell r="FK459">
            <v>0</v>
          </cell>
          <cell r="FL459">
            <v>23528</v>
          </cell>
          <cell r="FM459">
            <v>313829</v>
          </cell>
          <cell r="FN459">
            <v>15572</v>
          </cell>
          <cell r="FO459">
            <v>7123</v>
          </cell>
          <cell r="FP459">
            <v>336524</v>
          </cell>
          <cell r="FQ459">
            <v>8928</v>
          </cell>
          <cell r="FR459">
            <v>0</v>
          </cell>
          <cell r="FS459">
            <v>565</v>
          </cell>
          <cell r="FT459">
            <v>9493</v>
          </cell>
          <cell r="FU459">
            <v>4427</v>
          </cell>
          <cell r="FV459">
            <v>0</v>
          </cell>
          <cell r="FW459">
            <v>0</v>
          </cell>
          <cell r="FX459">
            <v>4427</v>
          </cell>
          <cell r="FY459">
            <v>13355</v>
          </cell>
          <cell r="FZ459">
            <v>0</v>
          </cell>
          <cell r="GA459">
            <v>565</v>
          </cell>
          <cell r="GB459">
            <v>13920</v>
          </cell>
          <cell r="GC459">
            <v>3132237</v>
          </cell>
          <cell r="GD459">
            <v>275116</v>
          </cell>
          <cell r="GE459">
            <v>37329</v>
          </cell>
          <cell r="GF459">
            <v>3444682</v>
          </cell>
        </row>
        <row r="460">
          <cell r="C460" t="str">
            <v>Shire districts</v>
          </cell>
          <cell r="D460" t="str">
            <v>SD</v>
          </cell>
          <cell r="E460">
            <v>0</v>
          </cell>
          <cell r="F460">
            <v>0</v>
          </cell>
          <cell r="G460">
            <v>0</v>
          </cell>
          <cell r="H460">
            <v>0</v>
          </cell>
          <cell r="I460">
            <v>0</v>
          </cell>
          <cell r="J460">
            <v>290</v>
          </cell>
          <cell r="K460">
            <v>0</v>
          </cell>
          <cell r="L460">
            <v>290</v>
          </cell>
          <cell r="M460">
            <v>0</v>
          </cell>
          <cell r="N460">
            <v>0</v>
          </cell>
          <cell r="O460">
            <v>0</v>
          </cell>
          <cell r="P460">
            <v>0</v>
          </cell>
          <cell r="Q460">
            <v>9</v>
          </cell>
          <cell r="R460">
            <v>0</v>
          </cell>
          <cell r="S460">
            <v>0</v>
          </cell>
          <cell r="T460">
            <v>9</v>
          </cell>
          <cell r="U460">
            <v>9</v>
          </cell>
          <cell r="V460">
            <v>290</v>
          </cell>
          <cell r="W460">
            <v>0</v>
          </cell>
          <cell r="X460">
            <v>299</v>
          </cell>
          <cell r="Y460">
            <v>33606</v>
          </cell>
          <cell r="Z460">
            <v>3439</v>
          </cell>
          <cell r="AA460">
            <v>2550</v>
          </cell>
          <cell r="AB460">
            <v>39595</v>
          </cell>
          <cell r="AC460">
            <v>31337.62</v>
          </cell>
          <cell r="AD460">
            <v>194</v>
          </cell>
          <cell r="AE460">
            <v>0</v>
          </cell>
          <cell r="AF460">
            <v>31531.62</v>
          </cell>
          <cell r="AG460">
            <v>863</v>
          </cell>
          <cell r="AH460">
            <v>152</v>
          </cell>
          <cell r="AI460">
            <v>0</v>
          </cell>
          <cell r="AJ460">
            <v>1015</v>
          </cell>
          <cell r="AK460">
            <v>106</v>
          </cell>
          <cell r="AL460">
            <v>17</v>
          </cell>
          <cell r="AM460">
            <v>0</v>
          </cell>
          <cell r="AN460">
            <v>123</v>
          </cell>
          <cell r="AO460">
            <v>10</v>
          </cell>
          <cell r="AP460">
            <v>0</v>
          </cell>
          <cell r="AQ460">
            <v>0</v>
          </cell>
          <cell r="AR460">
            <v>10</v>
          </cell>
          <cell r="AS460">
            <v>1920</v>
          </cell>
          <cell r="AT460">
            <v>0</v>
          </cell>
          <cell r="AU460">
            <v>0</v>
          </cell>
          <cell r="AV460">
            <v>1920</v>
          </cell>
          <cell r="AW460">
            <v>0</v>
          </cell>
          <cell r="AX460">
            <v>0</v>
          </cell>
          <cell r="AY460">
            <v>0</v>
          </cell>
          <cell r="AZ460">
            <v>0</v>
          </cell>
          <cell r="BA460">
            <v>67842.62</v>
          </cell>
          <cell r="BB460">
            <v>3802</v>
          </cell>
          <cell r="BC460">
            <v>2550</v>
          </cell>
          <cell r="BD460">
            <v>74194.62</v>
          </cell>
          <cell r="BE460">
            <v>431</v>
          </cell>
          <cell r="BF460">
            <v>24</v>
          </cell>
          <cell r="BG460">
            <v>0</v>
          </cell>
          <cell r="BH460">
            <v>455</v>
          </cell>
          <cell r="BI460">
            <v>1918</v>
          </cell>
          <cell r="BJ460">
            <v>140</v>
          </cell>
          <cell r="BK460">
            <v>0</v>
          </cell>
          <cell r="BL460">
            <v>2058</v>
          </cell>
          <cell r="BM460">
            <v>817779.01</v>
          </cell>
          <cell r="BN460">
            <v>144718.25</v>
          </cell>
          <cell r="BO460">
            <v>41525</v>
          </cell>
          <cell r="BP460">
            <v>1004022.26</v>
          </cell>
          <cell r="BQ460">
            <v>49339.77</v>
          </cell>
          <cell r="BR460">
            <v>5587</v>
          </cell>
          <cell r="BS460">
            <v>396</v>
          </cell>
          <cell r="BT460">
            <v>55322.77</v>
          </cell>
          <cell r="BU460">
            <v>194919.94</v>
          </cell>
          <cell r="BV460">
            <v>12082</v>
          </cell>
          <cell r="BW460">
            <v>2933</v>
          </cell>
          <cell r="BX460">
            <v>209934.94</v>
          </cell>
          <cell r="BY460">
            <v>33141.67</v>
          </cell>
          <cell r="BZ460">
            <v>2849</v>
          </cell>
          <cell r="CA460">
            <v>14</v>
          </cell>
          <cell r="CB460">
            <v>36004.67</v>
          </cell>
          <cell r="CC460">
            <v>7494</v>
          </cell>
          <cell r="CD460">
            <v>584</v>
          </cell>
          <cell r="CE460">
            <v>0</v>
          </cell>
          <cell r="CF460">
            <v>8078</v>
          </cell>
          <cell r="CG460">
            <v>30</v>
          </cell>
          <cell r="CH460">
            <v>0</v>
          </cell>
          <cell r="CI460">
            <v>0</v>
          </cell>
          <cell r="CJ460">
            <v>30</v>
          </cell>
          <cell r="CK460">
            <v>284925.38</v>
          </cell>
          <cell r="CL460">
            <v>21102</v>
          </cell>
          <cell r="CM460">
            <v>3343</v>
          </cell>
          <cell r="CN460">
            <v>309370.38</v>
          </cell>
          <cell r="CO460">
            <v>7132.15</v>
          </cell>
          <cell r="CP460">
            <v>149</v>
          </cell>
          <cell r="CQ460">
            <v>0</v>
          </cell>
          <cell r="CR460">
            <v>7281.15</v>
          </cell>
          <cell r="CS460">
            <v>36077</v>
          </cell>
          <cell r="CT460">
            <v>43</v>
          </cell>
          <cell r="CU460">
            <v>0</v>
          </cell>
          <cell r="CV460">
            <v>36120</v>
          </cell>
          <cell r="CW460">
            <v>940.5</v>
          </cell>
          <cell r="CX460">
            <v>76</v>
          </cell>
          <cell r="CY460">
            <v>0</v>
          </cell>
          <cell r="CZ460">
            <v>1016.5</v>
          </cell>
          <cell r="DA460">
            <v>3222</v>
          </cell>
          <cell r="DB460">
            <v>432</v>
          </cell>
          <cell r="DC460">
            <v>0</v>
          </cell>
          <cell r="DD460">
            <v>3654</v>
          </cell>
          <cell r="DE460">
            <v>9184.2999999999993</v>
          </cell>
          <cell r="DF460">
            <v>940</v>
          </cell>
          <cell r="DG460">
            <v>0</v>
          </cell>
          <cell r="DH460">
            <v>10124.299999999999</v>
          </cell>
          <cell r="DI460">
            <v>4563</v>
          </cell>
          <cell r="DJ460">
            <v>0</v>
          </cell>
          <cell r="DK460">
            <v>0</v>
          </cell>
          <cell r="DL460">
            <v>4563</v>
          </cell>
          <cell r="DM460">
            <v>1874.1</v>
          </cell>
          <cell r="DN460">
            <v>135</v>
          </cell>
          <cell r="DO460">
            <v>0</v>
          </cell>
          <cell r="DP460">
            <v>2009.1</v>
          </cell>
          <cell r="DQ460">
            <v>0</v>
          </cell>
          <cell r="DR460">
            <v>0</v>
          </cell>
          <cell r="DS460">
            <v>0</v>
          </cell>
          <cell r="DT460">
            <v>0</v>
          </cell>
          <cell r="DU460">
            <v>6456</v>
          </cell>
          <cell r="DV460">
            <v>0</v>
          </cell>
          <cell r="DW460">
            <v>0</v>
          </cell>
          <cell r="DX460">
            <v>6456</v>
          </cell>
          <cell r="DY460">
            <v>48306.97</v>
          </cell>
          <cell r="DZ460">
            <v>194</v>
          </cell>
          <cell r="EA460">
            <v>3256</v>
          </cell>
          <cell r="EB460">
            <v>51756.97</v>
          </cell>
          <cell r="EC460">
            <v>352</v>
          </cell>
          <cell r="ED460">
            <v>0</v>
          </cell>
          <cell r="EE460">
            <v>0</v>
          </cell>
          <cell r="EF460">
            <v>352</v>
          </cell>
          <cell r="EG460">
            <v>1067</v>
          </cell>
          <cell r="EH460">
            <v>28</v>
          </cell>
          <cell r="EI460">
            <v>0</v>
          </cell>
          <cell r="EJ460">
            <v>1095</v>
          </cell>
          <cell r="EK460">
            <v>17945.900000000001</v>
          </cell>
          <cell r="EL460">
            <v>0</v>
          </cell>
          <cell r="EM460">
            <v>0</v>
          </cell>
          <cell r="EN460">
            <v>17945.900000000001</v>
          </cell>
          <cell r="EO460">
            <v>44</v>
          </cell>
          <cell r="EP460">
            <v>0</v>
          </cell>
          <cell r="EQ460">
            <v>0</v>
          </cell>
          <cell r="ER460">
            <v>44</v>
          </cell>
          <cell r="ES460">
            <v>1157</v>
          </cell>
          <cell r="ET460">
            <v>2801</v>
          </cell>
          <cell r="EU460">
            <v>5</v>
          </cell>
          <cell r="EV460">
            <v>3963</v>
          </cell>
          <cell r="EW460">
            <v>138321.91999999998</v>
          </cell>
          <cell r="EX460">
            <v>4798</v>
          </cell>
          <cell r="EY460">
            <v>3261</v>
          </cell>
          <cell r="EZ460">
            <v>146380.91999999998</v>
          </cell>
          <cell r="FA460">
            <v>139270</v>
          </cell>
          <cell r="FB460">
            <v>13714</v>
          </cell>
          <cell r="FC460">
            <v>4500</v>
          </cell>
          <cell r="FD460">
            <v>157484</v>
          </cell>
          <cell r="FE460">
            <v>0</v>
          </cell>
          <cell r="FF460">
            <v>0</v>
          </cell>
          <cell r="FG460">
            <v>0</v>
          </cell>
          <cell r="FH460">
            <v>0</v>
          </cell>
          <cell r="FI460">
            <v>0</v>
          </cell>
          <cell r="FJ460">
            <v>0</v>
          </cell>
          <cell r="FK460">
            <v>0</v>
          </cell>
          <cell r="FL460">
            <v>0</v>
          </cell>
          <cell r="FM460">
            <v>670534.09</v>
          </cell>
          <cell r="FN460">
            <v>9115</v>
          </cell>
          <cell r="FO460">
            <v>8826</v>
          </cell>
          <cell r="FP460">
            <v>688475.09</v>
          </cell>
          <cell r="FQ460">
            <v>513582.39</v>
          </cell>
          <cell r="FR460">
            <v>438</v>
          </cell>
          <cell r="FS460">
            <v>12357</v>
          </cell>
          <cell r="FT460">
            <v>526377.39</v>
          </cell>
          <cell r="FU460">
            <v>21356</v>
          </cell>
          <cell r="FV460">
            <v>250</v>
          </cell>
          <cell r="FW460">
            <v>1045</v>
          </cell>
          <cell r="FX460">
            <v>22651</v>
          </cell>
          <cell r="FY460">
            <v>534938.39</v>
          </cell>
          <cell r="FZ460">
            <v>688</v>
          </cell>
          <cell r="GA460">
            <v>13402</v>
          </cell>
          <cell r="GB460">
            <v>549028.39</v>
          </cell>
          <cell r="GC460">
            <v>2655969.41</v>
          </cell>
          <cell r="GD460">
            <v>198391.25</v>
          </cell>
          <cell r="GE460">
            <v>77407</v>
          </cell>
          <cell r="GF460">
            <v>2931767.66</v>
          </cell>
        </row>
        <row r="461">
          <cell r="C461" t="str">
            <v>Other authorities</v>
          </cell>
          <cell r="D461" t="str">
            <v>O</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269401</v>
          </cell>
          <cell r="Z461">
            <v>45653</v>
          </cell>
          <cell r="AA461">
            <v>0</v>
          </cell>
          <cell r="AB461">
            <v>315054</v>
          </cell>
          <cell r="AC461">
            <v>86</v>
          </cell>
          <cell r="AD461">
            <v>0</v>
          </cell>
          <cell r="AE461">
            <v>0</v>
          </cell>
          <cell r="AF461">
            <v>86</v>
          </cell>
          <cell r="AG461">
            <v>94725</v>
          </cell>
          <cell r="AH461">
            <v>31432</v>
          </cell>
          <cell r="AI461">
            <v>1068</v>
          </cell>
          <cell r="AJ461">
            <v>127225</v>
          </cell>
          <cell r="AK461">
            <v>145886</v>
          </cell>
          <cell r="AL461">
            <v>1412922</v>
          </cell>
          <cell r="AM461">
            <v>681427</v>
          </cell>
          <cell r="AN461">
            <v>2240235</v>
          </cell>
          <cell r="AO461">
            <v>0</v>
          </cell>
          <cell r="AP461">
            <v>0</v>
          </cell>
          <cell r="AQ461">
            <v>0</v>
          </cell>
          <cell r="AR461">
            <v>0</v>
          </cell>
          <cell r="AS461">
            <v>0</v>
          </cell>
          <cell r="AT461">
            <v>0</v>
          </cell>
          <cell r="AU461">
            <v>0</v>
          </cell>
          <cell r="AV461">
            <v>0</v>
          </cell>
          <cell r="AW461">
            <v>11007</v>
          </cell>
          <cell r="AX461">
            <v>0</v>
          </cell>
          <cell r="AY461">
            <v>0</v>
          </cell>
          <cell r="AZ461">
            <v>11007</v>
          </cell>
          <cell r="BA461">
            <v>521105</v>
          </cell>
          <cell r="BB461">
            <v>1490007</v>
          </cell>
          <cell r="BC461">
            <v>682495</v>
          </cell>
          <cell r="BD461">
            <v>2693607</v>
          </cell>
          <cell r="BE461">
            <v>0</v>
          </cell>
          <cell r="BF461">
            <v>0</v>
          </cell>
          <cell r="BG461">
            <v>0</v>
          </cell>
          <cell r="BH461">
            <v>0</v>
          </cell>
          <cell r="BI461">
            <v>0</v>
          </cell>
          <cell r="BJ461">
            <v>0</v>
          </cell>
          <cell r="BK461">
            <v>0</v>
          </cell>
          <cell r="BL461">
            <v>0</v>
          </cell>
          <cell r="BM461">
            <v>0</v>
          </cell>
          <cell r="BN461">
            <v>144984</v>
          </cell>
          <cell r="BO461">
            <v>21271</v>
          </cell>
          <cell r="BP461">
            <v>166255</v>
          </cell>
          <cell r="BQ461">
            <v>11</v>
          </cell>
          <cell r="BR461">
            <v>247</v>
          </cell>
          <cell r="BS461">
            <v>0</v>
          </cell>
          <cell r="BT461">
            <v>258</v>
          </cell>
          <cell r="BU461">
            <v>1403</v>
          </cell>
          <cell r="BV461">
            <v>1177</v>
          </cell>
          <cell r="BW461">
            <v>0</v>
          </cell>
          <cell r="BX461">
            <v>2580</v>
          </cell>
          <cell r="BY461">
            <v>2550</v>
          </cell>
          <cell r="BZ461">
            <v>192</v>
          </cell>
          <cell r="CA461">
            <v>0</v>
          </cell>
          <cell r="CB461">
            <v>2742</v>
          </cell>
          <cell r="CC461">
            <v>7500</v>
          </cell>
          <cell r="CD461">
            <v>0</v>
          </cell>
          <cell r="CE461">
            <v>0</v>
          </cell>
          <cell r="CF461">
            <v>7500</v>
          </cell>
          <cell r="CG461">
            <v>0</v>
          </cell>
          <cell r="CH461">
            <v>0</v>
          </cell>
          <cell r="CI461">
            <v>0</v>
          </cell>
          <cell r="CJ461">
            <v>0</v>
          </cell>
          <cell r="CK461">
            <v>11464</v>
          </cell>
          <cell r="CL461">
            <v>1616</v>
          </cell>
          <cell r="CM461">
            <v>0</v>
          </cell>
          <cell r="CN461">
            <v>13080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1</v>
          </cell>
          <cell r="DN461">
            <v>0</v>
          </cell>
          <cell r="DO461">
            <v>0</v>
          </cell>
          <cell r="DP461">
            <v>1</v>
          </cell>
          <cell r="DQ461">
            <v>0</v>
          </cell>
          <cell r="DR461">
            <v>0</v>
          </cell>
          <cell r="DS461">
            <v>0</v>
          </cell>
          <cell r="DT461">
            <v>0</v>
          </cell>
          <cell r="DU461">
            <v>0</v>
          </cell>
          <cell r="DV461">
            <v>0</v>
          </cell>
          <cell r="DW461">
            <v>0</v>
          </cell>
          <cell r="DX461">
            <v>0</v>
          </cell>
          <cell r="DY461">
            <v>0</v>
          </cell>
          <cell r="DZ461">
            <v>0</v>
          </cell>
          <cell r="EA461">
            <v>0</v>
          </cell>
          <cell r="EB461">
            <v>0</v>
          </cell>
          <cell r="EC461">
            <v>1388</v>
          </cell>
          <cell r="ED461">
            <v>0</v>
          </cell>
          <cell r="EE461">
            <v>30064</v>
          </cell>
          <cell r="EF461">
            <v>31452</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1389</v>
          </cell>
          <cell r="EX461">
            <v>0</v>
          </cell>
          <cell r="EY461">
            <v>30064</v>
          </cell>
          <cell r="EZ461">
            <v>31453</v>
          </cell>
          <cell r="FA461">
            <v>58268</v>
          </cell>
          <cell r="FB461">
            <v>166954</v>
          </cell>
          <cell r="FC461">
            <v>107534</v>
          </cell>
          <cell r="FD461">
            <v>332756</v>
          </cell>
          <cell r="FE461">
            <v>623339</v>
          </cell>
          <cell r="FF461">
            <v>3987</v>
          </cell>
          <cell r="FG461">
            <v>0</v>
          </cell>
          <cell r="FH461">
            <v>627326</v>
          </cell>
          <cell r="FI461">
            <v>154697</v>
          </cell>
          <cell r="FJ461">
            <v>307</v>
          </cell>
          <cell r="FK461">
            <v>0</v>
          </cell>
          <cell r="FL461">
            <v>155004</v>
          </cell>
          <cell r="FM461">
            <v>2599</v>
          </cell>
          <cell r="FN461">
            <v>109</v>
          </cell>
          <cell r="FO461">
            <v>0</v>
          </cell>
          <cell r="FP461">
            <v>2708</v>
          </cell>
          <cell r="FQ461">
            <v>0</v>
          </cell>
          <cell r="FR461">
            <v>0</v>
          </cell>
          <cell r="FS461">
            <v>0</v>
          </cell>
          <cell r="FT461">
            <v>0</v>
          </cell>
          <cell r="FU461">
            <v>0</v>
          </cell>
          <cell r="FV461">
            <v>0</v>
          </cell>
          <cell r="FW461">
            <v>0</v>
          </cell>
          <cell r="FX461">
            <v>0</v>
          </cell>
          <cell r="FY461">
            <v>0</v>
          </cell>
          <cell r="FZ461">
            <v>0</v>
          </cell>
          <cell r="GA461">
            <v>0</v>
          </cell>
          <cell r="GB461">
            <v>0</v>
          </cell>
          <cell r="GC461">
            <v>1372861</v>
          </cell>
          <cell r="GD461">
            <v>1807964</v>
          </cell>
          <cell r="GE461">
            <v>841364</v>
          </cell>
          <cell r="GF461">
            <v>4022189</v>
          </cell>
        </row>
      </sheetData>
      <sheetData sheetId="6">
        <row r="3">
          <cell r="E3" t="str">
            <v>Pre-primary &amp; Primary Education</v>
          </cell>
          <cell r="I3" t="str">
            <v>Secondary Education</v>
          </cell>
          <cell r="M3" t="str">
            <v>Special Education</v>
          </cell>
          <cell r="Q3" t="str">
            <v>Non-school Funding</v>
          </cell>
          <cell r="U3" t="str">
            <v>Education</v>
          </cell>
          <cell r="Y3" t="str">
            <v>Roads, Street Lighting &amp; Road Safety</v>
          </cell>
          <cell r="AC3" t="str">
            <v>Parking of Vehicles</v>
          </cell>
          <cell r="AG3" t="str">
            <v>Public Passenger Transport - Bus</v>
          </cell>
          <cell r="AK3" t="str">
            <v>Public Passenger Transport - Rail &amp; Other</v>
          </cell>
          <cell r="AO3" t="str">
            <v>Airports</v>
          </cell>
          <cell r="AS3" t="str">
            <v>Local Authority Ports &amp; Piers</v>
          </cell>
          <cell r="AW3" t="str">
            <v>Tolled Road Bridges, Tunnels, Ferries &amp; Public Transport Companies</v>
          </cell>
          <cell r="BA3" t="str">
            <v>Highways &amp; Transport</v>
          </cell>
          <cell r="BE3" t="str">
            <v>Social Care</v>
          </cell>
          <cell r="BI3" t="str">
            <v>Public Health</v>
          </cell>
          <cell r="BM3" t="str">
            <v>Housing</v>
          </cell>
          <cell r="BQ3" t="str">
            <v>Culture &amp; Heritage</v>
          </cell>
          <cell r="BU3" t="str">
            <v>Recreation &amp; Sport</v>
          </cell>
          <cell r="BY3" t="str">
            <v>Open Spaces</v>
          </cell>
          <cell r="CC3" t="str">
            <v>Tourism</v>
          </cell>
          <cell r="CG3" t="str">
            <v>Library Services</v>
          </cell>
          <cell r="CK3" t="str">
            <v>Culture &amp; Related Services</v>
          </cell>
          <cell r="CO3" t="str">
            <v>Cemeteries, Cremation &amp; Mortuary</v>
          </cell>
          <cell r="CS3" t="str">
            <v>Coast Protection</v>
          </cell>
          <cell r="CW3" t="str">
            <v>Community Safety</v>
          </cell>
          <cell r="DA3" t="str">
            <v>Community Safety (CCTV)</v>
          </cell>
          <cell r="DE3" t="str">
            <v>Flood Defence &amp; Land Drainage</v>
          </cell>
          <cell r="DI3" t="str">
            <v>Agriculture &amp; Fisheries</v>
          </cell>
          <cell r="DM3" t="str">
            <v>Regulatory Services (Environmental Health)</v>
          </cell>
          <cell r="DQ3" t="str">
            <v>Regulatory Services (Trading standards)</v>
          </cell>
          <cell r="DU3" t="str">
            <v>Street Cleaning not Chargeable to Highways</v>
          </cell>
          <cell r="DY3" t="str">
            <v>Waste Collection</v>
          </cell>
          <cell r="EC3" t="str">
            <v>Waste Disposal</v>
          </cell>
          <cell r="EG3" t="str">
            <v>Trade Waste</v>
          </cell>
          <cell r="EK3" t="str">
            <v>Recycling</v>
          </cell>
          <cell r="EO3" t="str">
            <v>Waste Minimisation</v>
          </cell>
          <cell r="ES3" t="str">
            <v>Climate Change Costs</v>
          </cell>
          <cell r="EW3" t="str">
            <v>Environmental &amp; Regulatory Services</v>
          </cell>
          <cell r="FA3" t="str">
            <v>Planning &amp; Development Services</v>
          </cell>
          <cell r="FE3" t="str">
            <v>Police</v>
          </cell>
          <cell r="FI3" t="str">
            <v>Fire &amp; Rescue Services</v>
          </cell>
          <cell r="FM3" t="str">
            <v>Central Services (including Court Services)</v>
          </cell>
          <cell r="FQ3" t="str">
            <v>Industrial &amp; Commercial Trading</v>
          </cell>
          <cell r="FU3" t="str">
            <v>Other Trading</v>
          </cell>
          <cell r="FY3" t="str">
            <v>Trading</v>
          </cell>
          <cell r="GC3" t="str">
            <v>All Services</v>
          </cell>
        </row>
        <row r="4">
          <cell r="D4" t="str">
            <v>Row</v>
          </cell>
          <cell r="E4">
            <v>1</v>
          </cell>
          <cell r="F4">
            <v>1</v>
          </cell>
          <cell r="G4">
            <v>1</v>
          </cell>
          <cell r="H4">
            <v>1</v>
          </cell>
          <cell r="I4">
            <v>2</v>
          </cell>
          <cell r="J4">
            <v>2</v>
          </cell>
          <cell r="K4">
            <v>2</v>
          </cell>
          <cell r="L4">
            <v>2</v>
          </cell>
          <cell r="M4">
            <v>3</v>
          </cell>
          <cell r="N4">
            <v>3</v>
          </cell>
          <cell r="O4">
            <v>3</v>
          </cell>
          <cell r="P4">
            <v>3</v>
          </cell>
          <cell r="Q4">
            <v>4</v>
          </cell>
          <cell r="R4">
            <v>4</v>
          </cell>
          <cell r="S4">
            <v>4</v>
          </cell>
          <cell r="T4">
            <v>4</v>
          </cell>
          <cell r="U4">
            <v>5</v>
          </cell>
          <cell r="V4">
            <v>5</v>
          </cell>
          <cell r="W4">
            <v>5</v>
          </cell>
          <cell r="X4">
            <v>5</v>
          </cell>
          <cell r="Y4">
            <v>6</v>
          </cell>
          <cell r="Z4">
            <v>6</v>
          </cell>
          <cell r="AA4">
            <v>6</v>
          </cell>
          <cell r="AB4">
            <v>6</v>
          </cell>
          <cell r="AC4">
            <v>7</v>
          </cell>
          <cell r="AD4">
            <v>7</v>
          </cell>
          <cell r="AE4">
            <v>7</v>
          </cell>
          <cell r="AF4">
            <v>7</v>
          </cell>
          <cell r="AG4">
            <v>8</v>
          </cell>
          <cell r="AH4">
            <v>8</v>
          </cell>
          <cell r="AI4">
            <v>8</v>
          </cell>
          <cell r="AJ4">
            <v>8</v>
          </cell>
          <cell r="AK4">
            <v>9</v>
          </cell>
          <cell r="AL4">
            <v>9</v>
          </cell>
          <cell r="AM4">
            <v>9</v>
          </cell>
          <cell r="AN4">
            <v>9</v>
          </cell>
          <cell r="AO4">
            <v>10</v>
          </cell>
          <cell r="AP4">
            <v>10</v>
          </cell>
          <cell r="AQ4">
            <v>10</v>
          </cell>
          <cell r="AR4">
            <v>10</v>
          </cell>
          <cell r="AS4">
            <v>11</v>
          </cell>
          <cell r="AT4">
            <v>11</v>
          </cell>
          <cell r="AU4">
            <v>11</v>
          </cell>
          <cell r="AV4">
            <v>11</v>
          </cell>
          <cell r="AW4">
            <v>12</v>
          </cell>
          <cell r="AX4">
            <v>12</v>
          </cell>
          <cell r="AY4">
            <v>12</v>
          </cell>
          <cell r="AZ4">
            <v>12</v>
          </cell>
          <cell r="BA4">
            <v>13</v>
          </cell>
          <cell r="BB4">
            <v>13</v>
          </cell>
          <cell r="BC4">
            <v>13</v>
          </cell>
          <cell r="BD4">
            <v>13</v>
          </cell>
          <cell r="BE4">
            <v>14</v>
          </cell>
          <cell r="BF4">
            <v>14</v>
          </cell>
          <cell r="BG4">
            <v>14</v>
          </cell>
          <cell r="BH4">
            <v>14</v>
          </cell>
          <cell r="BI4">
            <v>15</v>
          </cell>
          <cell r="BJ4">
            <v>15</v>
          </cell>
          <cell r="BK4">
            <v>15</v>
          </cell>
          <cell r="BL4">
            <v>15</v>
          </cell>
          <cell r="BM4">
            <v>16</v>
          </cell>
          <cell r="BN4">
            <v>16</v>
          </cell>
          <cell r="BO4">
            <v>16</v>
          </cell>
          <cell r="BP4">
            <v>16</v>
          </cell>
          <cell r="BQ4">
            <v>17</v>
          </cell>
          <cell r="BR4">
            <v>17</v>
          </cell>
          <cell r="BS4">
            <v>17</v>
          </cell>
          <cell r="BT4">
            <v>17</v>
          </cell>
          <cell r="BU4">
            <v>18</v>
          </cell>
          <cell r="BV4">
            <v>18</v>
          </cell>
          <cell r="BW4">
            <v>18</v>
          </cell>
          <cell r="BX4">
            <v>18</v>
          </cell>
          <cell r="BY4">
            <v>19</v>
          </cell>
          <cell r="BZ4">
            <v>19</v>
          </cell>
          <cell r="CA4">
            <v>19</v>
          </cell>
          <cell r="CB4">
            <v>19</v>
          </cell>
          <cell r="CC4">
            <v>20</v>
          </cell>
          <cell r="CD4">
            <v>20</v>
          </cell>
          <cell r="CE4">
            <v>20</v>
          </cell>
          <cell r="CF4">
            <v>20</v>
          </cell>
          <cell r="CG4">
            <v>21</v>
          </cell>
          <cell r="CH4">
            <v>21</v>
          </cell>
          <cell r="CI4">
            <v>21</v>
          </cell>
          <cell r="CJ4">
            <v>21</v>
          </cell>
          <cell r="CK4">
            <v>22</v>
          </cell>
          <cell r="CL4">
            <v>22</v>
          </cell>
          <cell r="CM4">
            <v>22</v>
          </cell>
          <cell r="CN4">
            <v>22</v>
          </cell>
          <cell r="CO4">
            <v>23</v>
          </cell>
          <cell r="CP4">
            <v>23</v>
          </cell>
          <cell r="CQ4">
            <v>23</v>
          </cell>
          <cell r="CR4">
            <v>23</v>
          </cell>
          <cell r="CS4">
            <v>24</v>
          </cell>
          <cell r="CT4">
            <v>24</v>
          </cell>
          <cell r="CU4">
            <v>24</v>
          </cell>
          <cell r="CV4">
            <v>24</v>
          </cell>
          <cell r="CW4">
            <v>25</v>
          </cell>
          <cell r="CX4">
            <v>25</v>
          </cell>
          <cell r="CY4">
            <v>25</v>
          </cell>
          <cell r="CZ4">
            <v>25</v>
          </cell>
          <cell r="DA4">
            <v>26</v>
          </cell>
          <cell r="DB4">
            <v>26</v>
          </cell>
          <cell r="DC4">
            <v>26</v>
          </cell>
          <cell r="DD4">
            <v>26</v>
          </cell>
          <cell r="DE4">
            <v>27</v>
          </cell>
          <cell r="DF4">
            <v>27</v>
          </cell>
          <cell r="DG4">
            <v>27</v>
          </cell>
          <cell r="DH4">
            <v>27</v>
          </cell>
          <cell r="DI4">
            <v>28</v>
          </cell>
          <cell r="DJ4">
            <v>28</v>
          </cell>
          <cell r="DK4">
            <v>28</v>
          </cell>
          <cell r="DL4">
            <v>28</v>
          </cell>
          <cell r="DM4">
            <v>29</v>
          </cell>
          <cell r="DN4">
            <v>29</v>
          </cell>
          <cell r="DO4">
            <v>29</v>
          </cell>
          <cell r="DP4">
            <v>29</v>
          </cell>
          <cell r="DQ4">
            <v>30</v>
          </cell>
          <cell r="DR4">
            <v>30</v>
          </cell>
          <cell r="DS4">
            <v>30</v>
          </cell>
          <cell r="DT4">
            <v>30</v>
          </cell>
          <cell r="DU4">
            <v>31</v>
          </cell>
          <cell r="DV4">
            <v>31</v>
          </cell>
          <cell r="DW4">
            <v>31</v>
          </cell>
          <cell r="DX4">
            <v>31</v>
          </cell>
          <cell r="DY4">
            <v>32</v>
          </cell>
          <cell r="DZ4">
            <v>32</v>
          </cell>
          <cell r="EA4">
            <v>32</v>
          </cell>
          <cell r="EB4">
            <v>32</v>
          </cell>
          <cell r="EC4">
            <v>33</v>
          </cell>
          <cell r="ED4">
            <v>33</v>
          </cell>
          <cell r="EE4">
            <v>33</v>
          </cell>
          <cell r="EF4">
            <v>33</v>
          </cell>
          <cell r="EG4">
            <v>34</v>
          </cell>
          <cell r="EH4">
            <v>34</v>
          </cell>
          <cell r="EI4">
            <v>34</v>
          </cell>
          <cell r="EJ4">
            <v>34</v>
          </cell>
          <cell r="EK4">
            <v>35</v>
          </cell>
          <cell r="EL4">
            <v>35</v>
          </cell>
          <cell r="EM4">
            <v>35</v>
          </cell>
          <cell r="EN4">
            <v>35</v>
          </cell>
          <cell r="EO4">
            <v>36</v>
          </cell>
          <cell r="EP4">
            <v>36</v>
          </cell>
          <cell r="EQ4">
            <v>36</v>
          </cell>
          <cell r="ER4">
            <v>36</v>
          </cell>
          <cell r="ES4">
            <v>37</v>
          </cell>
          <cell r="ET4">
            <v>37</v>
          </cell>
          <cell r="EU4">
            <v>37</v>
          </cell>
          <cell r="EV4">
            <v>37</v>
          </cell>
          <cell r="EW4">
            <v>38</v>
          </cell>
          <cell r="EX4">
            <v>38</v>
          </cell>
          <cell r="EY4">
            <v>38</v>
          </cell>
          <cell r="EZ4">
            <v>38</v>
          </cell>
          <cell r="FA4">
            <v>39</v>
          </cell>
          <cell r="FB4">
            <v>39</v>
          </cell>
          <cell r="FC4">
            <v>39</v>
          </cell>
          <cell r="FD4">
            <v>39</v>
          </cell>
          <cell r="FE4">
            <v>40</v>
          </cell>
          <cell r="FF4">
            <v>40</v>
          </cell>
          <cell r="FG4">
            <v>40</v>
          </cell>
          <cell r="FH4">
            <v>40</v>
          </cell>
          <cell r="FI4">
            <v>41</v>
          </cell>
          <cell r="FJ4">
            <v>41</v>
          </cell>
          <cell r="FK4">
            <v>41</v>
          </cell>
          <cell r="FL4">
            <v>41</v>
          </cell>
          <cell r="FM4">
            <v>42</v>
          </cell>
          <cell r="FN4">
            <v>42</v>
          </cell>
          <cell r="FO4">
            <v>42</v>
          </cell>
          <cell r="FP4">
            <v>42</v>
          </cell>
          <cell r="FQ4">
            <v>43</v>
          </cell>
          <cell r="FR4">
            <v>43</v>
          </cell>
          <cell r="FS4">
            <v>43</v>
          </cell>
          <cell r="FT4">
            <v>43</v>
          </cell>
          <cell r="FU4">
            <v>44</v>
          </cell>
          <cell r="FV4">
            <v>44</v>
          </cell>
          <cell r="FW4">
            <v>44</v>
          </cell>
          <cell r="FX4">
            <v>44</v>
          </cell>
          <cell r="FY4">
            <v>45</v>
          </cell>
          <cell r="FZ4">
            <v>45</v>
          </cell>
          <cell r="GA4">
            <v>45</v>
          </cell>
          <cell r="GB4">
            <v>45</v>
          </cell>
          <cell r="GC4">
            <v>46</v>
          </cell>
          <cell r="GD4">
            <v>46</v>
          </cell>
          <cell r="GE4">
            <v>46</v>
          </cell>
          <cell r="GF4">
            <v>46</v>
          </cell>
        </row>
        <row r="5">
          <cell r="D5" t="str">
            <v>Column</v>
          </cell>
          <cell r="E5">
            <v>10</v>
          </cell>
          <cell r="F5">
            <v>11</v>
          </cell>
          <cell r="G5">
            <v>12</v>
          </cell>
          <cell r="H5">
            <v>13</v>
          </cell>
          <cell r="I5">
            <v>10</v>
          </cell>
          <cell r="J5">
            <v>11</v>
          </cell>
          <cell r="K5">
            <v>12</v>
          </cell>
          <cell r="L5">
            <v>13</v>
          </cell>
          <cell r="M5">
            <v>10</v>
          </cell>
          <cell r="N5">
            <v>11</v>
          </cell>
          <cell r="O5">
            <v>12</v>
          </cell>
          <cell r="P5">
            <v>13</v>
          </cell>
          <cell r="Q5">
            <v>10</v>
          </cell>
          <cell r="R5">
            <v>11</v>
          </cell>
          <cell r="S5">
            <v>12</v>
          </cell>
          <cell r="T5">
            <v>13</v>
          </cell>
          <cell r="U5">
            <v>10</v>
          </cell>
          <cell r="V5">
            <v>11</v>
          </cell>
          <cell r="W5">
            <v>12</v>
          </cell>
          <cell r="X5">
            <v>13</v>
          </cell>
          <cell r="Y5">
            <v>10</v>
          </cell>
          <cell r="Z5">
            <v>11</v>
          </cell>
          <cell r="AA5">
            <v>12</v>
          </cell>
          <cell r="AB5">
            <v>13</v>
          </cell>
          <cell r="AC5">
            <v>10</v>
          </cell>
          <cell r="AD5">
            <v>11</v>
          </cell>
          <cell r="AE5">
            <v>12</v>
          </cell>
          <cell r="AF5">
            <v>13</v>
          </cell>
          <cell r="AG5">
            <v>10</v>
          </cell>
          <cell r="AH5">
            <v>11</v>
          </cell>
          <cell r="AI5">
            <v>12</v>
          </cell>
          <cell r="AJ5">
            <v>13</v>
          </cell>
          <cell r="AK5">
            <v>10</v>
          </cell>
          <cell r="AL5">
            <v>11</v>
          </cell>
          <cell r="AM5">
            <v>12</v>
          </cell>
          <cell r="AN5">
            <v>13</v>
          </cell>
          <cell r="AO5">
            <v>10</v>
          </cell>
          <cell r="AP5">
            <v>11</v>
          </cell>
          <cell r="AQ5">
            <v>12</v>
          </cell>
          <cell r="AR5">
            <v>13</v>
          </cell>
          <cell r="AS5">
            <v>10</v>
          </cell>
          <cell r="AT5">
            <v>11</v>
          </cell>
          <cell r="AU5">
            <v>12</v>
          </cell>
          <cell r="AV5">
            <v>13</v>
          </cell>
          <cell r="AW5">
            <v>10</v>
          </cell>
          <cell r="AX5">
            <v>11</v>
          </cell>
          <cell r="AY5">
            <v>12</v>
          </cell>
          <cell r="AZ5">
            <v>13</v>
          </cell>
          <cell r="BA5">
            <v>10</v>
          </cell>
          <cell r="BB5">
            <v>11</v>
          </cell>
          <cell r="BC5">
            <v>12</v>
          </cell>
          <cell r="BD5">
            <v>13</v>
          </cell>
          <cell r="BE5">
            <v>10</v>
          </cell>
          <cell r="BF5">
            <v>11</v>
          </cell>
          <cell r="BG5">
            <v>12</v>
          </cell>
          <cell r="BH5">
            <v>13</v>
          </cell>
          <cell r="BI5">
            <v>10</v>
          </cell>
          <cell r="BJ5">
            <v>11</v>
          </cell>
          <cell r="BK5">
            <v>12</v>
          </cell>
          <cell r="BL5">
            <v>13</v>
          </cell>
          <cell r="BM5">
            <v>10</v>
          </cell>
          <cell r="BN5">
            <v>11</v>
          </cell>
          <cell r="BO5">
            <v>12</v>
          </cell>
          <cell r="BP5">
            <v>13</v>
          </cell>
          <cell r="BQ5">
            <v>10</v>
          </cell>
          <cell r="BR5">
            <v>11</v>
          </cell>
          <cell r="BS5">
            <v>12</v>
          </cell>
          <cell r="BT5">
            <v>13</v>
          </cell>
          <cell r="BU5">
            <v>10</v>
          </cell>
          <cell r="BV5">
            <v>11</v>
          </cell>
          <cell r="BW5">
            <v>12</v>
          </cell>
          <cell r="BX5">
            <v>13</v>
          </cell>
          <cell r="BY5">
            <v>10</v>
          </cell>
          <cell r="BZ5">
            <v>11</v>
          </cell>
          <cell r="CA5">
            <v>12</v>
          </cell>
          <cell r="CB5">
            <v>13</v>
          </cell>
          <cell r="CC5">
            <v>10</v>
          </cell>
          <cell r="CD5">
            <v>11</v>
          </cell>
          <cell r="CE5">
            <v>12</v>
          </cell>
          <cell r="CF5">
            <v>13</v>
          </cell>
          <cell r="CG5">
            <v>10</v>
          </cell>
          <cell r="CH5">
            <v>11</v>
          </cell>
          <cell r="CI5">
            <v>12</v>
          </cell>
          <cell r="CJ5">
            <v>13</v>
          </cell>
          <cell r="CK5">
            <v>10</v>
          </cell>
          <cell r="CL5">
            <v>11</v>
          </cell>
          <cell r="CM5">
            <v>12</v>
          </cell>
          <cell r="CN5">
            <v>13</v>
          </cell>
          <cell r="CO5">
            <v>10</v>
          </cell>
          <cell r="CP5">
            <v>11</v>
          </cell>
          <cell r="CQ5">
            <v>12</v>
          </cell>
          <cell r="CR5">
            <v>13</v>
          </cell>
          <cell r="CS5">
            <v>10</v>
          </cell>
          <cell r="CT5">
            <v>11</v>
          </cell>
          <cell r="CU5">
            <v>12</v>
          </cell>
          <cell r="CV5">
            <v>13</v>
          </cell>
          <cell r="CW5">
            <v>10</v>
          </cell>
          <cell r="CX5">
            <v>11</v>
          </cell>
          <cell r="CY5">
            <v>12</v>
          </cell>
          <cell r="CZ5">
            <v>13</v>
          </cell>
          <cell r="DA5">
            <v>10</v>
          </cell>
          <cell r="DB5">
            <v>11</v>
          </cell>
          <cell r="DC5">
            <v>12</v>
          </cell>
          <cell r="DD5">
            <v>13</v>
          </cell>
          <cell r="DE5">
            <v>10</v>
          </cell>
          <cell r="DF5">
            <v>11</v>
          </cell>
          <cell r="DG5">
            <v>12</v>
          </cell>
          <cell r="DH5">
            <v>13</v>
          </cell>
          <cell r="DI5">
            <v>10</v>
          </cell>
          <cell r="DJ5">
            <v>11</v>
          </cell>
          <cell r="DK5">
            <v>12</v>
          </cell>
          <cell r="DL5">
            <v>13</v>
          </cell>
          <cell r="DM5">
            <v>10</v>
          </cell>
          <cell r="DN5">
            <v>11</v>
          </cell>
          <cell r="DO5">
            <v>12</v>
          </cell>
          <cell r="DP5">
            <v>13</v>
          </cell>
          <cell r="DQ5">
            <v>10</v>
          </cell>
          <cell r="DR5">
            <v>11</v>
          </cell>
          <cell r="DS5">
            <v>12</v>
          </cell>
          <cell r="DT5">
            <v>13</v>
          </cell>
          <cell r="DU5">
            <v>10</v>
          </cell>
          <cell r="DV5">
            <v>11</v>
          </cell>
          <cell r="DW5">
            <v>12</v>
          </cell>
          <cell r="DX5">
            <v>13</v>
          </cell>
          <cell r="DY5">
            <v>10</v>
          </cell>
          <cell r="DZ5">
            <v>11</v>
          </cell>
          <cell r="EA5">
            <v>12</v>
          </cell>
          <cell r="EB5">
            <v>13</v>
          </cell>
          <cell r="EC5">
            <v>10</v>
          </cell>
          <cell r="ED5">
            <v>11</v>
          </cell>
          <cell r="EE5">
            <v>12</v>
          </cell>
          <cell r="EF5">
            <v>13</v>
          </cell>
          <cell r="EG5">
            <v>10</v>
          </cell>
          <cell r="EH5">
            <v>11</v>
          </cell>
          <cell r="EI5">
            <v>12</v>
          </cell>
          <cell r="EJ5">
            <v>13</v>
          </cell>
          <cell r="EK5">
            <v>10</v>
          </cell>
          <cell r="EL5">
            <v>11</v>
          </cell>
          <cell r="EM5">
            <v>12</v>
          </cell>
          <cell r="EN5">
            <v>13</v>
          </cell>
          <cell r="EO5">
            <v>10</v>
          </cell>
          <cell r="EP5">
            <v>11</v>
          </cell>
          <cell r="EQ5">
            <v>12</v>
          </cell>
          <cell r="ER5">
            <v>13</v>
          </cell>
          <cell r="ES5">
            <v>10</v>
          </cell>
          <cell r="ET5">
            <v>11</v>
          </cell>
          <cell r="EU5">
            <v>12</v>
          </cell>
          <cell r="EV5">
            <v>13</v>
          </cell>
          <cell r="EW5">
            <v>10</v>
          </cell>
          <cell r="EX5">
            <v>11</v>
          </cell>
          <cell r="EY5">
            <v>12</v>
          </cell>
          <cell r="EZ5">
            <v>13</v>
          </cell>
          <cell r="FA5">
            <v>10</v>
          </cell>
          <cell r="FB5">
            <v>11</v>
          </cell>
          <cell r="FC5">
            <v>12</v>
          </cell>
          <cell r="FD5">
            <v>13</v>
          </cell>
          <cell r="FE5">
            <v>10</v>
          </cell>
          <cell r="FF5">
            <v>11</v>
          </cell>
          <cell r="FG5">
            <v>12</v>
          </cell>
          <cell r="FH5">
            <v>13</v>
          </cell>
          <cell r="FI5">
            <v>10</v>
          </cell>
          <cell r="FJ5">
            <v>11</v>
          </cell>
          <cell r="FK5">
            <v>12</v>
          </cell>
          <cell r="FL5">
            <v>13</v>
          </cell>
          <cell r="FM5">
            <v>10</v>
          </cell>
          <cell r="FN5">
            <v>11</v>
          </cell>
          <cell r="FO5">
            <v>12</v>
          </cell>
          <cell r="FP5">
            <v>13</v>
          </cell>
          <cell r="FQ5">
            <v>10</v>
          </cell>
          <cell r="FR5">
            <v>11</v>
          </cell>
          <cell r="FS5">
            <v>12</v>
          </cell>
          <cell r="FT5">
            <v>13</v>
          </cell>
          <cell r="FU5">
            <v>10</v>
          </cell>
          <cell r="FV5">
            <v>11</v>
          </cell>
          <cell r="FW5">
            <v>12</v>
          </cell>
          <cell r="FX5">
            <v>13</v>
          </cell>
          <cell r="FY5">
            <v>10</v>
          </cell>
          <cell r="FZ5">
            <v>11</v>
          </cell>
          <cell r="GA5">
            <v>12</v>
          </cell>
          <cell r="GB5">
            <v>13</v>
          </cell>
          <cell r="GC5">
            <v>10</v>
          </cell>
          <cell r="GD5">
            <v>11</v>
          </cell>
          <cell r="GE5">
            <v>12</v>
          </cell>
          <cell r="GF5">
            <v>13</v>
          </cell>
        </row>
        <row r="6">
          <cell r="C6" t="str">
            <v>LA Name</v>
          </cell>
          <cell r="D6" t="str">
            <v>Class</v>
          </cell>
          <cell r="E6" t="str">
            <v>Sale &amp; disposal of tangible fixed assets</v>
          </cell>
          <cell r="F6" t="str">
            <v>Sale of intangible assets</v>
          </cell>
          <cell r="G6" t="str">
            <v>Repayments of grants loans &amp; financial assistance</v>
          </cell>
          <cell r="H6" t="str">
            <v>Total receipts</v>
          </cell>
          <cell r="I6" t="str">
            <v>Sale &amp; disposal of tangible fixed assets</v>
          </cell>
          <cell r="J6" t="str">
            <v>Sale of intangible assets</v>
          </cell>
          <cell r="K6" t="str">
            <v>Repayments of grants loans &amp; financial assistance</v>
          </cell>
          <cell r="L6" t="str">
            <v>Total receipts</v>
          </cell>
          <cell r="M6" t="str">
            <v>Sale &amp; disposal of tangible fixed assets</v>
          </cell>
          <cell r="N6" t="str">
            <v>Sale of intangible assets</v>
          </cell>
          <cell r="O6" t="str">
            <v>Repayments of grants loans &amp; financial assistance</v>
          </cell>
          <cell r="P6" t="str">
            <v>Total receipts</v>
          </cell>
          <cell r="Q6" t="str">
            <v>Sale &amp; disposal of tangible fixed assets</v>
          </cell>
          <cell r="R6" t="str">
            <v>Sale of intangible assets</v>
          </cell>
          <cell r="S6" t="str">
            <v>Repayments of grants loans &amp; financial assistance</v>
          </cell>
          <cell r="T6" t="str">
            <v>Total receipts</v>
          </cell>
          <cell r="U6" t="str">
            <v>Sale &amp; disposal of tangible fixed assets</v>
          </cell>
          <cell r="V6" t="str">
            <v>Sale of intangible assets</v>
          </cell>
          <cell r="W6" t="str">
            <v>Repayments of grants loans &amp; financial assistance</v>
          </cell>
          <cell r="X6" t="str">
            <v>Total receipts</v>
          </cell>
          <cell r="Y6" t="str">
            <v>Sale &amp; disposal of tangible fixed assets</v>
          </cell>
          <cell r="Z6" t="str">
            <v>Sale of intangible assets</v>
          </cell>
          <cell r="AA6" t="str">
            <v>Repayments of grants loans &amp; financial assistance</v>
          </cell>
          <cell r="AB6" t="str">
            <v>Total receipts</v>
          </cell>
          <cell r="AC6" t="str">
            <v>Sale &amp; disposal of tangible fixed assets</v>
          </cell>
          <cell r="AD6" t="str">
            <v>Sale of intangible assets</v>
          </cell>
          <cell r="AE6" t="str">
            <v>Repayments of grants loans &amp; financial assistance</v>
          </cell>
          <cell r="AF6" t="str">
            <v>Total receipts</v>
          </cell>
          <cell r="AG6" t="str">
            <v>Sale &amp; disposal of tangible fixed assets</v>
          </cell>
          <cell r="AH6" t="str">
            <v>Sale of intangible assets</v>
          </cell>
          <cell r="AI6" t="str">
            <v>Repayments of grants loans &amp; financial assistance</v>
          </cell>
          <cell r="AJ6" t="str">
            <v>Total receipts</v>
          </cell>
          <cell r="AK6" t="str">
            <v>Sale &amp; disposal of tangible fixed assets</v>
          </cell>
          <cell r="AL6" t="str">
            <v>Sale of intangible assets</v>
          </cell>
          <cell r="AM6" t="str">
            <v>Repayments of grants loans &amp; financial assistance</v>
          </cell>
          <cell r="AN6" t="str">
            <v>Total receipts</v>
          </cell>
          <cell r="AO6" t="str">
            <v>Sale &amp; disposal of tangible fixed assets</v>
          </cell>
          <cell r="AP6" t="str">
            <v>Sale of intangible assets</v>
          </cell>
          <cell r="AQ6" t="str">
            <v>Repayments of grants loans &amp; financial assistance</v>
          </cell>
          <cell r="AR6" t="str">
            <v>Total receipts</v>
          </cell>
          <cell r="AS6" t="str">
            <v>Sale &amp; disposal of tangible fixed assets</v>
          </cell>
          <cell r="AT6" t="str">
            <v>Sale of intangible assets</v>
          </cell>
          <cell r="AU6" t="str">
            <v>Repayments of grants loans &amp; financial assistance</v>
          </cell>
          <cell r="AV6" t="str">
            <v>Total receipts</v>
          </cell>
          <cell r="AW6" t="str">
            <v>Sale &amp; disposal of tangible fixed assets</v>
          </cell>
          <cell r="AX6" t="str">
            <v>Sale of intangible assets</v>
          </cell>
          <cell r="AY6" t="str">
            <v>Repayments of grants loans &amp; financial assistance</v>
          </cell>
          <cell r="AZ6" t="str">
            <v>Total receipts</v>
          </cell>
          <cell r="BA6" t="str">
            <v>Sale &amp; disposal of tangible fixed assets</v>
          </cell>
          <cell r="BB6" t="str">
            <v>Sale of intangible assets</v>
          </cell>
          <cell r="BC6" t="str">
            <v>Repayments of grants loans &amp; financial assistance</v>
          </cell>
          <cell r="BD6" t="str">
            <v>Total receipts</v>
          </cell>
          <cell r="BE6" t="str">
            <v>Sale &amp; disposal of tangible fixed assets</v>
          </cell>
          <cell r="BF6" t="str">
            <v>Sale of intangible assets</v>
          </cell>
          <cell r="BG6" t="str">
            <v>Repayments of grants loans &amp; financial assistance</v>
          </cell>
          <cell r="BH6" t="str">
            <v>Total receipts</v>
          </cell>
          <cell r="BI6" t="str">
            <v>Sale &amp; disposal of tangible fixed assets</v>
          </cell>
          <cell r="BJ6" t="str">
            <v>Sale of intangible assets</v>
          </cell>
          <cell r="BK6" t="str">
            <v>Repayments of grants loans &amp; financial assistance</v>
          </cell>
          <cell r="BL6" t="str">
            <v>Total receipts</v>
          </cell>
          <cell r="BM6" t="str">
            <v>Sale &amp; disposal of tangible fixed assets</v>
          </cell>
          <cell r="BN6" t="str">
            <v>Sale of intangible assets</v>
          </cell>
          <cell r="BO6" t="str">
            <v>Repayments of grants loans &amp; financial assistance</v>
          </cell>
          <cell r="BP6" t="str">
            <v>Total receipts</v>
          </cell>
          <cell r="BQ6" t="str">
            <v>Sale &amp; disposal of tangible fixed assets</v>
          </cell>
          <cell r="BR6" t="str">
            <v>Sale of intangible assets</v>
          </cell>
          <cell r="BS6" t="str">
            <v>Repayments of grants loans &amp; financial assistance</v>
          </cell>
          <cell r="BT6" t="str">
            <v>Total receipts</v>
          </cell>
          <cell r="BU6" t="str">
            <v>Sale &amp; disposal of tangible fixed assets</v>
          </cell>
          <cell r="BV6" t="str">
            <v>Sale of intangible assets</v>
          </cell>
          <cell r="BW6" t="str">
            <v>Repayments of grants loans &amp; financial assistance</v>
          </cell>
          <cell r="BX6" t="str">
            <v>Total receipts</v>
          </cell>
          <cell r="BY6" t="str">
            <v>Sale &amp; disposal of tangible fixed assets</v>
          </cell>
          <cell r="BZ6" t="str">
            <v>Sale of intangible assets</v>
          </cell>
          <cell r="CA6" t="str">
            <v>Repayments of grants loans &amp; financial assistance</v>
          </cell>
          <cell r="CB6" t="str">
            <v>Total receipts</v>
          </cell>
          <cell r="CC6" t="str">
            <v>Sale &amp; disposal of tangible fixed assets</v>
          </cell>
          <cell r="CD6" t="str">
            <v>Sale of intangible assets</v>
          </cell>
          <cell r="CE6" t="str">
            <v>Repayments of grants loans &amp; financial assistance</v>
          </cell>
          <cell r="CF6" t="str">
            <v>Total receipts</v>
          </cell>
          <cell r="CG6" t="str">
            <v>Sale &amp; disposal of tangible fixed assets</v>
          </cell>
          <cell r="CH6" t="str">
            <v>Sale of intangible assets</v>
          </cell>
          <cell r="CI6" t="str">
            <v>Repayments of grants loans &amp; financial assistance</v>
          </cell>
          <cell r="CJ6" t="str">
            <v>Total receipts</v>
          </cell>
          <cell r="CK6" t="str">
            <v>Sale &amp; disposal of tangible fixed assets</v>
          </cell>
          <cell r="CL6" t="str">
            <v>Sale of intangible assets</v>
          </cell>
          <cell r="CM6" t="str">
            <v>Repayments of grants loans &amp; financial assistance</v>
          </cell>
          <cell r="CN6" t="str">
            <v>Total receipts</v>
          </cell>
          <cell r="CO6" t="str">
            <v>Sale &amp; disposal of tangible fixed assets</v>
          </cell>
          <cell r="CP6" t="str">
            <v>Sale of intangible assets</v>
          </cell>
          <cell r="CQ6" t="str">
            <v>Repayments of grants loans &amp; financial assistance</v>
          </cell>
          <cell r="CR6" t="str">
            <v>Total receipts</v>
          </cell>
          <cell r="CS6" t="str">
            <v>Sale &amp; disposal of tangible fixed assets</v>
          </cell>
          <cell r="CT6" t="str">
            <v>Sale of intangible assets</v>
          </cell>
          <cell r="CU6" t="str">
            <v>Repayments of grants loans &amp; financial assistance</v>
          </cell>
          <cell r="CV6" t="str">
            <v>Total receipts</v>
          </cell>
          <cell r="CW6" t="str">
            <v>Sale &amp; disposal of tangible fixed assets</v>
          </cell>
          <cell r="CX6" t="str">
            <v>Sale of intangible assets</v>
          </cell>
          <cell r="CY6" t="str">
            <v>Repayments of grants loans &amp; financial assistance</v>
          </cell>
          <cell r="CZ6" t="str">
            <v>Total receipts</v>
          </cell>
          <cell r="DA6" t="str">
            <v>Sale &amp; disposal of tangible fixed assets</v>
          </cell>
          <cell r="DB6" t="str">
            <v>Sale of intangible assets</v>
          </cell>
          <cell r="DC6" t="str">
            <v>Repayments of grants loans &amp; financial assistance</v>
          </cell>
          <cell r="DD6" t="str">
            <v>Total receipts</v>
          </cell>
          <cell r="DE6" t="str">
            <v>Sale &amp; disposal of tangible fixed assets</v>
          </cell>
          <cell r="DF6" t="str">
            <v>Sale of intangible assets</v>
          </cell>
          <cell r="DG6" t="str">
            <v>Repayments of grants loans &amp; financial assistance</v>
          </cell>
          <cell r="DH6" t="str">
            <v>Total receipts</v>
          </cell>
          <cell r="DI6" t="str">
            <v>Sale &amp; disposal of tangible fixed assets</v>
          </cell>
          <cell r="DJ6" t="str">
            <v>Sale of intangible assets</v>
          </cell>
          <cell r="DK6" t="str">
            <v>Repayments of grants loans &amp; financial assistance</v>
          </cell>
          <cell r="DL6" t="str">
            <v>Total receipts</v>
          </cell>
          <cell r="DM6" t="str">
            <v>Sale &amp; disposal of tangible fixed assets</v>
          </cell>
          <cell r="DN6" t="str">
            <v>Sale of intangible assets</v>
          </cell>
          <cell r="DO6" t="str">
            <v>Repayments of grants loans &amp; financial assistance</v>
          </cell>
          <cell r="DP6" t="str">
            <v>Total receipts</v>
          </cell>
          <cell r="DQ6" t="str">
            <v>Sale &amp; disposal of tangible fixed assets</v>
          </cell>
          <cell r="DR6" t="str">
            <v>Sale of intangible assets</v>
          </cell>
          <cell r="DS6" t="str">
            <v>Repayments of grants loans &amp; financial assistance</v>
          </cell>
          <cell r="DT6" t="str">
            <v>Total receipts</v>
          </cell>
          <cell r="DU6" t="str">
            <v>Sale &amp; disposal of tangible fixed assets</v>
          </cell>
          <cell r="DV6" t="str">
            <v>Sale of intangible assets</v>
          </cell>
          <cell r="DW6" t="str">
            <v>Repayments of grants loans &amp; financial assistance</v>
          </cell>
          <cell r="DX6" t="str">
            <v>Total receipts</v>
          </cell>
          <cell r="DY6" t="str">
            <v>Sale &amp; disposal of tangible fixed assets</v>
          </cell>
          <cell r="DZ6" t="str">
            <v>Sale of intangible assets</v>
          </cell>
          <cell r="EA6" t="str">
            <v>Repayments of grants loans &amp; financial assistance</v>
          </cell>
          <cell r="EB6" t="str">
            <v>Total receipts</v>
          </cell>
          <cell r="EC6" t="str">
            <v>Sale &amp; disposal of tangible fixed assets</v>
          </cell>
          <cell r="ED6" t="str">
            <v>Sale of intangible assets</v>
          </cell>
          <cell r="EE6" t="str">
            <v>Repayments of grants loans &amp; financial assistance</v>
          </cell>
          <cell r="EF6" t="str">
            <v>Total receipts</v>
          </cell>
          <cell r="EG6" t="str">
            <v>Sale &amp; disposal of tangible fixed assets</v>
          </cell>
          <cell r="EH6" t="str">
            <v>Sale of intangible assets</v>
          </cell>
          <cell r="EI6" t="str">
            <v>Repayments of grants loans &amp; financial assistance</v>
          </cell>
          <cell r="EJ6" t="str">
            <v>Total receipts</v>
          </cell>
          <cell r="EK6" t="str">
            <v>Sale &amp; disposal of tangible fixed assets</v>
          </cell>
          <cell r="EL6" t="str">
            <v>Sale of intangible assets</v>
          </cell>
          <cell r="EM6" t="str">
            <v>Repayments of grants loans &amp; financial assistance</v>
          </cell>
          <cell r="EN6" t="str">
            <v>Total receipts</v>
          </cell>
          <cell r="EO6" t="str">
            <v>Sale &amp; disposal of tangible fixed assets</v>
          </cell>
          <cell r="EP6" t="str">
            <v>Sale of intangible assets</v>
          </cell>
          <cell r="EQ6" t="str">
            <v>Repayments of grants loans &amp; financial assistance</v>
          </cell>
          <cell r="ER6" t="str">
            <v>Total receipts</v>
          </cell>
          <cell r="ES6" t="str">
            <v>Sale &amp; disposal of tangible fixed assets</v>
          </cell>
          <cell r="ET6" t="str">
            <v>Sale of intangible assets</v>
          </cell>
          <cell r="EU6" t="str">
            <v>Repayments of grants loans &amp; financial assistance</v>
          </cell>
          <cell r="EV6" t="str">
            <v>Total receipts</v>
          </cell>
          <cell r="EW6" t="str">
            <v>Sale &amp; disposal of tangible fixed assets</v>
          </cell>
          <cell r="EX6" t="str">
            <v>Sale of intangible assets</v>
          </cell>
          <cell r="EY6" t="str">
            <v>Repayments of grants loans &amp; financial assistance</v>
          </cell>
          <cell r="EZ6" t="str">
            <v>Total receipts</v>
          </cell>
          <cell r="FA6" t="str">
            <v>Sale &amp; disposal of tangible fixed assets</v>
          </cell>
          <cell r="FB6" t="str">
            <v>Sale of intangible assets</v>
          </cell>
          <cell r="FC6" t="str">
            <v>Repayments of grants loans &amp; financial assistance</v>
          </cell>
          <cell r="FD6" t="str">
            <v>Total receipts</v>
          </cell>
          <cell r="FE6" t="str">
            <v>Sale &amp; disposal of tangible fixed assets</v>
          </cell>
          <cell r="FF6" t="str">
            <v>Sale of intangible assets</v>
          </cell>
          <cell r="FG6" t="str">
            <v>Repayments of grants loans &amp; financial assistance</v>
          </cell>
          <cell r="FH6" t="str">
            <v>Total receipts</v>
          </cell>
          <cell r="FI6" t="str">
            <v>Sale &amp; disposal of tangible fixed assets</v>
          </cell>
          <cell r="FJ6" t="str">
            <v>Sale of intangible assets</v>
          </cell>
          <cell r="FK6" t="str">
            <v>Repayments of grants loans &amp; financial assistance</v>
          </cell>
          <cell r="FL6" t="str">
            <v>Total receipts</v>
          </cell>
          <cell r="FM6" t="str">
            <v>Sale &amp; disposal of tangible fixed assets</v>
          </cell>
          <cell r="FN6" t="str">
            <v>Sale of intangible assets</v>
          </cell>
          <cell r="FO6" t="str">
            <v>Repayments of grants loans &amp; financial assistance</v>
          </cell>
          <cell r="FP6" t="str">
            <v>Total receipts</v>
          </cell>
          <cell r="FQ6" t="str">
            <v>Sale &amp; disposal of tangible fixed assets</v>
          </cell>
          <cell r="FR6" t="str">
            <v>Sale of intangible assets</v>
          </cell>
          <cell r="FS6" t="str">
            <v>Repayments of grants loans &amp; financial assistance</v>
          </cell>
          <cell r="FT6" t="str">
            <v>Total receipts</v>
          </cell>
          <cell r="FU6" t="str">
            <v>Sale &amp; disposal of tangible fixed assets</v>
          </cell>
          <cell r="FV6" t="str">
            <v>Sale of intangible assets</v>
          </cell>
          <cell r="FW6" t="str">
            <v>Repayments of grants loans &amp; financial assistance</v>
          </cell>
          <cell r="FX6" t="str">
            <v>Total receipts</v>
          </cell>
          <cell r="FY6" t="str">
            <v>Sale &amp; disposal of tangible fixed assets</v>
          </cell>
          <cell r="FZ6" t="str">
            <v>Sale of intangible assets</v>
          </cell>
          <cell r="GA6" t="str">
            <v>Repayments of grants loans &amp; financial assistance</v>
          </cell>
          <cell r="GB6" t="str">
            <v>Total receipts</v>
          </cell>
          <cell r="GC6" t="str">
            <v>Sale &amp; disposal of tangible fixed assets</v>
          </cell>
          <cell r="GD6" t="str">
            <v>Sale of intangible assets</v>
          </cell>
          <cell r="GE6" t="str">
            <v>Repayments of grants loans &amp; financial assistance</v>
          </cell>
          <cell r="GF6" t="str">
            <v>Total receipts</v>
          </cell>
        </row>
        <row r="7">
          <cell r="C7" t="str">
            <v>Adur</v>
          </cell>
          <cell r="D7" t="str">
            <v>SD</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1088</v>
          </cell>
          <cell r="BN7">
            <v>0</v>
          </cell>
          <cell r="BO7">
            <v>25</v>
          </cell>
          <cell r="BP7">
            <v>1113</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1088</v>
          </cell>
          <cell r="GD7">
            <v>0</v>
          </cell>
          <cell r="GE7">
            <v>25</v>
          </cell>
          <cell r="GF7">
            <v>1113</v>
          </cell>
        </row>
        <row r="8">
          <cell r="C8" t="str">
            <v>Allerdale</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1</v>
          </cell>
          <cell r="BP8">
            <v>1</v>
          </cell>
          <cell r="BQ8">
            <v>0</v>
          </cell>
          <cell r="BR8">
            <v>0</v>
          </cell>
          <cell r="BS8">
            <v>0</v>
          </cell>
          <cell r="BT8">
            <v>0</v>
          </cell>
          <cell r="BU8">
            <v>45</v>
          </cell>
          <cell r="BV8">
            <v>0</v>
          </cell>
          <cell r="BW8">
            <v>0</v>
          </cell>
          <cell r="BX8">
            <v>45</v>
          </cell>
          <cell r="BY8">
            <v>0</v>
          </cell>
          <cell r="BZ8">
            <v>0</v>
          </cell>
          <cell r="CA8">
            <v>0</v>
          </cell>
          <cell r="CB8">
            <v>0</v>
          </cell>
          <cell r="CC8">
            <v>0</v>
          </cell>
          <cell r="CD8">
            <v>0</v>
          </cell>
          <cell r="CE8">
            <v>0</v>
          </cell>
          <cell r="CF8">
            <v>0</v>
          </cell>
          <cell r="CG8">
            <v>0</v>
          </cell>
          <cell r="CH8">
            <v>0</v>
          </cell>
          <cell r="CI8">
            <v>0</v>
          </cell>
          <cell r="CJ8">
            <v>0</v>
          </cell>
          <cell r="CK8">
            <v>45</v>
          </cell>
          <cell r="CL8">
            <v>0</v>
          </cell>
          <cell r="CM8">
            <v>0</v>
          </cell>
          <cell r="CN8">
            <v>45</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235</v>
          </cell>
          <cell r="FR8">
            <v>0</v>
          </cell>
          <cell r="FS8">
            <v>0</v>
          </cell>
          <cell r="FT8">
            <v>235</v>
          </cell>
          <cell r="FU8">
            <v>0</v>
          </cell>
          <cell r="FV8">
            <v>0</v>
          </cell>
          <cell r="FW8">
            <v>0</v>
          </cell>
          <cell r="FX8">
            <v>0</v>
          </cell>
          <cell r="FY8">
            <v>235</v>
          </cell>
          <cell r="FZ8">
            <v>0</v>
          </cell>
          <cell r="GA8">
            <v>0</v>
          </cell>
          <cell r="GB8">
            <v>235</v>
          </cell>
          <cell r="GC8">
            <v>280</v>
          </cell>
          <cell r="GD8">
            <v>0</v>
          </cell>
          <cell r="GE8">
            <v>1</v>
          </cell>
          <cell r="GF8">
            <v>281</v>
          </cell>
        </row>
        <row r="9">
          <cell r="C9" t="str">
            <v>Amber Valley</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472</v>
          </cell>
          <cell r="BN9">
            <v>0</v>
          </cell>
          <cell r="BO9">
            <v>0</v>
          </cell>
          <cell r="BP9">
            <v>472</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472</v>
          </cell>
          <cell r="GD9">
            <v>0</v>
          </cell>
          <cell r="GE9">
            <v>0</v>
          </cell>
          <cell r="GF9">
            <v>472</v>
          </cell>
        </row>
        <row r="10">
          <cell r="C10" t="str">
            <v>Arun</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2911</v>
          </cell>
          <cell r="BN10">
            <v>0</v>
          </cell>
          <cell r="BO10">
            <v>0</v>
          </cell>
          <cell r="BP10">
            <v>2911</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152</v>
          </cell>
          <cell r="FN10">
            <v>0</v>
          </cell>
          <cell r="FO10">
            <v>0</v>
          </cell>
          <cell r="FP10">
            <v>152</v>
          </cell>
          <cell r="FQ10">
            <v>0</v>
          </cell>
          <cell r="FR10">
            <v>0</v>
          </cell>
          <cell r="FS10">
            <v>0</v>
          </cell>
          <cell r="FT10">
            <v>0</v>
          </cell>
          <cell r="FU10">
            <v>0</v>
          </cell>
          <cell r="FV10">
            <v>0</v>
          </cell>
          <cell r="FW10">
            <v>0</v>
          </cell>
          <cell r="FX10">
            <v>0</v>
          </cell>
          <cell r="FY10">
            <v>0</v>
          </cell>
          <cell r="FZ10">
            <v>0</v>
          </cell>
          <cell r="GA10">
            <v>0</v>
          </cell>
          <cell r="GB10">
            <v>0</v>
          </cell>
          <cell r="GC10">
            <v>3063</v>
          </cell>
          <cell r="GD10">
            <v>0</v>
          </cell>
          <cell r="GE10">
            <v>0</v>
          </cell>
          <cell r="GF10">
            <v>3063</v>
          </cell>
        </row>
        <row r="11">
          <cell r="C11" t="str">
            <v>Ashfield</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1883</v>
          </cell>
          <cell r="BN11">
            <v>0</v>
          </cell>
          <cell r="BO11">
            <v>0</v>
          </cell>
          <cell r="BP11">
            <v>1883</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63</v>
          </cell>
          <cell r="FR11">
            <v>0</v>
          </cell>
          <cell r="FS11">
            <v>0</v>
          </cell>
          <cell r="FT11">
            <v>63</v>
          </cell>
          <cell r="FU11">
            <v>0</v>
          </cell>
          <cell r="FV11">
            <v>0</v>
          </cell>
          <cell r="FW11">
            <v>0</v>
          </cell>
          <cell r="FX11">
            <v>0</v>
          </cell>
          <cell r="FY11">
            <v>63</v>
          </cell>
          <cell r="FZ11">
            <v>0</v>
          </cell>
          <cell r="GA11">
            <v>0</v>
          </cell>
          <cell r="GB11">
            <v>63</v>
          </cell>
          <cell r="GC11">
            <v>1946</v>
          </cell>
          <cell r="GD11">
            <v>0</v>
          </cell>
          <cell r="GE11">
            <v>0</v>
          </cell>
          <cell r="GF11">
            <v>1946</v>
          </cell>
        </row>
        <row r="12">
          <cell r="C12" t="str">
            <v>Ashford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4812</v>
          </cell>
          <cell r="BN12">
            <v>0</v>
          </cell>
          <cell r="BO12">
            <v>0</v>
          </cell>
          <cell r="BP12">
            <v>4812</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1183</v>
          </cell>
          <cell r="FB12">
            <v>0</v>
          </cell>
          <cell r="FC12">
            <v>0</v>
          </cell>
          <cell r="FD12">
            <v>1183</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5995</v>
          </cell>
          <cell r="GD12">
            <v>0</v>
          </cell>
          <cell r="GE12">
            <v>0</v>
          </cell>
          <cell r="GF12">
            <v>5995</v>
          </cell>
        </row>
        <row r="13">
          <cell r="C13" t="str">
            <v>Avon &amp; Somerset Police and Crime Commissioner and Chief Constable</v>
          </cell>
          <cell r="D13" t="str">
            <v>O</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1234</v>
          </cell>
          <cell r="FF13">
            <v>0</v>
          </cell>
          <cell r="FG13">
            <v>0</v>
          </cell>
          <cell r="FH13">
            <v>1234</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1234</v>
          </cell>
          <cell r="GD13">
            <v>0</v>
          </cell>
          <cell r="GE13">
            <v>0</v>
          </cell>
          <cell r="GF13">
            <v>1234</v>
          </cell>
        </row>
        <row r="14">
          <cell r="C14" t="str">
            <v>Avon Combined Fire Authority</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503</v>
          </cell>
          <cell r="FJ14">
            <v>0</v>
          </cell>
          <cell r="FK14">
            <v>0</v>
          </cell>
          <cell r="FL14">
            <v>503</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503</v>
          </cell>
          <cell r="GD14">
            <v>0</v>
          </cell>
          <cell r="GE14">
            <v>0</v>
          </cell>
          <cell r="GF14">
            <v>503</v>
          </cell>
        </row>
        <row r="15">
          <cell r="C15" t="str">
            <v>Aylesbury Vale</v>
          </cell>
          <cell r="D15" t="str">
            <v>SD</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3177</v>
          </cell>
          <cell r="BN15">
            <v>0</v>
          </cell>
          <cell r="BO15">
            <v>0</v>
          </cell>
          <cell r="BP15">
            <v>3177</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408</v>
          </cell>
          <cell r="FB15">
            <v>0</v>
          </cell>
          <cell r="FC15">
            <v>0</v>
          </cell>
          <cell r="FD15">
            <v>408</v>
          </cell>
          <cell r="FE15">
            <v>0</v>
          </cell>
          <cell r="FF15">
            <v>0</v>
          </cell>
          <cell r="FG15">
            <v>0</v>
          </cell>
          <cell r="FH15">
            <v>0</v>
          </cell>
          <cell r="FI15">
            <v>0</v>
          </cell>
          <cell r="FJ15">
            <v>0</v>
          </cell>
          <cell r="FK15">
            <v>0</v>
          </cell>
          <cell r="FL15">
            <v>0</v>
          </cell>
          <cell r="FM15">
            <v>614</v>
          </cell>
          <cell r="FN15">
            <v>0</v>
          </cell>
          <cell r="FO15">
            <v>0</v>
          </cell>
          <cell r="FP15">
            <v>614</v>
          </cell>
          <cell r="FQ15">
            <v>0</v>
          </cell>
          <cell r="FR15">
            <v>0</v>
          </cell>
          <cell r="FS15">
            <v>0</v>
          </cell>
          <cell r="FT15">
            <v>0</v>
          </cell>
          <cell r="FU15">
            <v>0</v>
          </cell>
          <cell r="FV15">
            <v>0</v>
          </cell>
          <cell r="FW15">
            <v>0</v>
          </cell>
          <cell r="FX15">
            <v>0</v>
          </cell>
          <cell r="FY15">
            <v>0</v>
          </cell>
          <cell r="FZ15">
            <v>0</v>
          </cell>
          <cell r="GA15">
            <v>0</v>
          </cell>
          <cell r="GB15">
            <v>0</v>
          </cell>
          <cell r="GC15">
            <v>4199</v>
          </cell>
          <cell r="GD15">
            <v>0</v>
          </cell>
          <cell r="GE15">
            <v>0</v>
          </cell>
          <cell r="GF15">
            <v>4199</v>
          </cell>
        </row>
        <row r="16">
          <cell r="C16" t="str">
            <v>Babergh</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2971</v>
          </cell>
          <cell r="BN16">
            <v>0</v>
          </cell>
          <cell r="BO16">
            <v>0</v>
          </cell>
          <cell r="BP16">
            <v>2971</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68</v>
          </cell>
          <cell r="DZ16">
            <v>0</v>
          </cell>
          <cell r="EA16">
            <v>0</v>
          </cell>
          <cell r="EB16">
            <v>68</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68</v>
          </cell>
          <cell r="EX16">
            <v>0</v>
          </cell>
          <cell r="EY16">
            <v>0</v>
          </cell>
          <cell r="EZ16">
            <v>68</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3039</v>
          </cell>
          <cell r="GD16">
            <v>0</v>
          </cell>
          <cell r="GE16">
            <v>0</v>
          </cell>
          <cell r="GF16">
            <v>3039</v>
          </cell>
        </row>
        <row r="17">
          <cell r="C17" t="str">
            <v>Barking &amp; Dagenham</v>
          </cell>
          <cell r="D17" t="str">
            <v>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23458</v>
          </cell>
          <cell r="BN17">
            <v>0</v>
          </cell>
          <cell r="BO17">
            <v>0</v>
          </cell>
          <cell r="BP17">
            <v>23458</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4593</v>
          </cell>
          <cell r="FN17">
            <v>0</v>
          </cell>
          <cell r="FO17">
            <v>0</v>
          </cell>
          <cell r="FP17">
            <v>4593</v>
          </cell>
          <cell r="FQ17">
            <v>0</v>
          </cell>
          <cell r="FR17">
            <v>0</v>
          </cell>
          <cell r="FS17">
            <v>0</v>
          </cell>
          <cell r="FT17">
            <v>0</v>
          </cell>
          <cell r="FU17">
            <v>0</v>
          </cell>
          <cell r="FV17">
            <v>0</v>
          </cell>
          <cell r="FW17">
            <v>0</v>
          </cell>
          <cell r="FX17">
            <v>0</v>
          </cell>
          <cell r="FY17">
            <v>0</v>
          </cell>
          <cell r="FZ17">
            <v>0</v>
          </cell>
          <cell r="GA17">
            <v>0</v>
          </cell>
          <cell r="GB17">
            <v>0</v>
          </cell>
          <cell r="GC17">
            <v>28051</v>
          </cell>
          <cell r="GD17">
            <v>0</v>
          </cell>
          <cell r="GE17">
            <v>0</v>
          </cell>
          <cell r="GF17">
            <v>28051</v>
          </cell>
        </row>
        <row r="18">
          <cell r="C18" t="str">
            <v>Barnet</v>
          </cell>
          <cell r="D18" t="str">
            <v>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row>
        <row r="19">
          <cell r="C19" t="str">
            <v>Barnsley</v>
          </cell>
          <cell r="D19" t="str">
            <v>MD</v>
          </cell>
          <cell r="E19">
            <v>184</v>
          </cell>
          <cell r="F19">
            <v>0</v>
          </cell>
          <cell r="G19">
            <v>0</v>
          </cell>
          <cell r="H19">
            <v>184</v>
          </cell>
          <cell r="I19">
            <v>1647</v>
          </cell>
          <cell r="J19">
            <v>0</v>
          </cell>
          <cell r="K19">
            <v>0</v>
          </cell>
          <cell r="L19">
            <v>1647</v>
          </cell>
          <cell r="M19">
            <v>0</v>
          </cell>
          <cell r="N19">
            <v>0</v>
          </cell>
          <cell r="O19">
            <v>0</v>
          </cell>
          <cell r="P19">
            <v>0</v>
          </cell>
          <cell r="Q19">
            <v>0</v>
          </cell>
          <cell r="R19">
            <v>0</v>
          </cell>
          <cell r="S19">
            <v>0</v>
          </cell>
          <cell r="T19">
            <v>0</v>
          </cell>
          <cell r="U19">
            <v>1831</v>
          </cell>
          <cell r="V19">
            <v>0</v>
          </cell>
          <cell r="W19">
            <v>0</v>
          </cell>
          <cell r="X19">
            <v>1831</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355</v>
          </cell>
          <cell r="BF19">
            <v>0</v>
          </cell>
          <cell r="BG19">
            <v>0</v>
          </cell>
          <cell r="BH19">
            <v>355</v>
          </cell>
          <cell r="BI19">
            <v>0</v>
          </cell>
          <cell r="BJ19">
            <v>0</v>
          </cell>
          <cell r="BK19">
            <v>0</v>
          </cell>
          <cell r="BL19">
            <v>0</v>
          </cell>
          <cell r="BM19">
            <v>7824</v>
          </cell>
          <cell r="BN19">
            <v>0</v>
          </cell>
          <cell r="BO19">
            <v>0</v>
          </cell>
          <cell r="BP19">
            <v>7824</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848</v>
          </cell>
          <cell r="FN19">
            <v>0</v>
          </cell>
          <cell r="FO19">
            <v>0</v>
          </cell>
          <cell r="FP19">
            <v>848</v>
          </cell>
          <cell r="FQ19">
            <v>0</v>
          </cell>
          <cell r="FR19">
            <v>0</v>
          </cell>
          <cell r="FS19">
            <v>0</v>
          </cell>
          <cell r="FT19">
            <v>0</v>
          </cell>
          <cell r="FU19">
            <v>0</v>
          </cell>
          <cell r="FV19">
            <v>0</v>
          </cell>
          <cell r="FW19">
            <v>0</v>
          </cell>
          <cell r="FX19">
            <v>0</v>
          </cell>
          <cell r="FY19">
            <v>0</v>
          </cell>
          <cell r="FZ19">
            <v>0</v>
          </cell>
          <cell r="GA19">
            <v>0</v>
          </cell>
          <cell r="GB19">
            <v>0</v>
          </cell>
          <cell r="GC19">
            <v>10858</v>
          </cell>
          <cell r="GD19">
            <v>0</v>
          </cell>
          <cell r="GE19">
            <v>0</v>
          </cell>
          <cell r="GF19">
            <v>10858</v>
          </cell>
        </row>
        <row r="20">
          <cell r="C20" t="str">
            <v>Barrow-in-Furness</v>
          </cell>
          <cell r="D20" t="str">
            <v>SD</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1265</v>
          </cell>
          <cell r="BN20">
            <v>0</v>
          </cell>
          <cell r="BO20">
            <v>221</v>
          </cell>
          <cell r="BP20">
            <v>1486</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45</v>
          </cell>
          <cell r="FB20">
            <v>0</v>
          </cell>
          <cell r="FC20">
            <v>0</v>
          </cell>
          <cell r="FD20">
            <v>45</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1310</v>
          </cell>
          <cell r="GD20">
            <v>0</v>
          </cell>
          <cell r="GE20">
            <v>221</v>
          </cell>
          <cell r="GF20">
            <v>1531</v>
          </cell>
        </row>
        <row r="21">
          <cell r="C21" t="str">
            <v>Basildon</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7525</v>
          </cell>
          <cell r="BN21">
            <v>0</v>
          </cell>
          <cell r="BO21">
            <v>140</v>
          </cell>
          <cell r="BP21">
            <v>7665</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3698</v>
          </cell>
          <cell r="FV21">
            <v>0</v>
          </cell>
          <cell r="FW21">
            <v>0</v>
          </cell>
          <cell r="FX21">
            <v>3698</v>
          </cell>
          <cell r="FY21">
            <v>3698</v>
          </cell>
          <cell r="FZ21">
            <v>0</v>
          </cell>
          <cell r="GA21">
            <v>0</v>
          </cell>
          <cell r="GB21">
            <v>3698</v>
          </cell>
          <cell r="GC21">
            <v>11223</v>
          </cell>
          <cell r="GD21">
            <v>0</v>
          </cell>
          <cell r="GE21">
            <v>140</v>
          </cell>
          <cell r="GF21">
            <v>11363</v>
          </cell>
        </row>
        <row r="22">
          <cell r="C22" t="str">
            <v>Basingstoke &amp; Deane</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2</v>
          </cell>
          <cell r="BX22">
            <v>2</v>
          </cell>
          <cell r="BY22">
            <v>22</v>
          </cell>
          <cell r="BZ22">
            <v>0</v>
          </cell>
          <cell r="CA22">
            <v>0</v>
          </cell>
          <cell r="CB22">
            <v>22</v>
          </cell>
          <cell r="CC22">
            <v>0</v>
          </cell>
          <cell r="CD22">
            <v>0</v>
          </cell>
          <cell r="CE22">
            <v>0</v>
          </cell>
          <cell r="CF22">
            <v>0</v>
          </cell>
          <cell r="CG22">
            <v>0</v>
          </cell>
          <cell r="CH22">
            <v>0</v>
          </cell>
          <cell r="CI22">
            <v>0</v>
          </cell>
          <cell r="CJ22">
            <v>0</v>
          </cell>
          <cell r="CK22">
            <v>22</v>
          </cell>
          <cell r="CL22">
            <v>0</v>
          </cell>
          <cell r="CM22">
            <v>2</v>
          </cell>
          <cell r="CN22">
            <v>24</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3</v>
          </cell>
          <cell r="DV22">
            <v>0</v>
          </cell>
          <cell r="DW22">
            <v>0</v>
          </cell>
          <cell r="DX22">
            <v>3</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3</v>
          </cell>
          <cell r="EX22">
            <v>0</v>
          </cell>
          <cell r="EY22">
            <v>0</v>
          </cell>
          <cell r="EZ22">
            <v>3</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5137</v>
          </cell>
          <cell r="FR22">
            <v>0</v>
          </cell>
          <cell r="FS22">
            <v>0</v>
          </cell>
          <cell r="FT22">
            <v>5137</v>
          </cell>
          <cell r="FU22">
            <v>0</v>
          </cell>
          <cell r="FV22">
            <v>0</v>
          </cell>
          <cell r="FW22">
            <v>0</v>
          </cell>
          <cell r="FX22">
            <v>0</v>
          </cell>
          <cell r="FY22">
            <v>5137</v>
          </cell>
          <cell r="FZ22">
            <v>0</v>
          </cell>
          <cell r="GA22">
            <v>0</v>
          </cell>
          <cell r="GB22">
            <v>5137</v>
          </cell>
          <cell r="GC22">
            <v>5162</v>
          </cell>
          <cell r="GD22">
            <v>0</v>
          </cell>
          <cell r="GE22">
            <v>2</v>
          </cell>
          <cell r="GF22">
            <v>5164</v>
          </cell>
        </row>
        <row r="23">
          <cell r="C23" t="str">
            <v>Bassetlaw</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1851</v>
          </cell>
          <cell r="BN23">
            <v>0</v>
          </cell>
          <cell r="BO23">
            <v>58</v>
          </cell>
          <cell r="BP23">
            <v>1909</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566</v>
          </cell>
          <cell r="FN23">
            <v>0</v>
          </cell>
          <cell r="FO23">
            <v>0</v>
          </cell>
          <cell r="FP23">
            <v>566</v>
          </cell>
          <cell r="FQ23">
            <v>0</v>
          </cell>
          <cell r="FR23">
            <v>0</v>
          </cell>
          <cell r="FS23">
            <v>0</v>
          </cell>
          <cell r="FT23">
            <v>0</v>
          </cell>
          <cell r="FU23">
            <v>0</v>
          </cell>
          <cell r="FV23">
            <v>0</v>
          </cell>
          <cell r="FW23">
            <v>0</v>
          </cell>
          <cell r="FX23">
            <v>0</v>
          </cell>
          <cell r="FY23">
            <v>0</v>
          </cell>
          <cell r="FZ23">
            <v>0</v>
          </cell>
          <cell r="GA23">
            <v>0</v>
          </cell>
          <cell r="GB23">
            <v>0</v>
          </cell>
          <cell r="GC23">
            <v>2417</v>
          </cell>
          <cell r="GD23">
            <v>0</v>
          </cell>
          <cell r="GE23">
            <v>58</v>
          </cell>
          <cell r="GF23">
            <v>2475</v>
          </cell>
        </row>
        <row r="24">
          <cell r="C24" t="str">
            <v>Bath &amp; NE Somerset UA</v>
          </cell>
          <cell r="D24" t="str">
            <v>UA</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2090</v>
          </cell>
          <cell r="BN24">
            <v>0</v>
          </cell>
          <cell r="BO24">
            <v>0</v>
          </cell>
          <cell r="BP24">
            <v>2090</v>
          </cell>
          <cell r="BQ24">
            <v>0</v>
          </cell>
          <cell r="BR24">
            <v>0</v>
          </cell>
          <cell r="BS24">
            <v>0</v>
          </cell>
          <cell r="BT24">
            <v>0</v>
          </cell>
          <cell r="BU24">
            <v>0</v>
          </cell>
          <cell r="BV24">
            <v>0</v>
          </cell>
          <cell r="BW24">
            <v>0</v>
          </cell>
          <cell r="BX24">
            <v>0</v>
          </cell>
          <cell r="BY24">
            <v>12</v>
          </cell>
          <cell r="BZ24">
            <v>0</v>
          </cell>
          <cell r="CA24">
            <v>0</v>
          </cell>
          <cell r="CB24">
            <v>12</v>
          </cell>
          <cell r="CC24">
            <v>0</v>
          </cell>
          <cell r="CD24">
            <v>0</v>
          </cell>
          <cell r="CE24">
            <v>0</v>
          </cell>
          <cell r="CF24">
            <v>0</v>
          </cell>
          <cell r="CG24">
            <v>0</v>
          </cell>
          <cell r="CH24">
            <v>0</v>
          </cell>
          <cell r="CI24">
            <v>0</v>
          </cell>
          <cell r="CJ24">
            <v>0</v>
          </cell>
          <cell r="CK24">
            <v>12</v>
          </cell>
          <cell r="CL24">
            <v>0</v>
          </cell>
          <cell r="CM24">
            <v>0</v>
          </cell>
          <cell r="CN24">
            <v>12</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655</v>
          </cell>
          <cell r="FD24">
            <v>655</v>
          </cell>
          <cell r="FE24">
            <v>0</v>
          </cell>
          <cell r="FF24">
            <v>0</v>
          </cell>
          <cell r="FG24">
            <v>0</v>
          </cell>
          <cell r="FH24">
            <v>0</v>
          </cell>
          <cell r="FI24">
            <v>0</v>
          </cell>
          <cell r="FJ24">
            <v>0</v>
          </cell>
          <cell r="FK24">
            <v>0</v>
          </cell>
          <cell r="FL24">
            <v>0</v>
          </cell>
          <cell r="FM24">
            <v>0</v>
          </cell>
          <cell r="FN24">
            <v>0</v>
          </cell>
          <cell r="FO24">
            <v>0</v>
          </cell>
          <cell r="FP24">
            <v>0</v>
          </cell>
          <cell r="FQ24">
            <v>10171</v>
          </cell>
          <cell r="FR24">
            <v>0</v>
          </cell>
          <cell r="FS24">
            <v>0</v>
          </cell>
          <cell r="FT24">
            <v>10171</v>
          </cell>
          <cell r="FU24">
            <v>0</v>
          </cell>
          <cell r="FV24">
            <v>0</v>
          </cell>
          <cell r="FW24">
            <v>0</v>
          </cell>
          <cell r="FX24">
            <v>0</v>
          </cell>
          <cell r="FY24">
            <v>10171</v>
          </cell>
          <cell r="FZ24">
            <v>0</v>
          </cell>
          <cell r="GA24">
            <v>0</v>
          </cell>
          <cell r="GB24">
            <v>10171</v>
          </cell>
          <cell r="GC24">
            <v>12273</v>
          </cell>
          <cell r="GD24">
            <v>0</v>
          </cell>
          <cell r="GE24">
            <v>655</v>
          </cell>
          <cell r="GF24">
            <v>12928</v>
          </cell>
        </row>
        <row r="25">
          <cell r="C25" t="str">
            <v>Bedford</v>
          </cell>
          <cell r="D25" t="str">
            <v>UA</v>
          </cell>
          <cell r="E25">
            <v>3383</v>
          </cell>
          <cell r="F25">
            <v>0</v>
          </cell>
          <cell r="G25">
            <v>0</v>
          </cell>
          <cell r="H25">
            <v>3383</v>
          </cell>
          <cell r="I25">
            <v>0</v>
          </cell>
          <cell r="J25">
            <v>0</v>
          </cell>
          <cell r="K25">
            <v>0</v>
          </cell>
          <cell r="L25">
            <v>0</v>
          </cell>
          <cell r="M25">
            <v>0</v>
          </cell>
          <cell r="N25">
            <v>0</v>
          </cell>
          <cell r="O25">
            <v>0</v>
          </cell>
          <cell r="P25">
            <v>0</v>
          </cell>
          <cell r="Q25">
            <v>0</v>
          </cell>
          <cell r="R25">
            <v>0</v>
          </cell>
          <cell r="S25">
            <v>0</v>
          </cell>
          <cell r="T25">
            <v>0</v>
          </cell>
          <cell r="U25">
            <v>3383</v>
          </cell>
          <cell r="V25">
            <v>0</v>
          </cell>
          <cell r="W25">
            <v>0</v>
          </cell>
          <cell r="X25">
            <v>3383</v>
          </cell>
          <cell r="Y25">
            <v>76</v>
          </cell>
          <cell r="Z25">
            <v>0</v>
          </cell>
          <cell r="AA25">
            <v>0</v>
          </cell>
          <cell r="AB25">
            <v>76</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v>
          </cell>
          <cell r="BB25">
            <v>0</v>
          </cell>
          <cell r="BC25">
            <v>0</v>
          </cell>
          <cell r="BD25">
            <v>76</v>
          </cell>
          <cell r="BE25">
            <v>0</v>
          </cell>
          <cell r="BF25">
            <v>0</v>
          </cell>
          <cell r="BG25">
            <v>0</v>
          </cell>
          <cell r="BH25">
            <v>0</v>
          </cell>
          <cell r="BI25">
            <v>0</v>
          </cell>
          <cell r="BJ25">
            <v>0</v>
          </cell>
          <cell r="BK25">
            <v>0</v>
          </cell>
          <cell r="BL25">
            <v>0</v>
          </cell>
          <cell r="BM25">
            <v>950</v>
          </cell>
          <cell r="BN25">
            <v>0</v>
          </cell>
          <cell r="BO25">
            <v>0</v>
          </cell>
          <cell r="BP25">
            <v>950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283</v>
          </cell>
          <cell r="FN25">
            <v>0</v>
          </cell>
          <cell r="FO25">
            <v>80</v>
          </cell>
          <cell r="FP25">
            <v>363</v>
          </cell>
          <cell r="FQ25">
            <v>4719</v>
          </cell>
          <cell r="FR25">
            <v>0</v>
          </cell>
          <cell r="FS25">
            <v>0</v>
          </cell>
          <cell r="FT25">
            <v>4719</v>
          </cell>
          <cell r="FU25">
            <v>0</v>
          </cell>
          <cell r="FV25">
            <v>0</v>
          </cell>
          <cell r="FW25">
            <v>0</v>
          </cell>
          <cell r="FX25">
            <v>0</v>
          </cell>
          <cell r="FY25">
            <v>4719</v>
          </cell>
          <cell r="FZ25">
            <v>0</v>
          </cell>
          <cell r="GA25">
            <v>0</v>
          </cell>
          <cell r="GB25">
            <v>4719</v>
          </cell>
          <cell r="GC25">
            <v>9411</v>
          </cell>
          <cell r="GD25">
            <v>0</v>
          </cell>
          <cell r="GE25">
            <v>80</v>
          </cell>
          <cell r="GF25">
            <v>9491</v>
          </cell>
        </row>
        <row r="26">
          <cell r="C26" t="str">
            <v>Bedfordshire Combined Fire Authority</v>
          </cell>
          <cell r="D26" t="str">
            <v>O</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16</v>
          </cell>
          <cell r="FJ26">
            <v>0</v>
          </cell>
          <cell r="FK26">
            <v>0</v>
          </cell>
          <cell r="FL26">
            <v>16</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16</v>
          </cell>
          <cell r="GD26">
            <v>0</v>
          </cell>
          <cell r="GE26">
            <v>0</v>
          </cell>
          <cell r="GF26">
            <v>16</v>
          </cell>
        </row>
        <row r="27">
          <cell r="C27" t="str">
            <v>Bedfordshire Police and Crime Commissioner and Chief Constable</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930</v>
          </cell>
          <cell r="FF27">
            <v>0</v>
          </cell>
          <cell r="FG27">
            <v>0</v>
          </cell>
          <cell r="FH27">
            <v>930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930</v>
          </cell>
          <cell r="GD27">
            <v>0</v>
          </cell>
          <cell r="GE27">
            <v>0</v>
          </cell>
          <cell r="GF27">
            <v>930</v>
          </cell>
        </row>
        <row r="28">
          <cell r="C28" t="str">
            <v>Berkshire Combined Fire Authority</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row>
        <row r="29">
          <cell r="C29" t="str">
            <v>Bexley</v>
          </cell>
          <cell r="D29" t="str">
            <v>L</v>
          </cell>
          <cell r="E29">
            <v>0</v>
          </cell>
          <cell r="F29">
            <v>0</v>
          </cell>
          <cell r="G29">
            <v>0</v>
          </cell>
          <cell r="H29">
            <v>0</v>
          </cell>
          <cell r="I29">
            <v>0</v>
          </cell>
          <cell r="J29">
            <v>0</v>
          </cell>
          <cell r="K29">
            <v>0</v>
          </cell>
          <cell r="L29">
            <v>0</v>
          </cell>
          <cell r="M29">
            <v>0</v>
          </cell>
          <cell r="N29">
            <v>0</v>
          </cell>
          <cell r="O29">
            <v>0</v>
          </cell>
          <cell r="P29">
            <v>0</v>
          </cell>
          <cell r="Q29">
            <v>148</v>
          </cell>
          <cell r="R29">
            <v>0</v>
          </cell>
          <cell r="S29">
            <v>0</v>
          </cell>
          <cell r="T29">
            <v>148</v>
          </cell>
          <cell r="U29">
            <v>148</v>
          </cell>
          <cell r="V29">
            <v>0</v>
          </cell>
          <cell r="W29">
            <v>0</v>
          </cell>
          <cell r="X29">
            <v>148</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1314</v>
          </cell>
          <cell r="BN29">
            <v>0</v>
          </cell>
          <cell r="BO29">
            <v>0</v>
          </cell>
          <cell r="BP29">
            <v>1314</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3811</v>
          </cell>
          <cell r="FN29">
            <v>0</v>
          </cell>
          <cell r="FO29">
            <v>0</v>
          </cell>
          <cell r="FP29">
            <v>3811</v>
          </cell>
          <cell r="FQ29">
            <v>0</v>
          </cell>
          <cell r="FR29">
            <v>0</v>
          </cell>
          <cell r="FS29">
            <v>0</v>
          </cell>
          <cell r="FT29">
            <v>0</v>
          </cell>
          <cell r="FU29">
            <v>0</v>
          </cell>
          <cell r="FV29">
            <v>0</v>
          </cell>
          <cell r="FW29">
            <v>0</v>
          </cell>
          <cell r="FX29">
            <v>0</v>
          </cell>
          <cell r="FY29">
            <v>0</v>
          </cell>
          <cell r="FZ29">
            <v>0</v>
          </cell>
          <cell r="GA29">
            <v>0</v>
          </cell>
          <cell r="GB29">
            <v>0</v>
          </cell>
          <cell r="GC29">
            <v>5273</v>
          </cell>
          <cell r="GD29">
            <v>0</v>
          </cell>
          <cell r="GE29">
            <v>0</v>
          </cell>
          <cell r="GF29">
            <v>5273</v>
          </cell>
        </row>
        <row r="30">
          <cell r="C30" t="str">
            <v>Birmingham</v>
          </cell>
          <cell r="D30" t="str">
            <v>MD</v>
          </cell>
          <cell r="E30">
            <v>0</v>
          </cell>
          <cell r="F30">
            <v>0</v>
          </cell>
          <cell r="G30">
            <v>0</v>
          </cell>
          <cell r="H30">
            <v>0</v>
          </cell>
          <cell r="I30">
            <v>1700</v>
          </cell>
          <cell r="J30">
            <v>0</v>
          </cell>
          <cell r="K30">
            <v>0</v>
          </cell>
          <cell r="L30">
            <v>1700</v>
          </cell>
          <cell r="M30">
            <v>0</v>
          </cell>
          <cell r="N30">
            <v>0</v>
          </cell>
          <cell r="O30">
            <v>0</v>
          </cell>
          <cell r="P30">
            <v>0</v>
          </cell>
          <cell r="Q30">
            <v>1114</v>
          </cell>
          <cell r="R30">
            <v>0</v>
          </cell>
          <cell r="S30">
            <v>0</v>
          </cell>
          <cell r="T30">
            <v>1114</v>
          </cell>
          <cell r="U30">
            <v>2814</v>
          </cell>
          <cell r="V30">
            <v>0</v>
          </cell>
          <cell r="W30">
            <v>0</v>
          </cell>
          <cell r="X30">
            <v>2814</v>
          </cell>
          <cell r="Y30">
            <v>0</v>
          </cell>
          <cell r="Z30">
            <v>0</v>
          </cell>
          <cell r="AA30">
            <v>0</v>
          </cell>
          <cell r="AB30">
            <v>0</v>
          </cell>
          <cell r="AC30">
            <v>495</v>
          </cell>
          <cell r="AD30">
            <v>0</v>
          </cell>
          <cell r="AE30">
            <v>0</v>
          </cell>
          <cell r="AF30">
            <v>495</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495</v>
          </cell>
          <cell r="BB30">
            <v>0</v>
          </cell>
          <cell r="BC30">
            <v>0</v>
          </cell>
          <cell r="BD30">
            <v>495</v>
          </cell>
          <cell r="BE30">
            <v>0</v>
          </cell>
          <cell r="BF30">
            <v>0</v>
          </cell>
          <cell r="BG30">
            <v>0</v>
          </cell>
          <cell r="BH30">
            <v>0</v>
          </cell>
          <cell r="BI30">
            <v>0</v>
          </cell>
          <cell r="BJ30">
            <v>0</v>
          </cell>
          <cell r="BK30">
            <v>0</v>
          </cell>
          <cell r="BL30">
            <v>0</v>
          </cell>
          <cell r="BM30">
            <v>37242</v>
          </cell>
          <cell r="BN30">
            <v>0</v>
          </cell>
          <cell r="BO30">
            <v>0</v>
          </cell>
          <cell r="BP30">
            <v>37242</v>
          </cell>
          <cell r="BQ30">
            <v>5050</v>
          </cell>
          <cell r="BR30">
            <v>0</v>
          </cell>
          <cell r="BS30">
            <v>0</v>
          </cell>
          <cell r="BT30">
            <v>5050</v>
          </cell>
          <cell r="BU30">
            <v>73</v>
          </cell>
          <cell r="BV30">
            <v>0</v>
          </cell>
          <cell r="BW30">
            <v>0</v>
          </cell>
          <cell r="BX30">
            <v>73</v>
          </cell>
          <cell r="BY30">
            <v>0</v>
          </cell>
          <cell r="BZ30">
            <v>0</v>
          </cell>
          <cell r="CA30">
            <v>0</v>
          </cell>
          <cell r="CB30">
            <v>0</v>
          </cell>
          <cell r="CC30">
            <v>0</v>
          </cell>
          <cell r="CD30">
            <v>0</v>
          </cell>
          <cell r="CE30">
            <v>0</v>
          </cell>
          <cell r="CF30">
            <v>0</v>
          </cell>
          <cell r="CG30">
            <v>0</v>
          </cell>
          <cell r="CH30">
            <v>0</v>
          </cell>
          <cell r="CI30">
            <v>0</v>
          </cell>
          <cell r="CJ30">
            <v>0</v>
          </cell>
          <cell r="CK30">
            <v>5123</v>
          </cell>
          <cell r="CL30">
            <v>0</v>
          </cell>
          <cell r="CM30">
            <v>0</v>
          </cell>
          <cell r="CN30">
            <v>5123</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25156</v>
          </cell>
          <cell r="FB30">
            <v>0</v>
          </cell>
          <cell r="FC30">
            <v>329</v>
          </cell>
          <cell r="FD30">
            <v>25485</v>
          </cell>
          <cell r="FE30">
            <v>0</v>
          </cell>
          <cell r="FF30">
            <v>0</v>
          </cell>
          <cell r="FG30">
            <v>0</v>
          </cell>
          <cell r="FH30">
            <v>0</v>
          </cell>
          <cell r="FI30">
            <v>0</v>
          </cell>
          <cell r="FJ30">
            <v>0</v>
          </cell>
          <cell r="FK30">
            <v>0</v>
          </cell>
          <cell r="FL30">
            <v>0</v>
          </cell>
          <cell r="FM30">
            <v>334</v>
          </cell>
          <cell r="FN30">
            <v>0</v>
          </cell>
          <cell r="FO30">
            <v>0</v>
          </cell>
          <cell r="FP30">
            <v>334</v>
          </cell>
          <cell r="FQ30">
            <v>0</v>
          </cell>
          <cell r="FR30">
            <v>0</v>
          </cell>
          <cell r="FS30">
            <v>328</v>
          </cell>
          <cell r="FT30">
            <v>328</v>
          </cell>
          <cell r="FU30">
            <v>0</v>
          </cell>
          <cell r="FV30">
            <v>0</v>
          </cell>
          <cell r="FW30">
            <v>0</v>
          </cell>
          <cell r="FX30">
            <v>0</v>
          </cell>
          <cell r="FY30">
            <v>0</v>
          </cell>
          <cell r="FZ30">
            <v>0</v>
          </cell>
          <cell r="GA30">
            <v>328</v>
          </cell>
          <cell r="GB30">
            <v>328</v>
          </cell>
          <cell r="GC30">
            <v>71164</v>
          </cell>
          <cell r="GD30">
            <v>0</v>
          </cell>
          <cell r="GE30">
            <v>657</v>
          </cell>
          <cell r="GF30">
            <v>71821</v>
          </cell>
        </row>
        <row r="31">
          <cell r="C31" t="str">
            <v>Blaby</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213</v>
          </cell>
          <cell r="BN31">
            <v>0</v>
          </cell>
          <cell r="BO31">
            <v>12</v>
          </cell>
          <cell r="BP31">
            <v>225</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24</v>
          </cell>
          <cell r="DZ31">
            <v>0</v>
          </cell>
          <cell r="EA31">
            <v>0</v>
          </cell>
          <cell r="EB31">
            <v>24</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24</v>
          </cell>
          <cell r="EX31">
            <v>0</v>
          </cell>
          <cell r="EY31">
            <v>0</v>
          </cell>
          <cell r="EZ31">
            <v>24</v>
          </cell>
          <cell r="FA31">
            <v>0</v>
          </cell>
          <cell r="FB31">
            <v>0</v>
          </cell>
          <cell r="FC31">
            <v>0</v>
          </cell>
          <cell r="FD31">
            <v>0</v>
          </cell>
          <cell r="FE31">
            <v>0</v>
          </cell>
          <cell r="FF31">
            <v>0</v>
          </cell>
          <cell r="FG31">
            <v>0</v>
          </cell>
          <cell r="FH31">
            <v>0</v>
          </cell>
          <cell r="FI31">
            <v>0</v>
          </cell>
          <cell r="FJ31">
            <v>0</v>
          </cell>
          <cell r="FK31">
            <v>0</v>
          </cell>
          <cell r="FL31">
            <v>0</v>
          </cell>
          <cell r="FM31">
            <v>65</v>
          </cell>
          <cell r="FN31">
            <v>0</v>
          </cell>
          <cell r="FO31">
            <v>0</v>
          </cell>
          <cell r="FP31">
            <v>65</v>
          </cell>
          <cell r="FQ31">
            <v>0</v>
          </cell>
          <cell r="FR31">
            <v>0</v>
          </cell>
          <cell r="FS31">
            <v>0</v>
          </cell>
          <cell r="FT31">
            <v>0</v>
          </cell>
          <cell r="FU31">
            <v>0</v>
          </cell>
          <cell r="FV31">
            <v>0</v>
          </cell>
          <cell r="FW31">
            <v>0</v>
          </cell>
          <cell r="FX31">
            <v>0</v>
          </cell>
          <cell r="FY31">
            <v>0</v>
          </cell>
          <cell r="FZ31">
            <v>0</v>
          </cell>
          <cell r="GA31">
            <v>0</v>
          </cell>
          <cell r="GB31">
            <v>0</v>
          </cell>
          <cell r="GC31">
            <v>302</v>
          </cell>
          <cell r="GD31">
            <v>0</v>
          </cell>
          <cell r="GE31">
            <v>12</v>
          </cell>
          <cell r="GF31">
            <v>314</v>
          </cell>
        </row>
        <row r="32">
          <cell r="C32" t="str">
            <v>Blackburn with Darwen UA</v>
          </cell>
          <cell r="D32" t="str">
            <v>UA</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1893</v>
          </cell>
          <cell r="FB32">
            <v>0</v>
          </cell>
          <cell r="FC32">
            <v>0</v>
          </cell>
          <cell r="FD32">
            <v>1893</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1893</v>
          </cell>
          <cell r="GD32">
            <v>0</v>
          </cell>
          <cell r="GE32">
            <v>0</v>
          </cell>
          <cell r="GF32">
            <v>1893</v>
          </cell>
        </row>
        <row r="33">
          <cell r="C33" t="str">
            <v>Blackpool UA</v>
          </cell>
          <cell r="D33" t="str">
            <v>UA</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520</v>
          </cell>
          <cell r="BN33">
            <v>0</v>
          </cell>
          <cell r="BO33">
            <v>0</v>
          </cell>
          <cell r="BP33">
            <v>520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2572</v>
          </cell>
          <cell r="FB33">
            <v>0</v>
          </cell>
          <cell r="FC33">
            <v>0</v>
          </cell>
          <cell r="FD33">
            <v>2572</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3092</v>
          </cell>
          <cell r="GD33">
            <v>0</v>
          </cell>
          <cell r="GE33">
            <v>0</v>
          </cell>
          <cell r="GF33">
            <v>3092</v>
          </cell>
        </row>
        <row r="34">
          <cell r="C34" t="str">
            <v>Bolsover</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2110</v>
          </cell>
          <cell r="BN34">
            <v>0</v>
          </cell>
          <cell r="BO34">
            <v>0</v>
          </cell>
          <cell r="BP34">
            <v>2110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2110</v>
          </cell>
          <cell r="GD34">
            <v>0</v>
          </cell>
          <cell r="GE34">
            <v>0</v>
          </cell>
          <cell r="GF34">
            <v>2110</v>
          </cell>
        </row>
        <row r="35">
          <cell r="C35" t="str">
            <v>Bolton</v>
          </cell>
          <cell r="D35" t="str">
            <v>MD</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401</v>
          </cell>
          <cell r="Z35">
            <v>0</v>
          </cell>
          <cell r="AA35">
            <v>0</v>
          </cell>
          <cell r="AB35">
            <v>401</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401</v>
          </cell>
          <cell r="BB35">
            <v>0</v>
          </cell>
          <cell r="BC35">
            <v>0</v>
          </cell>
          <cell r="BD35">
            <v>401</v>
          </cell>
          <cell r="BE35">
            <v>0</v>
          </cell>
          <cell r="BF35">
            <v>0</v>
          </cell>
          <cell r="BG35">
            <v>0</v>
          </cell>
          <cell r="BH35">
            <v>0</v>
          </cell>
          <cell r="BI35">
            <v>0</v>
          </cell>
          <cell r="BJ35">
            <v>0</v>
          </cell>
          <cell r="BK35">
            <v>0</v>
          </cell>
          <cell r="BL35">
            <v>0</v>
          </cell>
          <cell r="BM35">
            <v>2693</v>
          </cell>
          <cell r="BN35">
            <v>0</v>
          </cell>
          <cell r="BO35">
            <v>0</v>
          </cell>
          <cell r="BP35">
            <v>2693</v>
          </cell>
          <cell r="BQ35">
            <v>147</v>
          </cell>
          <cell r="BR35">
            <v>0</v>
          </cell>
          <cell r="BS35">
            <v>0</v>
          </cell>
          <cell r="BT35">
            <v>147</v>
          </cell>
          <cell r="BU35">
            <v>79</v>
          </cell>
          <cell r="BV35">
            <v>0</v>
          </cell>
          <cell r="BW35">
            <v>0</v>
          </cell>
          <cell r="BX35">
            <v>79</v>
          </cell>
          <cell r="BY35">
            <v>0</v>
          </cell>
          <cell r="BZ35">
            <v>0</v>
          </cell>
          <cell r="CA35">
            <v>0</v>
          </cell>
          <cell r="CB35">
            <v>0</v>
          </cell>
          <cell r="CC35">
            <v>0</v>
          </cell>
          <cell r="CD35">
            <v>0</v>
          </cell>
          <cell r="CE35">
            <v>0</v>
          </cell>
          <cell r="CF35">
            <v>0</v>
          </cell>
          <cell r="CG35">
            <v>0</v>
          </cell>
          <cell r="CH35">
            <v>0</v>
          </cell>
          <cell r="CI35">
            <v>0</v>
          </cell>
          <cell r="CJ35">
            <v>0</v>
          </cell>
          <cell r="CK35">
            <v>226</v>
          </cell>
          <cell r="CL35">
            <v>0</v>
          </cell>
          <cell r="CM35">
            <v>0</v>
          </cell>
          <cell r="CN35">
            <v>226</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106</v>
          </cell>
          <cell r="FB35">
            <v>0</v>
          </cell>
          <cell r="FC35">
            <v>0</v>
          </cell>
          <cell r="FD35">
            <v>106</v>
          </cell>
          <cell r="FE35">
            <v>0</v>
          </cell>
          <cell r="FF35">
            <v>0</v>
          </cell>
          <cell r="FG35">
            <v>0</v>
          </cell>
          <cell r="FH35">
            <v>0</v>
          </cell>
          <cell r="FI35">
            <v>0</v>
          </cell>
          <cell r="FJ35">
            <v>0</v>
          </cell>
          <cell r="FK35">
            <v>0</v>
          </cell>
          <cell r="FL35">
            <v>0</v>
          </cell>
          <cell r="FM35">
            <v>325</v>
          </cell>
          <cell r="FN35">
            <v>0</v>
          </cell>
          <cell r="FO35">
            <v>56</v>
          </cell>
          <cell r="FP35">
            <v>381</v>
          </cell>
          <cell r="FQ35">
            <v>0</v>
          </cell>
          <cell r="FR35">
            <v>0</v>
          </cell>
          <cell r="FS35">
            <v>0</v>
          </cell>
          <cell r="FT35">
            <v>0</v>
          </cell>
          <cell r="FU35">
            <v>0</v>
          </cell>
          <cell r="FV35">
            <v>0</v>
          </cell>
          <cell r="FW35">
            <v>0</v>
          </cell>
          <cell r="FX35">
            <v>0</v>
          </cell>
          <cell r="FY35">
            <v>0</v>
          </cell>
          <cell r="FZ35">
            <v>0</v>
          </cell>
          <cell r="GA35">
            <v>0</v>
          </cell>
          <cell r="GB35">
            <v>0</v>
          </cell>
          <cell r="GC35">
            <v>3751</v>
          </cell>
          <cell r="GD35">
            <v>0</v>
          </cell>
          <cell r="GE35">
            <v>56</v>
          </cell>
          <cell r="GF35">
            <v>3807</v>
          </cell>
        </row>
        <row r="36">
          <cell r="C36" t="str">
            <v>Boston</v>
          </cell>
          <cell r="D36" t="str">
            <v>SD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row>
        <row r="37">
          <cell r="C37" t="str">
            <v>Bournemouth UA</v>
          </cell>
          <cell r="D37" t="str">
            <v>UA</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2993</v>
          </cell>
          <cell r="BN37">
            <v>0</v>
          </cell>
          <cell r="BO37">
            <v>0</v>
          </cell>
          <cell r="BP37">
            <v>2993</v>
          </cell>
          <cell r="BQ37">
            <v>399</v>
          </cell>
          <cell r="BR37">
            <v>0</v>
          </cell>
          <cell r="BS37">
            <v>0</v>
          </cell>
          <cell r="BT37">
            <v>399</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399</v>
          </cell>
          <cell r="CL37">
            <v>0</v>
          </cell>
          <cell r="CM37">
            <v>0</v>
          </cell>
          <cell r="CN37">
            <v>399</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2282</v>
          </cell>
          <cell r="FN37">
            <v>0</v>
          </cell>
          <cell r="FO37">
            <v>0</v>
          </cell>
          <cell r="FP37">
            <v>2282</v>
          </cell>
          <cell r="FQ37">
            <v>0</v>
          </cell>
          <cell r="FR37">
            <v>0</v>
          </cell>
          <cell r="FS37">
            <v>0</v>
          </cell>
          <cell r="FT37">
            <v>0</v>
          </cell>
          <cell r="FU37">
            <v>0</v>
          </cell>
          <cell r="FV37">
            <v>0</v>
          </cell>
          <cell r="FW37">
            <v>0</v>
          </cell>
          <cell r="FX37">
            <v>0</v>
          </cell>
          <cell r="FY37">
            <v>0</v>
          </cell>
          <cell r="FZ37">
            <v>0</v>
          </cell>
          <cell r="GA37">
            <v>0</v>
          </cell>
          <cell r="GB37">
            <v>0</v>
          </cell>
          <cell r="GC37">
            <v>5674</v>
          </cell>
          <cell r="GD37">
            <v>0</v>
          </cell>
          <cell r="GE37">
            <v>0</v>
          </cell>
          <cell r="GF37">
            <v>5674</v>
          </cell>
        </row>
        <row r="38">
          <cell r="C38" t="str">
            <v>Bracknell Forest UA</v>
          </cell>
          <cell r="D38" t="str">
            <v>UA</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415</v>
          </cell>
          <cell r="BN38">
            <v>2000</v>
          </cell>
          <cell r="BO38">
            <v>119</v>
          </cell>
          <cell r="BP38">
            <v>2534</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900</v>
          </cell>
          <cell r="FN38">
            <v>0</v>
          </cell>
          <cell r="FO38">
            <v>0</v>
          </cell>
          <cell r="FP38">
            <v>900</v>
          </cell>
          <cell r="FQ38">
            <v>0</v>
          </cell>
          <cell r="FR38">
            <v>0</v>
          </cell>
          <cell r="FS38">
            <v>0</v>
          </cell>
          <cell r="FT38">
            <v>0</v>
          </cell>
          <cell r="FU38">
            <v>0</v>
          </cell>
          <cell r="FV38">
            <v>0</v>
          </cell>
          <cell r="FW38">
            <v>0</v>
          </cell>
          <cell r="FX38">
            <v>0</v>
          </cell>
          <cell r="FY38">
            <v>0</v>
          </cell>
          <cell r="FZ38">
            <v>0</v>
          </cell>
          <cell r="GA38">
            <v>0</v>
          </cell>
          <cell r="GB38">
            <v>0</v>
          </cell>
          <cell r="GC38">
            <v>1315</v>
          </cell>
          <cell r="GD38">
            <v>2000</v>
          </cell>
          <cell r="GE38">
            <v>119</v>
          </cell>
          <cell r="GF38">
            <v>3434</v>
          </cell>
        </row>
        <row r="39">
          <cell r="C39" t="str">
            <v>Bradford</v>
          </cell>
          <cell r="D39" t="str">
            <v>MD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5229</v>
          </cell>
          <cell r="FN39">
            <v>0</v>
          </cell>
          <cell r="FO39">
            <v>10</v>
          </cell>
          <cell r="FP39">
            <v>5239</v>
          </cell>
          <cell r="FQ39">
            <v>0</v>
          </cell>
          <cell r="FR39">
            <v>0</v>
          </cell>
          <cell r="FS39">
            <v>0</v>
          </cell>
          <cell r="FT39">
            <v>0</v>
          </cell>
          <cell r="FU39">
            <v>0</v>
          </cell>
          <cell r="FV39">
            <v>0</v>
          </cell>
          <cell r="FW39">
            <v>0</v>
          </cell>
          <cell r="FX39">
            <v>0</v>
          </cell>
          <cell r="FY39">
            <v>0</v>
          </cell>
          <cell r="FZ39">
            <v>0</v>
          </cell>
          <cell r="GA39">
            <v>0</v>
          </cell>
          <cell r="GB39">
            <v>0</v>
          </cell>
          <cell r="GC39">
            <v>5229</v>
          </cell>
          <cell r="GD39">
            <v>0</v>
          </cell>
          <cell r="GE39">
            <v>10</v>
          </cell>
          <cell r="GF39">
            <v>5239</v>
          </cell>
        </row>
        <row r="40">
          <cell r="C40" t="str">
            <v>Braintree</v>
          </cell>
          <cell r="D40" t="str">
            <v>SD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4338</v>
          </cell>
          <cell r="BN40">
            <v>0</v>
          </cell>
          <cell r="BO40">
            <v>54</v>
          </cell>
          <cell r="BP40">
            <v>4392</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75</v>
          </cell>
          <cell r="FO40">
            <v>15</v>
          </cell>
          <cell r="FP40">
            <v>90</v>
          </cell>
          <cell r="FQ40">
            <v>0</v>
          </cell>
          <cell r="FR40">
            <v>0</v>
          </cell>
          <cell r="FS40">
            <v>0</v>
          </cell>
          <cell r="FT40">
            <v>0</v>
          </cell>
          <cell r="FU40">
            <v>0</v>
          </cell>
          <cell r="FV40">
            <v>0</v>
          </cell>
          <cell r="FW40">
            <v>0</v>
          </cell>
          <cell r="FX40">
            <v>0</v>
          </cell>
          <cell r="FY40">
            <v>0</v>
          </cell>
          <cell r="FZ40">
            <v>0</v>
          </cell>
          <cell r="GA40">
            <v>0</v>
          </cell>
          <cell r="GB40">
            <v>0</v>
          </cell>
          <cell r="GC40">
            <v>4338</v>
          </cell>
          <cell r="GD40">
            <v>75</v>
          </cell>
          <cell r="GE40">
            <v>69</v>
          </cell>
          <cell r="GF40">
            <v>4482</v>
          </cell>
        </row>
        <row r="41">
          <cell r="C41" t="str">
            <v>Breckland</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422</v>
          </cell>
          <cell r="BP41">
            <v>422</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36</v>
          </cell>
          <cell r="FN41">
            <v>0</v>
          </cell>
          <cell r="FO41">
            <v>0</v>
          </cell>
          <cell r="FP41">
            <v>36</v>
          </cell>
          <cell r="FQ41">
            <v>0</v>
          </cell>
          <cell r="FR41">
            <v>0</v>
          </cell>
          <cell r="FS41">
            <v>0</v>
          </cell>
          <cell r="FT41">
            <v>0</v>
          </cell>
          <cell r="FU41">
            <v>0</v>
          </cell>
          <cell r="FV41">
            <v>0</v>
          </cell>
          <cell r="FW41">
            <v>0</v>
          </cell>
          <cell r="FX41">
            <v>0</v>
          </cell>
          <cell r="FY41">
            <v>0</v>
          </cell>
          <cell r="FZ41">
            <v>0</v>
          </cell>
          <cell r="GA41">
            <v>0</v>
          </cell>
          <cell r="GB41">
            <v>0</v>
          </cell>
          <cell r="GC41">
            <v>36</v>
          </cell>
          <cell r="GD41">
            <v>0</v>
          </cell>
          <cell r="GE41">
            <v>422</v>
          </cell>
          <cell r="GF41">
            <v>458</v>
          </cell>
        </row>
        <row r="42">
          <cell r="C42" t="str">
            <v>Brent</v>
          </cell>
          <cell r="D42" t="str">
            <v>L</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8938</v>
          </cell>
          <cell r="BN42">
            <v>0</v>
          </cell>
          <cell r="BO42">
            <v>0</v>
          </cell>
          <cell r="BP42">
            <v>8938</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16729</v>
          </cell>
          <cell r="FN42">
            <v>0</v>
          </cell>
          <cell r="FO42">
            <v>0</v>
          </cell>
          <cell r="FP42">
            <v>16729</v>
          </cell>
          <cell r="FQ42">
            <v>0</v>
          </cell>
          <cell r="FR42">
            <v>0</v>
          </cell>
          <cell r="FS42">
            <v>0</v>
          </cell>
          <cell r="FT42">
            <v>0</v>
          </cell>
          <cell r="FU42">
            <v>0</v>
          </cell>
          <cell r="FV42">
            <v>0</v>
          </cell>
          <cell r="FW42">
            <v>0</v>
          </cell>
          <cell r="FX42">
            <v>0</v>
          </cell>
          <cell r="FY42">
            <v>0</v>
          </cell>
          <cell r="FZ42">
            <v>0</v>
          </cell>
          <cell r="GA42">
            <v>0</v>
          </cell>
          <cell r="GB42">
            <v>0</v>
          </cell>
          <cell r="GC42">
            <v>25667</v>
          </cell>
          <cell r="GD42">
            <v>0</v>
          </cell>
          <cell r="GE42">
            <v>0</v>
          </cell>
          <cell r="GF42">
            <v>25667</v>
          </cell>
        </row>
        <row r="43">
          <cell r="C43" t="str">
            <v>Brentwood</v>
          </cell>
          <cell r="D43" t="str">
            <v>SD</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3188</v>
          </cell>
          <cell r="BN43">
            <v>0</v>
          </cell>
          <cell r="BO43">
            <v>290</v>
          </cell>
          <cell r="BP43">
            <v>3478</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5264</v>
          </cell>
          <cell r="FN43">
            <v>0</v>
          </cell>
          <cell r="FO43">
            <v>0</v>
          </cell>
          <cell r="FP43">
            <v>5264</v>
          </cell>
          <cell r="FQ43">
            <v>0</v>
          </cell>
          <cell r="FR43">
            <v>0</v>
          </cell>
          <cell r="FS43">
            <v>0</v>
          </cell>
          <cell r="FT43">
            <v>0</v>
          </cell>
          <cell r="FU43">
            <v>0</v>
          </cell>
          <cell r="FV43">
            <v>0</v>
          </cell>
          <cell r="FW43">
            <v>0</v>
          </cell>
          <cell r="FX43">
            <v>0</v>
          </cell>
          <cell r="FY43">
            <v>0</v>
          </cell>
          <cell r="FZ43">
            <v>0</v>
          </cell>
          <cell r="GA43">
            <v>0</v>
          </cell>
          <cell r="GB43">
            <v>0</v>
          </cell>
          <cell r="GC43">
            <v>8452</v>
          </cell>
          <cell r="GD43">
            <v>0</v>
          </cell>
          <cell r="GE43">
            <v>290</v>
          </cell>
          <cell r="GF43">
            <v>8742</v>
          </cell>
        </row>
        <row r="44">
          <cell r="C44" t="str">
            <v>Brighton &amp; Hove UA</v>
          </cell>
          <cell r="D44" t="str">
            <v>UA</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1878</v>
          </cell>
          <cell r="BF44">
            <v>0</v>
          </cell>
          <cell r="BG44">
            <v>0</v>
          </cell>
          <cell r="BH44">
            <v>1878</v>
          </cell>
          <cell r="BI44">
            <v>0</v>
          </cell>
          <cell r="BJ44">
            <v>0</v>
          </cell>
          <cell r="BK44">
            <v>0</v>
          </cell>
          <cell r="BL44">
            <v>0</v>
          </cell>
          <cell r="BM44">
            <v>9261</v>
          </cell>
          <cell r="BN44">
            <v>0</v>
          </cell>
          <cell r="BO44">
            <v>46</v>
          </cell>
          <cell r="BP44">
            <v>9307</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1173</v>
          </cell>
          <cell r="FN44">
            <v>0</v>
          </cell>
          <cell r="FO44">
            <v>0</v>
          </cell>
          <cell r="FP44">
            <v>1173</v>
          </cell>
          <cell r="FQ44">
            <v>449</v>
          </cell>
          <cell r="FR44">
            <v>0</v>
          </cell>
          <cell r="FS44">
            <v>0</v>
          </cell>
          <cell r="FT44">
            <v>449</v>
          </cell>
          <cell r="FU44">
            <v>0</v>
          </cell>
          <cell r="FV44">
            <v>0</v>
          </cell>
          <cell r="FW44">
            <v>0</v>
          </cell>
          <cell r="FX44">
            <v>0</v>
          </cell>
          <cell r="FY44">
            <v>449</v>
          </cell>
          <cell r="FZ44">
            <v>0</v>
          </cell>
          <cell r="GA44">
            <v>0</v>
          </cell>
          <cell r="GB44">
            <v>449</v>
          </cell>
          <cell r="GC44">
            <v>12761</v>
          </cell>
          <cell r="GD44">
            <v>0</v>
          </cell>
          <cell r="GE44">
            <v>46</v>
          </cell>
          <cell r="GF44">
            <v>12807</v>
          </cell>
        </row>
        <row r="45">
          <cell r="C45" t="str">
            <v>Bristol UA</v>
          </cell>
          <cell r="D45" t="str">
            <v>UA</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663</v>
          </cell>
          <cell r="BF45">
            <v>0</v>
          </cell>
          <cell r="BG45">
            <v>0</v>
          </cell>
          <cell r="BH45">
            <v>663</v>
          </cell>
          <cell r="BI45">
            <v>0</v>
          </cell>
          <cell r="BJ45">
            <v>0</v>
          </cell>
          <cell r="BK45">
            <v>0</v>
          </cell>
          <cell r="BL45">
            <v>0</v>
          </cell>
          <cell r="BM45">
            <v>19632</v>
          </cell>
          <cell r="BN45">
            <v>0</v>
          </cell>
          <cell r="BO45">
            <v>0</v>
          </cell>
          <cell r="BP45">
            <v>19632</v>
          </cell>
          <cell r="BQ45">
            <v>0</v>
          </cell>
          <cell r="BR45">
            <v>0</v>
          </cell>
          <cell r="BS45">
            <v>0</v>
          </cell>
          <cell r="BT45">
            <v>0</v>
          </cell>
          <cell r="BU45">
            <v>550</v>
          </cell>
          <cell r="BV45">
            <v>0</v>
          </cell>
          <cell r="BW45">
            <v>0</v>
          </cell>
          <cell r="BX45">
            <v>550</v>
          </cell>
          <cell r="BY45">
            <v>0</v>
          </cell>
          <cell r="BZ45">
            <v>0</v>
          </cell>
          <cell r="CA45">
            <v>0</v>
          </cell>
          <cell r="CB45">
            <v>0</v>
          </cell>
          <cell r="CC45">
            <v>0</v>
          </cell>
          <cell r="CD45">
            <v>0</v>
          </cell>
          <cell r="CE45">
            <v>0</v>
          </cell>
          <cell r="CF45">
            <v>0</v>
          </cell>
          <cell r="CG45">
            <v>2936</v>
          </cell>
          <cell r="CH45">
            <v>0</v>
          </cell>
          <cell r="CI45">
            <v>0</v>
          </cell>
          <cell r="CJ45">
            <v>2936</v>
          </cell>
          <cell r="CK45">
            <v>3486</v>
          </cell>
          <cell r="CL45">
            <v>0</v>
          </cell>
          <cell r="CM45">
            <v>0</v>
          </cell>
          <cell r="CN45">
            <v>3486</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3934</v>
          </cell>
          <cell r="FN45">
            <v>0</v>
          </cell>
          <cell r="FO45">
            <v>0</v>
          </cell>
          <cell r="FP45">
            <v>3934</v>
          </cell>
          <cell r="FQ45">
            <v>1350</v>
          </cell>
          <cell r="FR45">
            <v>0</v>
          </cell>
          <cell r="FS45">
            <v>0</v>
          </cell>
          <cell r="FT45">
            <v>1350</v>
          </cell>
          <cell r="FU45">
            <v>0</v>
          </cell>
          <cell r="FV45">
            <v>0</v>
          </cell>
          <cell r="FW45">
            <v>0</v>
          </cell>
          <cell r="FX45">
            <v>0</v>
          </cell>
          <cell r="FY45">
            <v>1350</v>
          </cell>
          <cell r="FZ45">
            <v>0</v>
          </cell>
          <cell r="GA45">
            <v>0</v>
          </cell>
          <cell r="GB45">
            <v>1350</v>
          </cell>
          <cell r="GC45">
            <v>29065</v>
          </cell>
          <cell r="GD45">
            <v>0</v>
          </cell>
          <cell r="GE45">
            <v>0</v>
          </cell>
          <cell r="GF45">
            <v>29065</v>
          </cell>
        </row>
        <row r="46">
          <cell r="C46" t="str">
            <v>Broadland</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379</v>
          </cell>
          <cell r="BP46">
            <v>379</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3</v>
          </cell>
          <cell r="CZ46">
            <v>3</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3</v>
          </cell>
          <cell r="EZ46">
            <v>3</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3000</v>
          </cell>
          <cell r="FP46">
            <v>3000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3382</v>
          </cell>
          <cell r="GF46">
            <v>3382</v>
          </cell>
        </row>
        <row r="47">
          <cell r="C47" t="str">
            <v>Bromley</v>
          </cell>
          <cell r="D47" t="str">
            <v>L</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85</v>
          </cell>
          <cell r="T47">
            <v>85</v>
          </cell>
          <cell r="U47">
            <v>0</v>
          </cell>
          <cell r="V47">
            <v>0</v>
          </cell>
          <cell r="W47">
            <v>85</v>
          </cell>
          <cell r="X47">
            <v>85</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200</v>
          </cell>
          <cell r="BG47">
            <v>0</v>
          </cell>
          <cell r="BH47">
            <v>200</v>
          </cell>
          <cell r="BI47">
            <v>0</v>
          </cell>
          <cell r="BJ47">
            <v>0</v>
          </cell>
          <cell r="BK47">
            <v>0</v>
          </cell>
          <cell r="BL47">
            <v>0</v>
          </cell>
          <cell r="BM47">
            <v>3456</v>
          </cell>
          <cell r="BN47">
            <v>0</v>
          </cell>
          <cell r="BO47">
            <v>13</v>
          </cell>
          <cell r="BP47">
            <v>3469</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600</v>
          </cell>
          <cell r="CP47">
            <v>0</v>
          </cell>
          <cell r="CQ47">
            <v>0</v>
          </cell>
          <cell r="CR47">
            <v>600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600</v>
          </cell>
          <cell r="EX47">
            <v>0</v>
          </cell>
          <cell r="EY47">
            <v>0</v>
          </cell>
          <cell r="EZ47">
            <v>600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56</v>
          </cell>
          <cell r="FO47">
            <v>6</v>
          </cell>
          <cell r="FP47">
            <v>62</v>
          </cell>
          <cell r="FQ47">
            <v>0</v>
          </cell>
          <cell r="FR47">
            <v>0</v>
          </cell>
          <cell r="FS47">
            <v>0</v>
          </cell>
          <cell r="FT47">
            <v>0</v>
          </cell>
          <cell r="FU47">
            <v>0</v>
          </cell>
          <cell r="FV47">
            <v>0</v>
          </cell>
          <cell r="FW47">
            <v>0</v>
          </cell>
          <cell r="FX47">
            <v>0</v>
          </cell>
          <cell r="FY47">
            <v>0</v>
          </cell>
          <cell r="FZ47">
            <v>0</v>
          </cell>
          <cell r="GA47">
            <v>0</v>
          </cell>
          <cell r="GB47">
            <v>0</v>
          </cell>
          <cell r="GC47">
            <v>4056</v>
          </cell>
          <cell r="GD47">
            <v>256</v>
          </cell>
          <cell r="GE47">
            <v>104</v>
          </cell>
          <cell r="GF47">
            <v>4416</v>
          </cell>
        </row>
        <row r="48">
          <cell r="C48" t="str">
            <v>Bromsgrove</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550</v>
          </cell>
          <cell r="AD48">
            <v>0</v>
          </cell>
          <cell r="AE48">
            <v>0</v>
          </cell>
          <cell r="AF48">
            <v>550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550</v>
          </cell>
          <cell r="BB48">
            <v>0</v>
          </cell>
          <cell r="BC48">
            <v>0</v>
          </cell>
          <cell r="BD48">
            <v>550</v>
          </cell>
          <cell r="BE48">
            <v>0</v>
          </cell>
          <cell r="BF48">
            <v>0</v>
          </cell>
          <cell r="BG48">
            <v>0</v>
          </cell>
          <cell r="BH48">
            <v>0</v>
          </cell>
          <cell r="BI48">
            <v>0</v>
          </cell>
          <cell r="BJ48">
            <v>0</v>
          </cell>
          <cell r="BK48">
            <v>0</v>
          </cell>
          <cell r="BL48">
            <v>0</v>
          </cell>
          <cell r="BM48">
            <v>0</v>
          </cell>
          <cell r="BN48">
            <v>0</v>
          </cell>
          <cell r="BO48">
            <v>54</v>
          </cell>
          <cell r="BP48">
            <v>54</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43</v>
          </cell>
          <cell r="DZ48">
            <v>0</v>
          </cell>
          <cell r="EA48">
            <v>0</v>
          </cell>
          <cell r="EB48">
            <v>43</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43</v>
          </cell>
          <cell r="EX48">
            <v>0</v>
          </cell>
          <cell r="EY48">
            <v>0</v>
          </cell>
          <cell r="EZ48">
            <v>43</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593</v>
          </cell>
          <cell r="GD48">
            <v>0</v>
          </cell>
          <cell r="GE48">
            <v>54</v>
          </cell>
          <cell r="GF48">
            <v>647</v>
          </cell>
        </row>
        <row r="49">
          <cell r="C49" t="str">
            <v>Broxbourne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5</v>
          </cell>
          <cell r="EB49">
            <v>5</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5</v>
          </cell>
          <cell r="EZ49">
            <v>5</v>
          </cell>
          <cell r="FA49">
            <v>0</v>
          </cell>
          <cell r="FB49">
            <v>0</v>
          </cell>
          <cell r="FC49">
            <v>219</v>
          </cell>
          <cell r="FD49">
            <v>219</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224</v>
          </cell>
          <cell r="GF49">
            <v>224</v>
          </cell>
        </row>
        <row r="50">
          <cell r="C50" t="str">
            <v>Broxtowe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795</v>
          </cell>
          <cell r="BN50">
            <v>0</v>
          </cell>
          <cell r="BO50">
            <v>33</v>
          </cell>
          <cell r="BP50">
            <v>828</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516</v>
          </cell>
          <cell r="FN50">
            <v>0</v>
          </cell>
          <cell r="FO50">
            <v>0</v>
          </cell>
          <cell r="FP50">
            <v>516</v>
          </cell>
          <cell r="FQ50">
            <v>0</v>
          </cell>
          <cell r="FR50">
            <v>0</v>
          </cell>
          <cell r="FS50">
            <v>0</v>
          </cell>
          <cell r="FT50">
            <v>0</v>
          </cell>
          <cell r="FU50">
            <v>0</v>
          </cell>
          <cell r="FV50">
            <v>0</v>
          </cell>
          <cell r="FW50">
            <v>0</v>
          </cell>
          <cell r="FX50">
            <v>0</v>
          </cell>
          <cell r="FY50">
            <v>0</v>
          </cell>
          <cell r="FZ50">
            <v>0</v>
          </cell>
          <cell r="GA50">
            <v>0</v>
          </cell>
          <cell r="GB50">
            <v>0</v>
          </cell>
          <cell r="GC50">
            <v>1311</v>
          </cell>
          <cell r="GD50">
            <v>0</v>
          </cell>
          <cell r="GE50">
            <v>33</v>
          </cell>
          <cell r="GF50">
            <v>1344</v>
          </cell>
        </row>
        <row r="51">
          <cell r="C51" t="str">
            <v>Buckinghamshire</v>
          </cell>
          <cell r="D51" t="str">
            <v>SC</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154</v>
          </cell>
          <cell r="Z51">
            <v>0</v>
          </cell>
          <cell r="AA51">
            <v>0</v>
          </cell>
          <cell r="AB51">
            <v>154</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154</v>
          </cell>
          <cell r="BB51">
            <v>0</v>
          </cell>
          <cell r="BC51">
            <v>0</v>
          </cell>
          <cell r="BD51">
            <v>154</v>
          </cell>
          <cell r="BE51">
            <v>0</v>
          </cell>
          <cell r="BF51">
            <v>0</v>
          </cell>
          <cell r="BG51">
            <v>0</v>
          </cell>
          <cell r="BH51">
            <v>0</v>
          </cell>
          <cell r="BI51">
            <v>0</v>
          </cell>
          <cell r="BJ51">
            <v>0</v>
          </cell>
          <cell r="BK51">
            <v>0</v>
          </cell>
          <cell r="BL51">
            <v>0</v>
          </cell>
          <cell r="BM51">
            <v>1421</v>
          </cell>
          <cell r="BN51">
            <v>0</v>
          </cell>
          <cell r="BO51">
            <v>0</v>
          </cell>
          <cell r="BP51">
            <v>1421</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4435</v>
          </cell>
          <cell r="FN51">
            <v>0</v>
          </cell>
          <cell r="FO51">
            <v>0</v>
          </cell>
          <cell r="FP51">
            <v>4435</v>
          </cell>
          <cell r="FQ51">
            <v>0</v>
          </cell>
          <cell r="FR51">
            <v>0</v>
          </cell>
          <cell r="FS51">
            <v>0</v>
          </cell>
          <cell r="FT51">
            <v>0</v>
          </cell>
          <cell r="FU51">
            <v>0</v>
          </cell>
          <cell r="FV51">
            <v>0</v>
          </cell>
          <cell r="FW51">
            <v>0</v>
          </cell>
          <cell r="FX51">
            <v>0</v>
          </cell>
          <cell r="FY51">
            <v>0</v>
          </cell>
          <cell r="FZ51">
            <v>0</v>
          </cell>
          <cell r="GA51">
            <v>0</v>
          </cell>
          <cell r="GB51">
            <v>0</v>
          </cell>
          <cell r="GC51">
            <v>6010</v>
          </cell>
          <cell r="GD51">
            <v>0</v>
          </cell>
          <cell r="GE51">
            <v>0</v>
          </cell>
          <cell r="GF51">
            <v>6010</v>
          </cell>
        </row>
        <row r="52">
          <cell r="C52" t="str">
            <v>Buckinghamshire Combined Fire Authority</v>
          </cell>
          <cell r="D52" t="str">
            <v>O</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287</v>
          </cell>
          <cell r="FJ52">
            <v>0</v>
          </cell>
          <cell r="FK52">
            <v>0</v>
          </cell>
          <cell r="FL52">
            <v>287</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287</v>
          </cell>
          <cell r="GD52">
            <v>0</v>
          </cell>
          <cell r="GE52">
            <v>0</v>
          </cell>
          <cell r="GF52">
            <v>287</v>
          </cell>
        </row>
        <row r="53">
          <cell r="C53" t="str">
            <v>Burnley</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68</v>
          </cell>
          <cell r="BP53">
            <v>68</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286</v>
          </cell>
          <cell r="FB53">
            <v>0</v>
          </cell>
          <cell r="FC53">
            <v>0</v>
          </cell>
          <cell r="FD53">
            <v>286</v>
          </cell>
          <cell r="FE53">
            <v>0</v>
          </cell>
          <cell r="FF53">
            <v>0</v>
          </cell>
          <cell r="FG53">
            <v>0</v>
          </cell>
          <cell r="FH53">
            <v>0</v>
          </cell>
          <cell r="FI53">
            <v>0</v>
          </cell>
          <cell r="FJ53">
            <v>0</v>
          </cell>
          <cell r="FK53">
            <v>0</v>
          </cell>
          <cell r="FL53">
            <v>0</v>
          </cell>
          <cell r="FM53">
            <v>0</v>
          </cell>
          <cell r="FN53">
            <v>0</v>
          </cell>
          <cell r="FO53">
            <v>0</v>
          </cell>
          <cell r="FP53">
            <v>0</v>
          </cell>
          <cell r="FQ53">
            <v>663</v>
          </cell>
          <cell r="FR53">
            <v>0</v>
          </cell>
          <cell r="FS53">
            <v>0</v>
          </cell>
          <cell r="FT53">
            <v>663</v>
          </cell>
          <cell r="FU53">
            <v>0</v>
          </cell>
          <cell r="FV53">
            <v>0</v>
          </cell>
          <cell r="FW53">
            <v>0</v>
          </cell>
          <cell r="FX53">
            <v>0</v>
          </cell>
          <cell r="FY53">
            <v>663</v>
          </cell>
          <cell r="FZ53">
            <v>0</v>
          </cell>
          <cell r="GA53">
            <v>0</v>
          </cell>
          <cell r="GB53">
            <v>663</v>
          </cell>
          <cell r="GC53">
            <v>949</v>
          </cell>
          <cell r="GD53">
            <v>0</v>
          </cell>
          <cell r="GE53">
            <v>68</v>
          </cell>
          <cell r="GF53">
            <v>1017</v>
          </cell>
        </row>
        <row r="54">
          <cell r="C54" t="str">
            <v>Bury</v>
          </cell>
          <cell r="D54" t="str">
            <v>MD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2312</v>
          </cell>
          <cell r="BN54">
            <v>0</v>
          </cell>
          <cell r="BO54">
            <v>0</v>
          </cell>
          <cell r="BP54">
            <v>2312</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1740</v>
          </cell>
          <cell r="FN54">
            <v>0</v>
          </cell>
          <cell r="FO54">
            <v>0</v>
          </cell>
          <cell r="FP54">
            <v>1740</v>
          </cell>
          <cell r="FQ54">
            <v>0</v>
          </cell>
          <cell r="FR54">
            <v>0</v>
          </cell>
          <cell r="FS54">
            <v>0</v>
          </cell>
          <cell r="FT54">
            <v>0</v>
          </cell>
          <cell r="FU54">
            <v>0</v>
          </cell>
          <cell r="FV54">
            <v>0</v>
          </cell>
          <cell r="FW54">
            <v>0</v>
          </cell>
          <cell r="FX54">
            <v>0</v>
          </cell>
          <cell r="FY54">
            <v>0</v>
          </cell>
          <cell r="FZ54">
            <v>0</v>
          </cell>
          <cell r="GA54">
            <v>0</v>
          </cell>
          <cell r="GB54">
            <v>0</v>
          </cell>
          <cell r="GC54">
            <v>4052</v>
          </cell>
          <cell r="GD54">
            <v>0</v>
          </cell>
          <cell r="GE54">
            <v>0</v>
          </cell>
          <cell r="GF54">
            <v>4052</v>
          </cell>
        </row>
        <row r="55">
          <cell r="C55" t="str">
            <v>Calderdale</v>
          </cell>
          <cell r="D55" t="str">
            <v>MD</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94</v>
          </cell>
          <cell r="BN55">
            <v>0</v>
          </cell>
          <cell r="BO55">
            <v>80</v>
          </cell>
          <cell r="BP55">
            <v>174</v>
          </cell>
          <cell r="BQ55">
            <v>186</v>
          </cell>
          <cell r="BR55">
            <v>0</v>
          </cell>
          <cell r="BS55">
            <v>0</v>
          </cell>
          <cell r="BT55">
            <v>186</v>
          </cell>
          <cell r="BU55">
            <v>288</v>
          </cell>
          <cell r="BV55">
            <v>0</v>
          </cell>
          <cell r="BW55">
            <v>0</v>
          </cell>
          <cell r="BX55">
            <v>288</v>
          </cell>
          <cell r="BY55">
            <v>0</v>
          </cell>
          <cell r="BZ55">
            <v>0</v>
          </cell>
          <cell r="CA55">
            <v>0</v>
          </cell>
          <cell r="CB55">
            <v>0</v>
          </cell>
          <cell r="CC55">
            <v>0</v>
          </cell>
          <cell r="CD55">
            <v>0</v>
          </cell>
          <cell r="CE55">
            <v>0</v>
          </cell>
          <cell r="CF55">
            <v>0</v>
          </cell>
          <cell r="CG55">
            <v>0</v>
          </cell>
          <cell r="CH55">
            <v>0</v>
          </cell>
          <cell r="CI55">
            <v>0</v>
          </cell>
          <cell r="CJ55">
            <v>0</v>
          </cell>
          <cell r="CK55">
            <v>474</v>
          </cell>
          <cell r="CL55">
            <v>0</v>
          </cell>
          <cell r="CM55">
            <v>0</v>
          </cell>
          <cell r="CN55">
            <v>474</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142</v>
          </cell>
          <cell r="DN55">
            <v>0</v>
          </cell>
          <cell r="DO55">
            <v>0</v>
          </cell>
          <cell r="DP55">
            <v>142</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142</v>
          </cell>
          <cell r="EX55">
            <v>0</v>
          </cell>
          <cell r="EY55">
            <v>0</v>
          </cell>
          <cell r="EZ55">
            <v>142</v>
          </cell>
          <cell r="FA55">
            <v>40</v>
          </cell>
          <cell r="FB55">
            <v>0</v>
          </cell>
          <cell r="FC55">
            <v>0</v>
          </cell>
          <cell r="FD55">
            <v>40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750</v>
          </cell>
          <cell r="GD55">
            <v>0</v>
          </cell>
          <cell r="GE55">
            <v>80</v>
          </cell>
          <cell r="GF55">
            <v>830</v>
          </cell>
        </row>
        <row r="56">
          <cell r="C56" t="str">
            <v>Cambridge</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273</v>
          </cell>
          <cell r="BN56">
            <v>0</v>
          </cell>
          <cell r="BO56">
            <v>1488</v>
          </cell>
          <cell r="BP56">
            <v>1761</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108</v>
          </cell>
          <cell r="EB56">
            <v>108</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2360</v>
          </cell>
          <cell r="EV56">
            <v>2360</v>
          </cell>
          <cell r="EW56">
            <v>0</v>
          </cell>
          <cell r="EX56">
            <v>0</v>
          </cell>
          <cell r="EY56">
            <v>2468</v>
          </cell>
          <cell r="EZ56">
            <v>2468</v>
          </cell>
          <cell r="FA56">
            <v>0</v>
          </cell>
          <cell r="FB56">
            <v>0</v>
          </cell>
          <cell r="FC56">
            <v>90</v>
          </cell>
          <cell r="FD56">
            <v>90</v>
          </cell>
          <cell r="FE56">
            <v>0</v>
          </cell>
          <cell r="FF56">
            <v>0</v>
          </cell>
          <cell r="FG56">
            <v>0</v>
          </cell>
          <cell r="FH56">
            <v>0</v>
          </cell>
          <cell r="FI56">
            <v>0</v>
          </cell>
          <cell r="FJ56">
            <v>0</v>
          </cell>
          <cell r="FK56">
            <v>0</v>
          </cell>
          <cell r="FL56">
            <v>0</v>
          </cell>
          <cell r="FM56">
            <v>0</v>
          </cell>
          <cell r="FN56">
            <v>0</v>
          </cell>
          <cell r="FO56">
            <v>381</v>
          </cell>
          <cell r="FP56">
            <v>381</v>
          </cell>
          <cell r="FQ56">
            <v>0</v>
          </cell>
          <cell r="FR56">
            <v>0</v>
          </cell>
          <cell r="FS56">
            <v>0</v>
          </cell>
          <cell r="FT56">
            <v>0</v>
          </cell>
          <cell r="FU56">
            <v>0</v>
          </cell>
          <cell r="FV56">
            <v>0</v>
          </cell>
          <cell r="FW56">
            <v>0</v>
          </cell>
          <cell r="FX56">
            <v>0</v>
          </cell>
          <cell r="FY56">
            <v>0</v>
          </cell>
          <cell r="FZ56">
            <v>0</v>
          </cell>
          <cell r="GA56">
            <v>0</v>
          </cell>
          <cell r="GB56">
            <v>0</v>
          </cell>
          <cell r="GC56">
            <v>273</v>
          </cell>
          <cell r="GD56">
            <v>0</v>
          </cell>
          <cell r="GE56">
            <v>4427</v>
          </cell>
          <cell r="GF56">
            <v>4700</v>
          </cell>
        </row>
        <row r="57">
          <cell r="C57" t="str">
            <v>Cambridgeshire</v>
          </cell>
          <cell r="D57" t="str">
            <v>SC</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383</v>
          </cell>
          <cell r="DJ57">
            <v>0</v>
          </cell>
          <cell r="DK57">
            <v>0</v>
          </cell>
          <cell r="DL57">
            <v>383</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383</v>
          </cell>
          <cell r="EX57">
            <v>0</v>
          </cell>
          <cell r="EY57">
            <v>0</v>
          </cell>
          <cell r="EZ57">
            <v>383</v>
          </cell>
          <cell r="FA57">
            <v>0</v>
          </cell>
          <cell r="FB57">
            <v>0</v>
          </cell>
          <cell r="FC57">
            <v>0</v>
          </cell>
          <cell r="FD57">
            <v>0</v>
          </cell>
          <cell r="FE57">
            <v>0</v>
          </cell>
          <cell r="FF57">
            <v>0</v>
          </cell>
          <cell r="FG57">
            <v>0</v>
          </cell>
          <cell r="FH57">
            <v>0</v>
          </cell>
          <cell r="FI57">
            <v>0</v>
          </cell>
          <cell r="FJ57">
            <v>0</v>
          </cell>
          <cell r="FK57">
            <v>0</v>
          </cell>
          <cell r="FL57">
            <v>0</v>
          </cell>
          <cell r="FM57">
            <v>1511</v>
          </cell>
          <cell r="FN57">
            <v>0</v>
          </cell>
          <cell r="FO57">
            <v>0</v>
          </cell>
          <cell r="FP57">
            <v>1511</v>
          </cell>
          <cell r="FQ57">
            <v>0</v>
          </cell>
          <cell r="FR57">
            <v>0</v>
          </cell>
          <cell r="FS57">
            <v>0</v>
          </cell>
          <cell r="FT57">
            <v>0</v>
          </cell>
          <cell r="FU57">
            <v>0</v>
          </cell>
          <cell r="FV57">
            <v>0</v>
          </cell>
          <cell r="FW57">
            <v>0</v>
          </cell>
          <cell r="FX57">
            <v>0</v>
          </cell>
          <cell r="FY57">
            <v>0</v>
          </cell>
          <cell r="FZ57">
            <v>0</v>
          </cell>
          <cell r="GA57">
            <v>0</v>
          </cell>
          <cell r="GB57">
            <v>0</v>
          </cell>
          <cell r="GC57">
            <v>1894</v>
          </cell>
          <cell r="GD57">
            <v>0</v>
          </cell>
          <cell r="GE57">
            <v>0</v>
          </cell>
          <cell r="GF57">
            <v>1894</v>
          </cell>
        </row>
        <row r="58">
          <cell r="C58" t="str">
            <v>Cambridgeshire Combined Fire Authority</v>
          </cell>
          <cell r="D58" t="str">
            <v>O</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42</v>
          </cell>
          <cell r="FJ58">
            <v>0</v>
          </cell>
          <cell r="FK58">
            <v>0</v>
          </cell>
          <cell r="FL58">
            <v>42</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42</v>
          </cell>
          <cell r="GD58">
            <v>0</v>
          </cell>
          <cell r="GE58">
            <v>0</v>
          </cell>
          <cell r="GF58">
            <v>42</v>
          </cell>
        </row>
        <row r="59">
          <cell r="C59" t="str">
            <v>Cambridgeshire Police and Crime Commissioner and Chief Constable</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1235</v>
          </cell>
          <cell r="FF59">
            <v>0</v>
          </cell>
          <cell r="FG59">
            <v>0</v>
          </cell>
          <cell r="FH59">
            <v>1235</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1235</v>
          </cell>
          <cell r="GD59">
            <v>0</v>
          </cell>
          <cell r="GE59">
            <v>0</v>
          </cell>
          <cell r="GF59">
            <v>1235</v>
          </cell>
        </row>
        <row r="60">
          <cell r="C60" t="str">
            <v>Camden</v>
          </cell>
          <cell r="D60" t="str">
            <v>L</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10800</v>
          </cell>
          <cell r="BF60">
            <v>0</v>
          </cell>
          <cell r="BG60">
            <v>0</v>
          </cell>
          <cell r="BH60">
            <v>10800</v>
          </cell>
          <cell r="BI60">
            <v>0</v>
          </cell>
          <cell r="BJ60">
            <v>0</v>
          </cell>
          <cell r="BK60">
            <v>0</v>
          </cell>
          <cell r="BL60">
            <v>0</v>
          </cell>
          <cell r="BM60">
            <v>55022</v>
          </cell>
          <cell r="BN60">
            <v>0</v>
          </cell>
          <cell r="BO60">
            <v>0</v>
          </cell>
          <cell r="BP60">
            <v>55022</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800</v>
          </cell>
          <cell r="FN60">
            <v>0</v>
          </cell>
          <cell r="FO60">
            <v>0</v>
          </cell>
          <cell r="FP60">
            <v>800</v>
          </cell>
          <cell r="FQ60">
            <v>0</v>
          </cell>
          <cell r="FR60">
            <v>0</v>
          </cell>
          <cell r="FS60">
            <v>0</v>
          </cell>
          <cell r="FT60">
            <v>0</v>
          </cell>
          <cell r="FU60">
            <v>0</v>
          </cell>
          <cell r="FV60">
            <v>0</v>
          </cell>
          <cell r="FW60">
            <v>0</v>
          </cell>
          <cell r="FX60">
            <v>0</v>
          </cell>
          <cell r="FY60">
            <v>0</v>
          </cell>
          <cell r="FZ60">
            <v>0</v>
          </cell>
          <cell r="GA60">
            <v>0</v>
          </cell>
          <cell r="GB60">
            <v>0</v>
          </cell>
          <cell r="GC60">
            <v>66622</v>
          </cell>
          <cell r="GD60">
            <v>0</v>
          </cell>
          <cell r="GE60">
            <v>0</v>
          </cell>
          <cell r="GF60">
            <v>66622</v>
          </cell>
        </row>
        <row r="61">
          <cell r="C61" t="str">
            <v>Cannock Chase</v>
          </cell>
          <cell r="D61" t="str">
            <v>SD</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1446</v>
          </cell>
          <cell r="BN61">
            <v>0</v>
          </cell>
          <cell r="BO61">
            <v>21</v>
          </cell>
          <cell r="BP61">
            <v>1467</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1446</v>
          </cell>
          <cell r="GD61">
            <v>0</v>
          </cell>
          <cell r="GE61">
            <v>21</v>
          </cell>
          <cell r="GF61">
            <v>1467</v>
          </cell>
        </row>
        <row r="62">
          <cell r="C62" t="str">
            <v>Canterbury</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3031</v>
          </cell>
          <cell r="BN62">
            <v>0</v>
          </cell>
          <cell r="BO62">
            <v>0</v>
          </cell>
          <cell r="BP62">
            <v>3031</v>
          </cell>
          <cell r="BQ62">
            <v>0</v>
          </cell>
          <cell r="BR62">
            <v>0</v>
          </cell>
          <cell r="BS62">
            <v>0</v>
          </cell>
          <cell r="BT62">
            <v>0</v>
          </cell>
          <cell r="BU62">
            <v>0</v>
          </cell>
          <cell r="BV62">
            <v>0</v>
          </cell>
          <cell r="BW62">
            <v>0</v>
          </cell>
          <cell r="BX62">
            <v>0</v>
          </cell>
          <cell r="BY62">
            <v>0</v>
          </cell>
          <cell r="BZ62">
            <v>0</v>
          </cell>
          <cell r="CA62">
            <v>0</v>
          </cell>
          <cell r="CB62">
            <v>0</v>
          </cell>
          <cell r="CC62">
            <v>31</v>
          </cell>
          <cell r="CD62">
            <v>0</v>
          </cell>
          <cell r="CE62">
            <v>0</v>
          </cell>
          <cell r="CF62">
            <v>31</v>
          </cell>
          <cell r="CG62">
            <v>0</v>
          </cell>
          <cell r="CH62">
            <v>0</v>
          </cell>
          <cell r="CI62">
            <v>0</v>
          </cell>
          <cell r="CJ62">
            <v>0</v>
          </cell>
          <cell r="CK62">
            <v>31</v>
          </cell>
          <cell r="CL62">
            <v>0</v>
          </cell>
          <cell r="CM62">
            <v>0</v>
          </cell>
          <cell r="CN62">
            <v>31</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2510</v>
          </cell>
          <cell r="FV62">
            <v>0</v>
          </cell>
          <cell r="FW62">
            <v>470</v>
          </cell>
          <cell r="FX62">
            <v>2980</v>
          </cell>
          <cell r="FY62">
            <v>2510</v>
          </cell>
          <cell r="FZ62">
            <v>0</v>
          </cell>
          <cell r="GA62">
            <v>470</v>
          </cell>
          <cell r="GB62">
            <v>2980</v>
          </cell>
          <cell r="GC62">
            <v>5572</v>
          </cell>
          <cell r="GD62">
            <v>0</v>
          </cell>
          <cell r="GE62">
            <v>470</v>
          </cell>
          <cell r="GF62">
            <v>6042</v>
          </cell>
        </row>
        <row r="63">
          <cell r="C63" t="str">
            <v>Carlisle</v>
          </cell>
          <cell r="D63" t="str">
            <v>SD</v>
          </cell>
          <cell r="E63">
            <v>0</v>
          </cell>
          <cell r="F63">
            <v>0</v>
          </cell>
          <cell r="G63">
            <v>0</v>
          </cell>
          <cell r="H63">
            <v>0</v>
          </cell>
          <cell r="I63">
            <v>0</v>
          </cell>
          <cell r="J63">
            <v>0</v>
          </cell>
          <cell r="K63">
            <v>4</v>
          </cell>
          <cell r="L63">
            <v>4</v>
          </cell>
          <cell r="M63">
            <v>0</v>
          </cell>
          <cell r="N63">
            <v>0</v>
          </cell>
          <cell r="O63">
            <v>0</v>
          </cell>
          <cell r="P63">
            <v>0</v>
          </cell>
          <cell r="Q63">
            <v>0</v>
          </cell>
          <cell r="R63">
            <v>0</v>
          </cell>
          <cell r="S63">
            <v>0</v>
          </cell>
          <cell r="T63">
            <v>0</v>
          </cell>
          <cell r="U63">
            <v>0</v>
          </cell>
          <cell r="V63">
            <v>0</v>
          </cell>
          <cell r="W63">
            <v>4</v>
          </cell>
          <cell r="X63">
            <v>4</v>
          </cell>
          <cell r="Y63">
            <v>0</v>
          </cell>
          <cell r="Z63">
            <v>0</v>
          </cell>
          <cell r="AA63">
            <v>5</v>
          </cell>
          <cell r="AB63">
            <v>5</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5</v>
          </cell>
          <cell r="BD63">
            <v>5</v>
          </cell>
          <cell r="BE63">
            <v>0</v>
          </cell>
          <cell r="BF63">
            <v>0</v>
          </cell>
          <cell r="BG63">
            <v>2</v>
          </cell>
          <cell r="BH63">
            <v>2</v>
          </cell>
          <cell r="BI63">
            <v>0</v>
          </cell>
          <cell r="BJ63">
            <v>0</v>
          </cell>
          <cell r="BK63">
            <v>0</v>
          </cell>
          <cell r="BL63">
            <v>0</v>
          </cell>
          <cell r="BM63">
            <v>701</v>
          </cell>
          <cell r="BN63">
            <v>0</v>
          </cell>
          <cell r="BO63">
            <v>0</v>
          </cell>
          <cell r="BP63">
            <v>701</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215</v>
          </cell>
          <cell r="FR63">
            <v>0</v>
          </cell>
          <cell r="FS63">
            <v>0</v>
          </cell>
          <cell r="FT63">
            <v>215</v>
          </cell>
          <cell r="FU63">
            <v>0</v>
          </cell>
          <cell r="FV63">
            <v>0</v>
          </cell>
          <cell r="FW63">
            <v>0</v>
          </cell>
          <cell r="FX63">
            <v>0</v>
          </cell>
          <cell r="FY63">
            <v>215</v>
          </cell>
          <cell r="FZ63">
            <v>0</v>
          </cell>
          <cell r="GA63">
            <v>0</v>
          </cell>
          <cell r="GB63">
            <v>215</v>
          </cell>
          <cell r="GC63">
            <v>916</v>
          </cell>
          <cell r="GD63">
            <v>0</v>
          </cell>
          <cell r="GE63">
            <v>11</v>
          </cell>
          <cell r="GF63">
            <v>927</v>
          </cell>
        </row>
        <row r="64">
          <cell r="C64" t="str">
            <v>Castle Point</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703</v>
          </cell>
          <cell r="BN64">
            <v>0</v>
          </cell>
          <cell r="BO64">
            <v>9</v>
          </cell>
          <cell r="BP64">
            <v>712</v>
          </cell>
          <cell r="BQ64">
            <v>0</v>
          </cell>
          <cell r="BR64">
            <v>0</v>
          </cell>
          <cell r="BS64">
            <v>0</v>
          </cell>
          <cell r="BT64">
            <v>0</v>
          </cell>
          <cell r="BU64">
            <v>520</v>
          </cell>
          <cell r="BV64">
            <v>0</v>
          </cell>
          <cell r="BW64">
            <v>0</v>
          </cell>
          <cell r="BX64">
            <v>520</v>
          </cell>
          <cell r="BY64">
            <v>0</v>
          </cell>
          <cell r="BZ64">
            <v>0</v>
          </cell>
          <cell r="CA64">
            <v>0</v>
          </cell>
          <cell r="CB64">
            <v>0</v>
          </cell>
          <cell r="CC64">
            <v>0</v>
          </cell>
          <cell r="CD64">
            <v>0</v>
          </cell>
          <cell r="CE64">
            <v>0</v>
          </cell>
          <cell r="CF64">
            <v>0</v>
          </cell>
          <cell r="CG64">
            <v>0</v>
          </cell>
          <cell r="CH64">
            <v>0</v>
          </cell>
          <cell r="CI64">
            <v>0</v>
          </cell>
          <cell r="CJ64">
            <v>0</v>
          </cell>
          <cell r="CK64">
            <v>520</v>
          </cell>
          <cell r="CL64">
            <v>0</v>
          </cell>
          <cell r="CM64">
            <v>0</v>
          </cell>
          <cell r="CN64">
            <v>520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1223</v>
          </cell>
          <cell r="GD64">
            <v>0</v>
          </cell>
          <cell r="GE64">
            <v>9</v>
          </cell>
          <cell r="GF64">
            <v>1232</v>
          </cell>
        </row>
        <row r="65">
          <cell r="C65" t="str">
            <v>Central Bedfordshire</v>
          </cell>
          <cell r="D65" t="str">
            <v>UA</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7354</v>
          </cell>
          <cell r="BN65">
            <v>0</v>
          </cell>
          <cell r="BO65">
            <v>0</v>
          </cell>
          <cell r="BP65">
            <v>7354</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6909</v>
          </cell>
          <cell r="FB65">
            <v>0</v>
          </cell>
          <cell r="FC65">
            <v>0</v>
          </cell>
          <cell r="FD65">
            <v>6909</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14263</v>
          </cell>
          <cell r="GD65">
            <v>0</v>
          </cell>
          <cell r="GE65">
            <v>0</v>
          </cell>
          <cell r="GF65">
            <v>14263</v>
          </cell>
        </row>
        <row r="66">
          <cell r="C66" t="str">
            <v>Charnwood</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3312</v>
          </cell>
          <cell r="BN66">
            <v>0</v>
          </cell>
          <cell r="BO66">
            <v>0</v>
          </cell>
          <cell r="BP66">
            <v>3312</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229</v>
          </cell>
          <cell r="FN66">
            <v>0</v>
          </cell>
          <cell r="FO66">
            <v>0</v>
          </cell>
          <cell r="FP66">
            <v>229</v>
          </cell>
          <cell r="FQ66">
            <v>0</v>
          </cell>
          <cell r="FR66">
            <v>0</v>
          </cell>
          <cell r="FS66">
            <v>0</v>
          </cell>
          <cell r="FT66">
            <v>0</v>
          </cell>
          <cell r="FU66">
            <v>0</v>
          </cell>
          <cell r="FV66">
            <v>0</v>
          </cell>
          <cell r="FW66">
            <v>0</v>
          </cell>
          <cell r="FX66">
            <v>0</v>
          </cell>
          <cell r="FY66">
            <v>0</v>
          </cell>
          <cell r="FZ66">
            <v>0</v>
          </cell>
          <cell r="GA66">
            <v>0</v>
          </cell>
          <cell r="GB66">
            <v>0</v>
          </cell>
          <cell r="GC66">
            <v>3541</v>
          </cell>
          <cell r="GD66">
            <v>0</v>
          </cell>
          <cell r="GE66">
            <v>0</v>
          </cell>
          <cell r="GF66">
            <v>3541</v>
          </cell>
        </row>
        <row r="67">
          <cell r="C67" t="str">
            <v>Chelmsford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1795</v>
          </cell>
          <cell r="BN67">
            <v>0</v>
          </cell>
          <cell r="BO67">
            <v>54</v>
          </cell>
          <cell r="BP67">
            <v>1849</v>
          </cell>
          <cell r="BQ67">
            <v>0</v>
          </cell>
          <cell r="BR67">
            <v>0</v>
          </cell>
          <cell r="BS67">
            <v>0</v>
          </cell>
          <cell r="BT67">
            <v>0</v>
          </cell>
          <cell r="BU67">
            <v>0</v>
          </cell>
          <cell r="BV67">
            <v>0</v>
          </cell>
          <cell r="BW67">
            <v>11</v>
          </cell>
          <cell r="BX67">
            <v>11</v>
          </cell>
          <cell r="BY67">
            <v>3</v>
          </cell>
          <cell r="BZ67">
            <v>0</v>
          </cell>
          <cell r="CA67">
            <v>0</v>
          </cell>
          <cell r="CB67">
            <v>3</v>
          </cell>
          <cell r="CC67">
            <v>0</v>
          </cell>
          <cell r="CD67">
            <v>0</v>
          </cell>
          <cell r="CE67">
            <v>0</v>
          </cell>
          <cell r="CF67">
            <v>0</v>
          </cell>
          <cell r="CG67">
            <v>0</v>
          </cell>
          <cell r="CH67">
            <v>0</v>
          </cell>
          <cell r="CI67">
            <v>0</v>
          </cell>
          <cell r="CJ67">
            <v>0</v>
          </cell>
          <cell r="CK67">
            <v>3</v>
          </cell>
          <cell r="CL67">
            <v>0</v>
          </cell>
          <cell r="CM67">
            <v>11</v>
          </cell>
          <cell r="CN67">
            <v>14</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6</v>
          </cell>
          <cell r="DV67">
            <v>0</v>
          </cell>
          <cell r="DW67">
            <v>0</v>
          </cell>
          <cell r="DX67">
            <v>6</v>
          </cell>
          <cell r="DY67">
            <v>2</v>
          </cell>
          <cell r="DZ67">
            <v>0</v>
          </cell>
          <cell r="EA67">
            <v>0</v>
          </cell>
          <cell r="EB67">
            <v>2</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8</v>
          </cell>
          <cell r="EX67">
            <v>0</v>
          </cell>
          <cell r="EY67">
            <v>0</v>
          </cell>
          <cell r="EZ67">
            <v>8</v>
          </cell>
          <cell r="FA67">
            <v>3313</v>
          </cell>
          <cell r="FB67">
            <v>0</v>
          </cell>
          <cell r="FC67">
            <v>0</v>
          </cell>
          <cell r="FD67">
            <v>3313</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5119</v>
          </cell>
          <cell r="GD67">
            <v>0</v>
          </cell>
          <cell r="GE67">
            <v>65</v>
          </cell>
          <cell r="GF67">
            <v>5184</v>
          </cell>
        </row>
        <row r="68">
          <cell r="C68" t="str">
            <v>Cheltenham</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2540</v>
          </cell>
          <cell r="BN68">
            <v>0</v>
          </cell>
          <cell r="BO68">
            <v>0</v>
          </cell>
          <cell r="BP68">
            <v>2540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1382</v>
          </cell>
          <cell r="FB68">
            <v>0</v>
          </cell>
          <cell r="FC68">
            <v>0</v>
          </cell>
          <cell r="FD68">
            <v>1382</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3922</v>
          </cell>
          <cell r="GD68">
            <v>0</v>
          </cell>
          <cell r="GE68">
            <v>0</v>
          </cell>
          <cell r="GF68">
            <v>3922</v>
          </cell>
        </row>
        <row r="69">
          <cell r="C69" t="str">
            <v>Cherwell</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9737</v>
          </cell>
          <cell r="BN69">
            <v>0</v>
          </cell>
          <cell r="BO69">
            <v>0</v>
          </cell>
          <cell r="BP69">
            <v>9737</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846</v>
          </cell>
          <cell r="FN69">
            <v>0</v>
          </cell>
          <cell r="FO69">
            <v>0</v>
          </cell>
          <cell r="FP69">
            <v>846</v>
          </cell>
          <cell r="FQ69">
            <v>0</v>
          </cell>
          <cell r="FR69">
            <v>0</v>
          </cell>
          <cell r="FS69">
            <v>0</v>
          </cell>
          <cell r="FT69">
            <v>0</v>
          </cell>
          <cell r="FU69">
            <v>0</v>
          </cell>
          <cell r="FV69">
            <v>0</v>
          </cell>
          <cell r="FW69">
            <v>0</v>
          </cell>
          <cell r="FX69">
            <v>0</v>
          </cell>
          <cell r="FY69">
            <v>0</v>
          </cell>
          <cell r="FZ69">
            <v>0</v>
          </cell>
          <cell r="GA69">
            <v>0</v>
          </cell>
          <cell r="GB69">
            <v>0</v>
          </cell>
          <cell r="GC69">
            <v>10583</v>
          </cell>
          <cell r="GD69">
            <v>0</v>
          </cell>
          <cell r="GE69">
            <v>0</v>
          </cell>
          <cell r="GF69">
            <v>10583</v>
          </cell>
        </row>
        <row r="70">
          <cell r="C70" t="str">
            <v>Cheshire Combined Fire Authority</v>
          </cell>
          <cell r="D70" t="str">
            <v>O</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80</v>
          </cell>
          <cell r="FJ70">
            <v>0</v>
          </cell>
          <cell r="FK70">
            <v>0</v>
          </cell>
          <cell r="FL70">
            <v>80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80</v>
          </cell>
          <cell r="GD70">
            <v>0</v>
          </cell>
          <cell r="GE70">
            <v>0</v>
          </cell>
          <cell r="GF70">
            <v>80</v>
          </cell>
        </row>
        <row r="71">
          <cell r="C71" t="str">
            <v>Cheshire East</v>
          </cell>
          <cell r="D71" t="str">
            <v>UA</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1704</v>
          </cell>
          <cell r="BN71">
            <v>0</v>
          </cell>
          <cell r="BO71">
            <v>168</v>
          </cell>
          <cell r="BP71">
            <v>1872</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6817</v>
          </cell>
          <cell r="FN71">
            <v>0</v>
          </cell>
          <cell r="FO71">
            <v>0</v>
          </cell>
          <cell r="FP71">
            <v>6817</v>
          </cell>
          <cell r="FQ71">
            <v>0</v>
          </cell>
          <cell r="FR71">
            <v>0</v>
          </cell>
          <cell r="FS71">
            <v>0</v>
          </cell>
          <cell r="FT71">
            <v>0</v>
          </cell>
          <cell r="FU71">
            <v>0</v>
          </cell>
          <cell r="FV71">
            <v>0</v>
          </cell>
          <cell r="FW71">
            <v>0</v>
          </cell>
          <cell r="FX71">
            <v>0</v>
          </cell>
          <cell r="FY71">
            <v>0</v>
          </cell>
          <cell r="FZ71">
            <v>0</v>
          </cell>
          <cell r="GA71">
            <v>0</v>
          </cell>
          <cell r="GB71">
            <v>0</v>
          </cell>
          <cell r="GC71">
            <v>8521</v>
          </cell>
          <cell r="GD71">
            <v>0</v>
          </cell>
          <cell r="GE71">
            <v>168</v>
          </cell>
          <cell r="GF71">
            <v>8689</v>
          </cell>
        </row>
        <row r="72">
          <cell r="C72" t="str">
            <v>Cheshire Police and Crime Commissioner and Chief Constable</v>
          </cell>
          <cell r="D72" t="str">
            <v>O</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241</v>
          </cell>
          <cell r="FF72">
            <v>0</v>
          </cell>
          <cell r="FG72">
            <v>0</v>
          </cell>
          <cell r="FH72">
            <v>241</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241</v>
          </cell>
          <cell r="GD72">
            <v>0</v>
          </cell>
          <cell r="GE72">
            <v>0</v>
          </cell>
          <cell r="GF72">
            <v>241</v>
          </cell>
        </row>
        <row r="73">
          <cell r="C73" t="str">
            <v>Cheshire West &amp; Chester</v>
          </cell>
          <cell r="D73" t="str">
            <v>UA</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2227</v>
          </cell>
          <cell r="BN73">
            <v>0</v>
          </cell>
          <cell r="BO73">
            <v>0</v>
          </cell>
          <cell r="BP73">
            <v>2227</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2387</v>
          </cell>
          <cell r="DJ73">
            <v>0</v>
          </cell>
          <cell r="DK73">
            <v>0</v>
          </cell>
          <cell r="DL73">
            <v>2387</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2387</v>
          </cell>
          <cell r="EX73">
            <v>0</v>
          </cell>
          <cell r="EY73">
            <v>0</v>
          </cell>
          <cell r="EZ73">
            <v>2387</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3139</v>
          </cell>
          <cell r="FR73">
            <v>0</v>
          </cell>
          <cell r="FS73">
            <v>0</v>
          </cell>
          <cell r="FT73">
            <v>3139</v>
          </cell>
          <cell r="FU73">
            <v>0</v>
          </cell>
          <cell r="FV73">
            <v>0</v>
          </cell>
          <cell r="FW73">
            <v>0</v>
          </cell>
          <cell r="FX73">
            <v>0</v>
          </cell>
          <cell r="FY73">
            <v>3139</v>
          </cell>
          <cell r="FZ73">
            <v>0</v>
          </cell>
          <cell r="GA73">
            <v>0</v>
          </cell>
          <cell r="GB73">
            <v>3139</v>
          </cell>
          <cell r="GC73">
            <v>7753</v>
          </cell>
          <cell r="GD73">
            <v>0</v>
          </cell>
          <cell r="GE73">
            <v>0</v>
          </cell>
          <cell r="GF73">
            <v>7753</v>
          </cell>
        </row>
        <row r="74">
          <cell r="C74" t="str">
            <v>Chesterfield</v>
          </cell>
          <cell r="D74" t="str">
            <v>SD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5243</v>
          </cell>
          <cell r="BN74">
            <v>0</v>
          </cell>
          <cell r="BO74">
            <v>0</v>
          </cell>
          <cell r="BP74">
            <v>5243</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787</v>
          </cell>
          <cell r="FB74">
            <v>0</v>
          </cell>
          <cell r="FC74">
            <v>0</v>
          </cell>
          <cell r="FD74">
            <v>787</v>
          </cell>
          <cell r="FE74">
            <v>0</v>
          </cell>
          <cell r="FF74">
            <v>0</v>
          </cell>
          <cell r="FG74">
            <v>0</v>
          </cell>
          <cell r="FH74">
            <v>0</v>
          </cell>
          <cell r="FI74">
            <v>0</v>
          </cell>
          <cell r="FJ74">
            <v>0</v>
          </cell>
          <cell r="FK74">
            <v>0</v>
          </cell>
          <cell r="FL74">
            <v>0</v>
          </cell>
          <cell r="FM74">
            <v>120</v>
          </cell>
          <cell r="FN74">
            <v>0</v>
          </cell>
          <cell r="FO74">
            <v>0</v>
          </cell>
          <cell r="FP74">
            <v>120</v>
          </cell>
          <cell r="FQ74">
            <v>975</v>
          </cell>
          <cell r="FR74">
            <v>0</v>
          </cell>
          <cell r="FS74">
            <v>0</v>
          </cell>
          <cell r="FT74">
            <v>975</v>
          </cell>
          <cell r="FU74">
            <v>6</v>
          </cell>
          <cell r="FV74">
            <v>0</v>
          </cell>
          <cell r="FW74">
            <v>0</v>
          </cell>
          <cell r="FX74">
            <v>6</v>
          </cell>
          <cell r="FY74">
            <v>981</v>
          </cell>
          <cell r="FZ74">
            <v>0</v>
          </cell>
          <cell r="GA74">
            <v>0</v>
          </cell>
          <cell r="GB74">
            <v>981</v>
          </cell>
          <cell r="GC74">
            <v>7131</v>
          </cell>
          <cell r="GD74">
            <v>0</v>
          </cell>
          <cell r="GE74">
            <v>0</v>
          </cell>
          <cell r="GF74">
            <v>7131</v>
          </cell>
        </row>
        <row r="75">
          <cell r="C75" t="str">
            <v>Chichester</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86</v>
          </cell>
          <cell r="AD75">
            <v>0</v>
          </cell>
          <cell r="AE75">
            <v>0</v>
          </cell>
          <cell r="AF75">
            <v>86</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86</v>
          </cell>
          <cell r="BB75">
            <v>0</v>
          </cell>
          <cell r="BC75">
            <v>0</v>
          </cell>
          <cell r="BD75">
            <v>86</v>
          </cell>
          <cell r="BE75">
            <v>0</v>
          </cell>
          <cell r="BF75">
            <v>0</v>
          </cell>
          <cell r="BG75">
            <v>0</v>
          </cell>
          <cell r="BH75">
            <v>0</v>
          </cell>
          <cell r="BI75">
            <v>0</v>
          </cell>
          <cell r="BJ75">
            <v>0</v>
          </cell>
          <cell r="BK75">
            <v>0</v>
          </cell>
          <cell r="BL75">
            <v>0</v>
          </cell>
          <cell r="BM75">
            <v>399</v>
          </cell>
          <cell r="BN75">
            <v>0</v>
          </cell>
          <cell r="BO75">
            <v>22</v>
          </cell>
          <cell r="BP75">
            <v>421</v>
          </cell>
          <cell r="BQ75">
            <v>0</v>
          </cell>
          <cell r="BR75">
            <v>0</v>
          </cell>
          <cell r="BS75">
            <v>0</v>
          </cell>
          <cell r="BT75">
            <v>0</v>
          </cell>
          <cell r="BU75">
            <v>12</v>
          </cell>
          <cell r="BV75">
            <v>0</v>
          </cell>
          <cell r="BW75">
            <v>0</v>
          </cell>
          <cell r="BX75">
            <v>12</v>
          </cell>
          <cell r="BY75">
            <v>0</v>
          </cell>
          <cell r="BZ75">
            <v>0</v>
          </cell>
          <cell r="CA75">
            <v>0</v>
          </cell>
          <cell r="CB75">
            <v>0</v>
          </cell>
          <cell r="CC75">
            <v>0</v>
          </cell>
          <cell r="CD75">
            <v>0</v>
          </cell>
          <cell r="CE75">
            <v>0</v>
          </cell>
          <cell r="CF75">
            <v>0</v>
          </cell>
          <cell r="CG75">
            <v>0</v>
          </cell>
          <cell r="CH75">
            <v>0</v>
          </cell>
          <cell r="CI75">
            <v>0</v>
          </cell>
          <cell r="CJ75">
            <v>0</v>
          </cell>
          <cell r="CK75">
            <v>12</v>
          </cell>
          <cell r="CL75">
            <v>0</v>
          </cell>
          <cell r="CM75">
            <v>0</v>
          </cell>
          <cell r="CN75">
            <v>12</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7</v>
          </cell>
          <cell r="DZ75">
            <v>0</v>
          </cell>
          <cell r="EA75">
            <v>0</v>
          </cell>
          <cell r="EB75">
            <v>7</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7</v>
          </cell>
          <cell r="EX75">
            <v>0</v>
          </cell>
          <cell r="EY75">
            <v>0</v>
          </cell>
          <cell r="EZ75">
            <v>7</v>
          </cell>
          <cell r="FA75">
            <v>0</v>
          </cell>
          <cell r="FB75">
            <v>0</v>
          </cell>
          <cell r="FC75">
            <v>0</v>
          </cell>
          <cell r="FD75">
            <v>0</v>
          </cell>
          <cell r="FE75">
            <v>0</v>
          </cell>
          <cell r="FF75">
            <v>0</v>
          </cell>
          <cell r="FG75">
            <v>0</v>
          </cell>
          <cell r="FH75">
            <v>0</v>
          </cell>
          <cell r="FI75">
            <v>0</v>
          </cell>
          <cell r="FJ75">
            <v>0</v>
          </cell>
          <cell r="FK75">
            <v>0</v>
          </cell>
          <cell r="FL75">
            <v>0</v>
          </cell>
          <cell r="FM75">
            <v>595</v>
          </cell>
          <cell r="FN75">
            <v>0</v>
          </cell>
          <cell r="FO75">
            <v>0</v>
          </cell>
          <cell r="FP75">
            <v>595</v>
          </cell>
          <cell r="FQ75">
            <v>0</v>
          </cell>
          <cell r="FR75">
            <v>0</v>
          </cell>
          <cell r="FS75">
            <v>0</v>
          </cell>
          <cell r="FT75">
            <v>0</v>
          </cell>
          <cell r="FU75">
            <v>0</v>
          </cell>
          <cell r="FV75">
            <v>0</v>
          </cell>
          <cell r="FW75">
            <v>0</v>
          </cell>
          <cell r="FX75">
            <v>0</v>
          </cell>
          <cell r="FY75">
            <v>0</v>
          </cell>
          <cell r="FZ75">
            <v>0</v>
          </cell>
          <cell r="GA75">
            <v>0</v>
          </cell>
          <cell r="GB75">
            <v>0</v>
          </cell>
          <cell r="GC75">
            <v>1099</v>
          </cell>
          <cell r="GD75">
            <v>0</v>
          </cell>
          <cell r="GE75">
            <v>22</v>
          </cell>
          <cell r="GF75">
            <v>1121</v>
          </cell>
        </row>
        <row r="76">
          <cell r="C76" t="str">
            <v>Chiltern</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row>
        <row r="77">
          <cell r="C77" t="str">
            <v>Chorley</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154</v>
          </cell>
          <cell r="BN77">
            <v>0</v>
          </cell>
          <cell r="BO77">
            <v>0</v>
          </cell>
          <cell r="BP77">
            <v>154</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2647</v>
          </cell>
          <cell r="FB77">
            <v>0</v>
          </cell>
          <cell r="FC77">
            <v>0</v>
          </cell>
          <cell r="FD77">
            <v>2647</v>
          </cell>
          <cell r="FE77">
            <v>0</v>
          </cell>
          <cell r="FF77">
            <v>0</v>
          </cell>
          <cell r="FG77">
            <v>0</v>
          </cell>
          <cell r="FH77">
            <v>0</v>
          </cell>
          <cell r="FI77">
            <v>0</v>
          </cell>
          <cell r="FJ77">
            <v>0</v>
          </cell>
          <cell r="FK77">
            <v>0</v>
          </cell>
          <cell r="FL77">
            <v>0</v>
          </cell>
          <cell r="FM77">
            <v>72</v>
          </cell>
          <cell r="FN77">
            <v>0</v>
          </cell>
          <cell r="FO77">
            <v>0</v>
          </cell>
          <cell r="FP77">
            <v>72</v>
          </cell>
          <cell r="FQ77">
            <v>0</v>
          </cell>
          <cell r="FR77">
            <v>0</v>
          </cell>
          <cell r="FS77">
            <v>0</v>
          </cell>
          <cell r="FT77">
            <v>0</v>
          </cell>
          <cell r="FU77">
            <v>0</v>
          </cell>
          <cell r="FV77">
            <v>0</v>
          </cell>
          <cell r="FW77">
            <v>0</v>
          </cell>
          <cell r="FX77">
            <v>0</v>
          </cell>
          <cell r="FY77">
            <v>0</v>
          </cell>
          <cell r="FZ77">
            <v>0</v>
          </cell>
          <cell r="GA77">
            <v>0</v>
          </cell>
          <cell r="GB77">
            <v>0</v>
          </cell>
          <cell r="GC77">
            <v>2873</v>
          </cell>
          <cell r="GD77">
            <v>0</v>
          </cell>
          <cell r="GE77">
            <v>0</v>
          </cell>
          <cell r="GF77">
            <v>2873</v>
          </cell>
        </row>
        <row r="78">
          <cell r="C78" t="str">
            <v>Christchurch</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24</v>
          </cell>
          <cell r="BZ78">
            <v>0</v>
          </cell>
          <cell r="CA78">
            <v>0</v>
          </cell>
          <cell r="CB78">
            <v>24</v>
          </cell>
          <cell r="CC78">
            <v>0</v>
          </cell>
          <cell r="CD78">
            <v>0</v>
          </cell>
          <cell r="CE78">
            <v>0</v>
          </cell>
          <cell r="CF78">
            <v>0</v>
          </cell>
          <cell r="CG78">
            <v>0</v>
          </cell>
          <cell r="CH78">
            <v>0</v>
          </cell>
          <cell r="CI78">
            <v>0</v>
          </cell>
          <cell r="CJ78">
            <v>0</v>
          </cell>
          <cell r="CK78">
            <v>24</v>
          </cell>
          <cell r="CL78">
            <v>0</v>
          </cell>
          <cell r="CM78">
            <v>0</v>
          </cell>
          <cell r="CN78">
            <v>24</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1336</v>
          </cell>
          <cell r="FN78">
            <v>0</v>
          </cell>
          <cell r="FO78">
            <v>0</v>
          </cell>
          <cell r="FP78">
            <v>1336</v>
          </cell>
          <cell r="FQ78">
            <v>0</v>
          </cell>
          <cell r="FR78">
            <v>0</v>
          </cell>
          <cell r="FS78">
            <v>0</v>
          </cell>
          <cell r="FT78">
            <v>0</v>
          </cell>
          <cell r="FU78">
            <v>0</v>
          </cell>
          <cell r="FV78">
            <v>0</v>
          </cell>
          <cell r="FW78">
            <v>0</v>
          </cell>
          <cell r="FX78">
            <v>0</v>
          </cell>
          <cell r="FY78">
            <v>0</v>
          </cell>
          <cell r="FZ78">
            <v>0</v>
          </cell>
          <cell r="GA78">
            <v>0</v>
          </cell>
          <cell r="GB78">
            <v>0</v>
          </cell>
          <cell r="GC78">
            <v>1360</v>
          </cell>
          <cell r="GD78">
            <v>0</v>
          </cell>
          <cell r="GE78">
            <v>0</v>
          </cell>
          <cell r="GF78">
            <v>1360</v>
          </cell>
        </row>
        <row r="79">
          <cell r="C79" t="str">
            <v>City of London</v>
          </cell>
          <cell r="D79" t="str">
            <v>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915</v>
          </cell>
          <cell r="Z79">
            <v>0</v>
          </cell>
          <cell r="AA79">
            <v>0</v>
          </cell>
          <cell r="AB79">
            <v>915</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915</v>
          </cell>
          <cell r="BB79">
            <v>0</v>
          </cell>
          <cell r="BC79">
            <v>0</v>
          </cell>
          <cell r="BD79">
            <v>915</v>
          </cell>
          <cell r="BE79">
            <v>0</v>
          </cell>
          <cell r="BF79">
            <v>0</v>
          </cell>
          <cell r="BG79">
            <v>0</v>
          </cell>
          <cell r="BH79">
            <v>0</v>
          </cell>
          <cell r="BI79">
            <v>0</v>
          </cell>
          <cell r="BJ79">
            <v>0</v>
          </cell>
          <cell r="BK79">
            <v>0</v>
          </cell>
          <cell r="BL79">
            <v>0</v>
          </cell>
          <cell r="BM79">
            <v>31674</v>
          </cell>
          <cell r="BN79">
            <v>0</v>
          </cell>
          <cell r="BO79">
            <v>0</v>
          </cell>
          <cell r="BP79">
            <v>31674</v>
          </cell>
          <cell r="BQ79">
            <v>0</v>
          </cell>
          <cell r="BR79">
            <v>0</v>
          </cell>
          <cell r="BS79">
            <v>729</v>
          </cell>
          <cell r="BT79">
            <v>729</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729</v>
          </cell>
          <cell r="CN79">
            <v>729</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47</v>
          </cell>
          <cell r="FF79">
            <v>0</v>
          </cell>
          <cell r="FG79">
            <v>0</v>
          </cell>
          <cell r="FH79">
            <v>47</v>
          </cell>
          <cell r="FI79">
            <v>0</v>
          </cell>
          <cell r="FJ79">
            <v>0</v>
          </cell>
          <cell r="FK79">
            <v>0</v>
          </cell>
          <cell r="FL79">
            <v>0</v>
          </cell>
          <cell r="FM79">
            <v>0</v>
          </cell>
          <cell r="FN79">
            <v>0</v>
          </cell>
          <cell r="FO79">
            <v>0</v>
          </cell>
          <cell r="FP79">
            <v>0</v>
          </cell>
          <cell r="FQ79">
            <v>15330</v>
          </cell>
          <cell r="FR79">
            <v>0</v>
          </cell>
          <cell r="FS79">
            <v>0</v>
          </cell>
          <cell r="FT79">
            <v>15330</v>
          </cell>
          <cell r="FU79">
            <v>0</v>
          </cell>
          <cell r="FV79">
            <v>0</v>
          </cell>
          <cell r="FW79">
            <v>0</v>
          </cell>
          <cell r="FX79">
            <v>0</v>
          </cell>
          <cell r="FY79">
            <v>15330</v>
          </cell>
          <cell r="FZ79">
            <v>0</v>
          </cell>
          <cell r="GA79">
            <v>0</v>
          </cell>
          <cell r="GB79">
            <v>15330</v>
          </cell>
          <cell r="GC79">
            <v>47966</v>
          </cell>
          <cell r="GD79">
            <v>0</v>
          </cell>
          <cell r="GE79">
            <v>729</v>
          </cell>
          <cell r="GF79">
            <v>48695</v>
          </cell>
        </row>
        <row r="80">
          <cell r="C80" t="str">
            <v>Cleveland Combined Fire Authority</v>
          </cell>
          <cell r="D80" t="str">
            <v>O</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46</v>
          </cell>
          <cell r="FJ80">
            <v>0</v>
          </cell>
          <cell r="FK80">
            <v>0</v>
          </cell>
          <cell r="FL80">
            <v>46</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46</v>
          </cell>
          <cell r="GD80">
            <v>0</v>
          </cell>
          <cell r="GE80">
            <v>0</v>
          </cell>
          <cell r="GF80">
            <v>46</v>
          </cell>
        </row>
        <row r="81">
          <cell r="C81" t="str">
            <v>Cleveland Police and Crime Commissioner and Chief Constable</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3380</v>
          </cell>
          <cell r="FF81">
            <v>0</v>
          </cell>
          <cell r="FG81">
            <v>0</v>
          </cell>
          <cell r="FH81">
            <v>3380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3380</v>
          </cell>
          <cell r="GD81">
            <v>0</v>
          </cell>
          <cell r="GE81">
            <v>0</v>
          </cell>
          <cell r="GF81">
            <v>3380</v>
          </cell>
        </row>
        <row r="82">
          <cell r="C82" t="str">
            <v>Colchester</v>
          </cell>
          <cell r="D82" t="str">
            <v>SD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4833</v>
          </cell>
          <cell r="BN82">
            <v>0</v>
          </cell>
          <cell r="BO82">
            <v>41</v>
          </cell>
          <cell r="BP82">
            <v>4874</v>
          </cell>
          <cell r="BQ82">
            <v>0</v>
          </cell>
          <cell r="BR82">
            <v>0</v>
          </cell>
          <cell r="BS82">
            <v>0</v>
          </cell>
          <cell r="BT82">
            <v>0</v>
          </cell>
          <cell r="BU82">
            <v>0</v>
          </cell>
          <cell r="BV82">
            <v>0</v>
          </cell>
          <cell r="BW82">
            <v>0</v>
          </cell>
          <cell r="BX82">
            <v>0</v>
          </cell>
          <cell r="BY82">
            <v>18</v>
          </cell>
          <cell r="BZ82">
            <v>0</v>
          </cell>
          <cell r="CA82">
            <v>0</v>
          </cell>
          <cell r="CB82">
            <v>18</v>
          </cell>
          <cell r="CC82">
            <v>0</v>
          </cell>
          <cell r="CD82">
            <v>0</v>
          </cell>
          <cell r="CE82">
            <v>0</v>
          </cell>
          <cell r="CF82">
            <v>0</v>
          </cell>
          <cell r="CG82">
            <v>0</v>
          </cell>
          <cell r="CH82">
            <v>0</v>
          </cell>
          <cell r="CI82">
            <v>0</v>
          </cell>
          <cell r="CJ82">
            <v>0</v>
          </cell>
          <cell r="CK82">
            <v>18</v>
          </cell>
          <cell r="CL82">
            <v>0</v>
          </cell>
          <cell r="CM82">
            <v>0</v>
          </cell>
          <cell r="CN82">
            <v>18</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1881</v>
          </cell>
          <cell r="FB82">
            <v>0</v>
          </cell>
          <cell r="FC82">
            <v>34</v>
          </cell>
          <cell r="FD82">
            <v>1915</v>
          </cell>
          <cell r="FE82">
            <v>0</v>
          </cell>
          <cell r="FF82">
            <v>0</v>
          </cell>
          <cell r="FG82">
            <v>0</v>
          </cell>
          <cell r="FH82">
            <v>0</v>
          </cell>
          <cell r="FI82">
            <v>0</v>
          </cell>
          <cell r="FJ82">
            <v>0</v>
          </cell>
          <cell r="FK82">
            <v>0</v>
          </cell>
          <cell r="FL82">
            <v>0</v>
          </cell>
          <cell r="FM82">
            <v>200</v>
          </cell>
          <cell r="FN82">
            <v>0</v>
          </cell>
          <cell r="FO82">
            <v>0</v>
          </cell>
          <cell r="FP82">
            <v>200</v>
          </cell>
          <cell r="FQ82">
            <v>0</v>
          </cell>
          <cell r="FR82">
            <v>0</v>
          </cell>
          <cell r="FS82">
            <v>0</v>
          </cell>
          <cell r="FT82">
            <v>0</v>
          </cell>
          <cell r="FU82">
            <v>0</v>
          </cell>
          <cell r="FV82">
            <v>0</v>
          </cell>
          <cell r="FW82">
            <v>0</v>
          </cell>
          <cell r="FX82">
            <v>0</v>
          </cell>
          <cell r="FY82">
            <v>0</v>
          </cell>
          <cell r="FZ82">
            <v>0</v>
          </cell>
          <cell r="GA82">
            <v>0</v>
          </cell>
          <cell r="GB82">
            <v>0</v>
          </cell>
          <cell r="GC82">
            <v>6932</v>
          </cell>
          <cell r="GD82">
            <v>0</v>
          </cell>
          <cell r="GE82">
            <v>75</v>
          </cell>
          <cell r="GF82">
            <v>7007</v>
          </cell>
        </row>
        <row r="83">
          <cell r="C83" t="str">
            <v>Copeland</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190</v>
          </cell>
          <cell r="FN83">
            <v>0</v>
          </cell>
          <cell r="FO83">
            <v>0</v>
          </cell>
          <cell r="FP83">
            <v>190</v>
          </cell>
          <cell r="FQ83">
            <v>0</v>
          </cell>
          <cell r="FR83">
            <v>0</v>
          </cell>
          <cell r="FS83">
            <v>0</v>
          </cell>
          <cell r="FT83">
            <v>0</v>
          </cell>
          <cell r="FU83">
            <v>0</v>
          </cell>
          <cell r="FV83">
            <v>0</v>
          </cell>
          <cell r="FW83">
            <v>0</v>
          </cell>
          <cell r="FX83">
            <v>0</v>
          </cell>
          <cell r="FY83">
            <v>0</v>
          </cell>
          <cell r="FZ83">
            <v>0</v>
          </cell>
          <cell r="GA83">
            <v>0</v>
          </cell>
          <cell r="GB83">
            <v>0</v>
          </cell>
          <cell r="GC83">
            <v>190</v>
          </cell>
          <cell r="GD83">
            <v>0</v>
          </cell>
          <cell r="GE83">
            <v>0</v>
          </cell>
          <cell r="GF83">
            <v>190</v>
          </cell>
        </row>
        <row r="84">
          <cell r="C84" t="str">
            <v>Corby</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3765</v>
          </cell>
          <cell r="BN84">
            <v>0</v>
          </cell>
          <cell r="BO84">
            <v>0</v>
          </cell>
          <cell r="BP84">
            <v>3765</v>
          </cell>
          <cell r="BQ84">
            <v>0</v>
          </cell>
          <cell r="BR84">
            <v>0</v>
          </cell>
          <cell r="BS84">
            <v>0</v>
          </cell>
          <cell r="BT84">
            <v>0</v>
          </cell>
          <cell r="BU84">
            <v>27</v>
          </cell>
          <cell r="BV84">
            <v>0</v>
          </cell>
          <cell r="BW84">
            <v>0</v>
          </cell>
          <cell r="BX84">
            <v>27</v>
          </cell>
          <cell r="BY84">
            <v>0</v>
          </cell>
          <cell r="BZ84">
            <v>0</v>
          </cell>
          <cell r="CA84">
            <v>0</v>
          </cell>
          <cell r="CB84">
            <v>0</v>
          </cell>
          <cell r="CC84">
            <v>0</v>
          </cell>
          <cell r="CD84">
            <v>0</v>
          </cell>
          <cell r="CE84">
            <v>0</v>
          </cell>
          <cell r="CF84">
            <v>0</v>
          </cell>
          <cell r="CG84">
            <v>0</v>
          </cell>
          <cell r="CH84">
            <v>0</v>
          </cell>
          <cell r="CI84">
            <v>0</v>
          </cell>
          <cell r="CJ84">
            <v>0</v>
          </cell>
          <cell r="CK84">
            <v>27</v>
          </cell>
          <cell r="CL84">
            <v>0</v>
          </cell>
          <cell r="CM84">
            <v>0</v>
          </cell>
          <cell r="CN84">
            <v>27</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3792</v>
          </cell>
          <cell r="GD84">
            <v>0</v>
          </cell>
          <cell r="GE84">
            <v>0</v>
          </cell>
          <cell r="GF84">
            <v>3792</v>
          </cell>
        </row>
        <row r="85">
          <cell r="C85" t="str">
            <v>Cornwall</v>
          </cell>
          <cell r="D85" t="str">
            <v>UA</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49</v>
          </cell>
          <cell r="BH85">
            <v>49</v>
          </cell>
          <cell r="BI85">
            <v>0</v>
          </cell>
          <cell r="BJ85">
            <v>0</v>
          </cell>
          <cell r="BK85">
            <v>0</v>
          </cell>
          <cell r="BL85">
            <v>0</v>
          </cell>
          <cell r="BM85">
            <v>7342</v>
          </cell>
          <cell r="BN85">
            <v>0</v>
          </cell>
          <cell r="BO85">
            <v>11</v>
          </cell>
          <cell r="BP85">
            <v>7353</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1422</v>
          </cell>
          <cell r="DJ85">
            <v>0</v>
          </cell>
          <cell r="DK85">
            <v>0</v>
          </cell>
          <cell r="DL85">
            <v>1422</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1422</v>
          </cell>
          <cell r="EX85">
            <v>0</v>
          </cell>
          <cell r="EY85">
            <v>0</v>
          </cell>
          <cell r="EZ85">
            <v>1422</v>
          </cell>
          <cell r="FA85">
            <v>0</v>
          </cell>
          <cell r="FB85">
            <v>0</v>
          </cell>
          <cell r="FC85">
            <v>0</v>
          </cell>
          <cell r="FD85">
            <v>0</v>
          </cell>
          <cell r="FE85">
            <v>0</v>
          </cell>
          <cell r="FF85">
            <v>0</v>
          </cell>
          <cell r="FG85">
            <v>0</v>
          </cell>
          <cell r="FH85">
            <v>0</v>
          </cell>
          <cell r="FI85">
            <v>11</v>
          </cell>
          <cell r="FJ85">
            <v>0</v>
          </cell>
          <cell r="FK85">
            <v>0</v>
          </cell>
          <cell r="FL85">
            <v>11</v>
          </cell>
          <cell r="FM85">
            <v>5564</v>
          </cell>
          <cell r="FN85">
            <v>0</v>
          </cell>
          <cell r="FO85">
            <v>1951</v>
          </cell>
          <cell r="FP85">
            <v>7515</v>
          </cell>
          <cell r="FQ85">
            <v>0</v>
          </cell>
          <cell r="FR85">
            <v>0</v>
          </cell>
          <cell r="FS85">
            <v>0</v>
          </cell>
          <cell r="FT85">
            <v>0</v>
          </cell>
          <cell r="FU85">
            <v>0</v>
          </cell>
          <cell r="FV85">
            <v>0</v>
          </cell>
          <cell r="FW85">
            <v>0</v>
          </cell>
          <cell r="FX85">
            <v>0</v>
          </cell>
          <cell r="FY85">
            <v>0</v>
          </cell>
          <cell r="FZ85">
            <v>0</v>
          </cell>
          <cell r="GA85">
            <v>0</v>
          </cell>
          <cell r="GB85">
            <v>0</v>
          </cell>
          <cell r="GC85">
            <v>14339</v>
          </cell>
          <cell r="GD85">
            <v>0</v>
          </cell>
          <cell r="GE85">
            <v>2011</v>
          </cell>
          <cell r="GF85">
            <v>16350</v>
          </cell>
        </row>
        <row r="86">
          <cell r="C86" t="str">
            <v>Cotswold</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333</v>
          </cell>
          <cell r="BN86">
            <v>0</v>
          </cell>
          <cell r="BO86">
            <v>0</v>
          </cell>
          <cell r="BP86">
            <v>333</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956</v>
          </cell>
          <cell r="EB86">
            <v>956</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956</v>
          </cell>
          <cell r="EZ86">
            <v>956</v>
          </cell>
          <cell r="FA86">
            <v>0</v>
          </cell>
          <cell r="FB86">
            <v>0</v>
          </cell>
          <cell r="FC86">
            <v>0</v>
          </cell>
          <cell r="FD86">
            <v>0</v>
          </cell>
          <cell r="FE86">
            <v>0</v>
          </cell>
          <cell r="FF86">
            <v>0</v>
          </cell>
          <cell r="FG86">
            <v>0</v>
          </cell>
          <cell r="FH86">
            <v>0</v>
          </cell>
          <cell r="FI86">
            <v>0</v>
          </cell>
          <cell r="FJ86">
            <v>0</v>
          </cell>
          <cell r="FK86">
            <v>0</v>
          </cell>
          <cell r="FL86">
            <v>0</v>
          </cell>
          <cell r="FM86">
            <v>81</v>
          </cell>
          <cell r="FN86">
            <v>0</v>
          </cell>
          <cell r="FO86">
            <v>0</v>
          </cell>
          <cell r="FP86">
            <v>81</v>
          </cell>
          <cell r="FQ86">
            <v>0</v>
          </cell>
          <cell r="FR86">
            <v>0</v>
          </cell>
          <cell r="FS86">
            <v>0</v>
          </cell>
          <cell r="FT86">
            <v>0</v>
          </cell>
          <cell r="FU86">
            <v>0</v>
          </cell>
          <cell r="FV86">
            <v>0</v>
          </cell>
          <cell r="FW86">
            <v>0</v>
          </cell>
          <cell r="FX86">
            <v>0</v>
          </cell>
          <cell r="FY86">
            <v>0</v>
          </cell>
          <cell r="FZ86">
            <v>0</v>
          </cell>
          <cell r="GA86">
            <v>0</v>
          </cell>
          <cell r="GB86">
            <v>0</v>
          </cell>
          <cell r="GC86">
            <v>414</v>
          </cell>
          <cell r="GD86">
            <v>0</v>
          </cell>
          <cell r="GE86">
            <v>956</v>
          </cell>
          <cell r="GF86">
            <v>1370</v>
          </cell>
        </row>
        <row r="87">
          <cell r="C87" t="str">
            <v>Coventry</v>
          </cell>
          <cell r="D87" t="str">
            <v>MD</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11042</v>
          </cell>
          <cell r="FN87">
            <v>0</v>
          </cell>
          <cell r="FO87">
            <v>2787</v>
          </cell>
          <cell r="FP87">
            <v>13829</v>
          </cell>
          <cell r="FQ87">
            <v>0</v>
          </cell>
          <cell r="FR87">
            <v>0</v>
          </cell>
          <cell r="FS87">
            <v>0</v>
          </cell>
          <cell r="FT87">
            <v>0</v>
          </cell>
          <cell r="FU87">
            <v>0</v>
          </cell>
          <cell r="FV87">
            <v>0</v>
          </cell>
          <cell r="FW87">
            <v>0</v>
          </cell>
          <cell r="FX87">
            <v>0</v>
          </cell>
          <cell r="FY87">
            <v>0</v>
          </cell>
          <cell r="FZ87">
            <v>0</v>
          </cell>
          <cell r="GA87">
            <v>0</v>
          </cell>
          <cell r="GB87">
            <v>0</v>
          </cell>
          <cell r="GC87">
            <v>11042</v>
          </cell>
          <cell r="GD87">
            <v>0</v>
          </cell>
          <cell r="GE87">
            <v>2787</v>
          </cell>
          <cell r="GF87">
            <v>13829</v>
          </cell>
        </row>
        <row r="88">
          <cell r="C88" t="str">
            <v>Craven</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176</v>
          </cell>
          <cell r="BN88">
            <v>156</v>
          </cell>
          <cell r="BO88">
            <v>22</v>
          </cell>
          <cell r="BP88">
            <v>354</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176</v>
          </cell>
          <cell r="GD88">
            <v>156</v>
          </cell>
          <cell r="GE88">
            <v>22</v>
          </cell>
          <cell r="GF88">
            <v>354</v>
          </cell>
        </row>
        <row r="89">
          <cell r="C89" t="str">
            <v>Crawley</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9209</v>
          </cell>
          <cell r="BN89">
            <v>0</v>
          </cell>
          <cell r="BO89">
            <v>111</v>
          </cell>
          <cell r="BP89">
            <v>9320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167</v>
          </cell>
          <cell r="FN89">
            <v>0</v>
          </cell>
          <cell r="FO89">
            <v>0</v>
          </cell>
          <cell r="FP89">
            <v>167</v>
          </cell>
          <cell r="FQ89">
            <v>0</v>
          </cell>
          <cell r="FR89">
            <v>0</v>
          </cell>
          <cell r="FS89">
            <v>0</v>
          </cell>
          <cell r="FT89">
            <v>0</v>
          </cell>
          <cell r="FU89">
            <v>0</v>
          </cell>
          <cell r="FV89">
            <v>0</v>
          </cell>
          <cell r="FW89">
            <v>0</v>
          </cell>
          <cell r="FX89">
            <v>0</v>
          </cell>
          <cell r="FY89">
            <v>0</v>
          </cell>
          <cell r="FZ89">
            <v>0</v>
          </cell>
          <cell r="GA89">
            <v>0</v>
          </cell>
          <cell r="GB89">
            <v>0</v>
          </cell>
          <cell r="GC89">
            <v>9376</v>
          </cell>
          <cell r="GD89">
            <v>0</v>
          </cell>
          <cell r="GE89">
            <v>111</v>
          </cell>
          <cell r="GF89">
            <v>9487</v>
          </cell>
        </row>
        <row r="90">
          <cell r="C90" t="str">
            <v>Croydon</v>
          </cell>
          <cell r="D90" t="str">
            <v>L</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4308</v>
          </cell>
          <cell r="BF90">
            <v>0</v>
          </cell>
          <cell r="BG90">
            <v>0</v>
          </cell>
          <cell r="BH90">
            <v>4308</v>
          </cell>
          <cell r="BI90">
            <v>0</v>
          </cell>
          <cell r="BJ90">
            <v>0</v>
          </cell>
          <cell r="BK90">
            <v>0</v>
          </cell>
          <cell r="BL90">
            <v>0</v>
          </cell>
          <cell r="BM90">
            <v>19025</v>
          </cell>
          <cell r="BN90">
            <v>0</v>
          </cell>
          <cell r="BO90">
            <v>12</v>
          </cell>
          <cell r="BP90">
            <v>19037</v>
          </cell>
          <cell r="BQ90">
            <v>0</v>
          </cell>
          <cell r="BR90">
            <v>0</v>
          </cell>
          <cell r="BS90">
            <v>0</v>
          </cell>
          <cell r="BT90">
            <v>0</v>
          </cell>
          <cell r="BU90">
            <v>828</v>
          </cell>
          <cell r="BV90">
            <v>0</v>
          </cell>
          <cell r="BW90">
            <v>0</v>
          </cell>
          <cell r="BX90">
            <v>828</v>
          </cell>
          <cell r="BY90">
            <v>0</v>
          </cell>
          <cell r="BZ90">
            <v>0</v>
          </cell>
          <cell r="CA90">
            <v>0</v>
          </cell>
          <cell r="CB90">
            <v>0</v>
          </cell>
          <cell r="CC90">
            <v>0</v>
          </cell>
          <cell r="CD90">
            <v>0</v>
          </cell>
          <cell r="CE90">
            <v>0</v>
          </cell>
          <cell r="CF90">
            <v>0</v>
          </cell>
          <cell r="CG90">
            <v>0</v>
          </cell>
          <cell r="CH90">
            <v>0</v>
          </cell>
          <cell r="CI90">
            <v>0</v>
          </cell>
          <cell r="CJ90">
            <v>0</v>
          </cell>
          <cell r="CK90">
            <v>828</v>
          </cell>
          <cell r="CL90">
            <v>0</v>
          </cell>
          <cell r="CM90">
            <v>0</v>
          </cell>
          <cell r="CN90">
            <v>828</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450</v>
          </cell>
          <cell r="FB90">
            <v>0</v>
          </cell>
          <cell r="FC90">
            <v>0</v>
          </cell>
          <cell r="FD90">
            <v>450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24611</v>
          </cell>
          <cell r="GD90">
            <v>0</v>
          </cell>
          <cell r="GE90">
            <v>12</v>
          </cell>
          <cell r="GF90">
            <v>24623</v>
          </cell>
        </row>
        <row r="91">
          <cell r="C91" t="str">
            <v>Cumbria</v>
          </cell>
          <cell r="D91" t="str">
            <v>SC</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504</v>
          </cell>
          <cell r="BF91">
            <v>0</v>
          </cell>
          <cell r="BG91">
            <v>0</v>
          </cell>
          <cell r="BH91">
            <v>504</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100</v>
          </cell>
          <cell r="CH91">
            <v>0</v>
          </cell>
          <cell r="CI91">
            <v>0</v>
          </cell>
          <cell r="CJ91">
            <v>100</v>
          </cell>
          <cell r="CK91">
            <v>100</v>
          </cell>
          <cell r="CL91">
            <v>0</v>
          </cell>
          <cell r="CM91">
            <v>0</v>
          </cell>
          <cell r="CN91">
            <v>100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15</v>
          </cell>
          <cell r="FJ91">
            <v>0</v>
          </cell>
          <cell r="FK91">
            <v>0</v>
          </cell>
          <cell r="FL91">
            <v>15</v>
          </cell>
          <cell r="FM91">
            <v>2517</v>
          </cell>
          <cell r="FN91">
            <v>0</v>
          </cell>
          <cell r="FO91">
            <v>0</v>
          </cell>
          <cell r="FP91">
            <v>2517</v>
          </cell>
          <cell r="FQ91">
            <v>0</v>
          </cell>
          <cell r="FR91">
            <v>0</v>
          </cell>
          <cell r="FS91">
            <v>0</v>
          </cell>
          <cell r="FT91">
            <v>0</v>
          </cell>
          <cell r="FU91">
            <v>0</v>
          </cell>
          <cell r="FV91">
            <v>0</v>
          </cell>
          <cell r="FW91">
            <v>0</v>
          </cell>
          <cell r="FX91">
            <v>0</v>
          </cell>
          <cell r="FY91">
            <v>0</v>
          </cell>
          <cell r="FZ91">
            <v>0</v>
          </cell>
          <cell r="GA91">
            <v>0</v>
          </cell>
          <cell r="GB91">
            <v>0</v>
          </cell>
          <cell r="GC91">
            <v>3136</v>
          </cell>
          <cell r="GD91">
            <v>0</v>
          </cell>
          <cell r="GE91">
            <v>0</v>
          </cell>
          <cell r="GF91">
            <v>3136</v>
          </cell>
        </row>
        <row r="92">
          <cell r="C92" t="str">
            <v>Cumbria Police and Crime Commissioner and Chief Constable</v>
          </cell>
          <cell r="D92" t="str">
            <v>O</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370</v>
          </cell>
          <cell r="FF92">
            <v>0</v>
          </cell>
          <cell r="FG92">
            <v>0</v>
          </cell>
          <cell r="FH92">
            <v>370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370</v>
          </cell>
          <cell r="GD92">
            <v>0</v>
          </cell>
          <cell r="GE92">
            <v>0</v>
          </cell>
          <cell r="GF92">
            <v>370</v>
          </cell>
        </row>
        <row r="93">
          <cell r="C93" t="str">
            <v>Dacorum</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19654</v>
          </cell>
          <cell r="BN93">
            <v>264</v>
          </cell>
          <cell r="BO93">
            <v>2</v>
          </cell>
          <cell r="BP93">
            <v>19920</v>
          </cell>
          <cell r="BQ93">
            <v>0</v>
          </cell>
          <cell r="BR93">
            <v>0</v>
          </cell>
          <cell r="BS93">
            <v>0</v>
          </cell>
          <cell r="BT93">
            <v>0</v>
          </cell>
          <cell r="BU93">
            <v>0</v>
          </cell>
          <cell r="BV93">
            <v>0</v>
          </cell>
          <cell r="BW93">
            <v>0</v>
          </cell>
          <cell r="BX93">
            <v>0</v>
          </cell>
          <cell r="BY93">
            <v>56</v>
          </cell>
          <cell r="BZ93">
            <v>0</v>
          </cell>
          <cell r="CA93">
            <v>0</v>
          </cell>
          <cell r="CB93">
            <v>56</v>
          </cell>
          <cell r="CC93">
            <v>0</v>
          </cell>
          <cell r="CD93">
            <v>0</v>
          </cell>
          <cell r="CE93">
            <v>0</v>
          </cell>
          <cell r="CF93">
            <v>0</v>
          </cell>
          <cell r="CG93">
            <v>0</v>
          </cell>
          <cell r="CH93">
            <v>0</v>
          </cell>
          <cell r="CI93">
            <v>0</v>
          </cell>
          <cell r="CJ93">
            <v>0</v>
          </cell>
          <cell r="CK93">
            <v>56</v>
          </cell>
          <cell r="CL93">
            <v>0</v>
          </cell>
          <cell r="CM93">
            <v>0</v>
          </cell>
          <cell r="CN93">
            <v>56</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14</v>
          </cell>
          <cell r="DZ93">
            <v>0</v>
          </cell>
          <cell r="EA93">
            <v>0</v>
          </cell>
          <cell r="EB93">
            <v>14</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14</v>
          </cell>
          <cell r="EX93">
            <v>0</v>
          </cell>
          <cell r="EY93">
            <v>0</v>
          </cell>
          <cell r="EZ93">
            <v>14</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19724</v>
          </cell>
          <cell r="GD93">
            <v>264</v>
          </cell>
          <cell r="GE93">
            <v>2</v>
          </cell>
          <cell r="GF93">
            <v>19990</v>
          </cell>
        </row>
        <row r="94">
          <cell r="C94" t="str">
            <v>Darlington UA</v>
          </cell>
          <cell r="D94" t="str">
            <v>UA</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641</v>
          </cell>
          <cell r="BN94">
            <v>0</v>
          </cell>
          <cell r="BO94">
            <v>0</v>
          </cell>
          <cell r="BP94">
            <v>641</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2451</v>
          </cell>
          <cell r="FB94">
            <v>0</v>
          </cell>
          <cell r="FC94">
            <v>0</v>
          </cell>
          <cell r="FD94">
            <v>2451</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3092</v>
          </cell>
          <cell r="GD94">
            <v>0</v>
          </cell>
          <cell r="GE94">
            <v>0</v>
          </cell>
          <cell r="GF94">
            <v>3092</v>
          </cell>
        </row>
        <row r="95">
          <cell r="C95" t="str">
            <v>Dartford</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3163</v>
          </cell>
          <cell r="BN95">
            <v>0</v>
          </cell>
          <cell r="BO95">
            <v>48</v>
          </cell>
          <cell r="BP95">
            <v>3211</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3640</v>
          </cell>
          <cell r="FN95">
            <v>0</v>
          </cell>
          <cell r="FO95">
            <v>11</v>
          </cell>
          <cell r="FP95">
            <v>3651</v>
          </cell>
          <cell r="FQ95">
            <v>0</v>
          </cell>
          <cell r="FR95">
            <v>0</v>
          </cell>
          <cell r="FS95">
            <v>0</v>
          </cell>
          <cell r="FT95">
            <v>0</v>
          </cell>
          <cell r="FU95">
            <v>0</v>
          </cell>
          <cell r="FV95">
            <v>0</v>
          </cell>
          <cell r="FW95">
            <v>0</v>
          </cell>
          <cell r="FX95">
            <v>0</v>
          </cell>
          <cell r="FY95">
            <v>0</v>
          </cell>
          <cell r="FZ95">
            <v>0</v>
          </cell>
          <cell r="GA95">
            <v>0</v>
          </cell>
          <cell r="GB95">
            <v>0</v>
          </cell>
          <cell r="GC95">
            <v>6803</v>
          </cell>
          <cell r="GD95">
            <v>0</v>
          </cell>
          <cell r="GE95">
            <v>59</v>
          </cell>
          <cell r="GF95">
            <v>6862</v>
          </cell>
        </row>
        <row r="96">
          <cell r="C96" t="str">
            <v>Dartmoor National Park Authority</v>
          </cell>
          <cell r="D96" t="str">
            <v>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row>
        <row r="97">
          <cell r="C97" t="str">
            <v>Daventry</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1298</v>
          </cell>
          <cell r="BN97">
            <v>0</v>
          </cell>
          <cell r="BO97">
            <v>0</v>
          </cell>
          <cell r="BP97">
            <v>1298</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1298</v>
          </cell>
          <cell r="GD97">
            <v>0</v>
          </cell>
          <cell r="GE97">
            <v>0</v>
          </cell>
          <cell r="GF97">
            <v>1298</v>
          </cell>
        </row>
        <row r="98">
          <cell r="C98" t="str">
            <v>Derby City UA</v>
          </cell>
          <cell r="D98" t="str">
            <v>UA</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60</v>
          </cell>
          <cell r="AH98">
            <v>0</v>
          </cell>
          <cell r="AI98">
            <v>0</v>
          </cell>
          <cell r="AJ98">
            <v>60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60</v>
          </cell>
          <cell r="BB98">
            <v>0</v>
          </cell>
          <cell r="BC98">
            <v>0</v>
          </cell>
          <cell r="BD98">
            <v>60</v>
          </cell>
          <cell r="BE98">
            <v>445</v>
          </cell>
          <cell r="BF98">
            <v>0</v>
          </cell>
          <cell r="BG98">
            <v>0</v>
          </cell>
          <cell r="BH98">
            <v>445</v>
          </cell>
          <cell r="BI98">
            <v>0</v>
          </cell>
          <cell r="BJ98">
            <v>0</v>
          </cell>
          <cell r="BK98">
            <v>0</v>
          </cell>
          <cell r="BL98">
            <v>0</v>
          </cell>
          <cell r="BM98">
            <v>10544</v>
          </cell>
          <cell r="BN98">
            <v>0</v>
          </cell>
          <cell r="BO98">
            <v>81</v>
          </cell>
          <cell r="BP98">
            <v>10625</v>
          </cell>
          <cell r="BQ98">
            <v>0</v>
          </cell>
          <cell r="BR98">
            <v>0</v>
          </cell>
          <cell r="BS98">
            <v>0</v>
          </cell>
          <cell r="BT98">
            <v>0</v>
          </cell>
          <cell r="BU98">
            <v>0</v>
          </cell>
          <cell r="BV98">
            <v>0</v>
          </cell>
          <cell r="BW98">
            <v>0</v>
          </cell>
          <cell r="BX98">
            <v>0</v>
          </cell>
          <cell r="BY98">
            <v>40</v>
          </cell>
          <cell r="BZ98">
            <v>0</v>
          </cell>
          <cell r="CA98">
            <v>0</v>
          </cell>
          <cell r="CB98">
            <v>40</v>
          </cell>
          <cell r="CC98">
            <v>0</v>
          </cell>
          <cell r="CD98">
            <v>0</v>
          </cell>
          <cell r="CE98">
            <v>0</v>
          </cell>
          <cell r="CF98">
            <v>0</v>
          </cell>
          <cell r="CG98">
            <v>0</v>
          </cell>
          <cell r="CH98">
            <v>0</v>
          </cell>
          <cell r="CI98">
            <v>0</v>
          </cell>
          <cell r="CJ98">
            <v>0</v>
          </cell>
          <cell r="CK98">
            <v>40</v>
          </cell>
          <cell r="CL98">
            <v>0</v>
          </cell>
          <cell r="CM98">
            <v>0</v>
          </cell>
          <cell r="CN98">
            <v>40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3294</v>
          </cell>
          <cell r="FD98">
            <v>3294</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3652</v>
          </cell>
          <cell r="FV98">
            <v>0</v>
          </cell>
          <cell r="FW98">
            <v>0</v>
          </cell>
          <cell r="FX98">
            <v>3652</v>
          </cell>
          <cell r="FY98">
            <v>3652</v>
          </cell>
          <cell r="FZ98">
            <v>0</v>
          </cell>
          <cell r="GA98">
            <v>0</v>
          </cell>
          <cell r="GB98">
            <v>3652</v>
          </cell>
          <cell r="GC98">
            <v>14741</v>
          </cell>
          <cell r="GD98">
            <v>0</v>
          </cell>
          <cell r="GE98">
            <v>3375</v>
          </cell>
          <cell r="GF98">
            <v>18116</v>
          </cell>
        </row>
        <row r="99">
          <cell r="C99" t="str">
            <v>Derbyshire</v>
          </cell>
          <cell r="D99" t="str">
            <v>SC</v>
          </cell>
          <cell r="E99">
            <v>1118</v>
          </cell>
          <cell r="F99">
            <v>0</v>
          </cell>
          <cell r="G99">
            <v>0</v>
          </cell>
          <cell r="H99">
            <v>1118</v>
          </cell>
          <cell r="I99">
            <v>0</v>
          </cell>
          <cell r="J99">
            <v>0</v>
          </cell>
          <cell r="K99">
            <v>0</v>
          </cell>
          <cell r="L99">
            <v>0</v>
          </cell>
          <cell r="M99">
            <v>0</v>
          </cell>
          <cell r="N99">
            <v>0</v>
          </cell>
          <cell r="O99">
            <v>0</v>
          </cell>
          <cell r="P99">
            <v>0</v>
          </cell>
          <cell r="Q99">
            <v>0</v>
          </cell>
          <cell r="R99">
            <v>0</v>
          </cell>
          <cell r="S99">
            <v>0</v>
          </cell>
          <cell r="T99">
            <v>0</v>
          </cell>
          <cell r="U99">
            <v>1118</v>
          </cell>
          <cell r="V99">
            <v>0</v>
          </cell>
          <cell r="W99">
            <v>0</v>
          </cell>
          <cell r="X99">
            <v>1118</v>
          </cell>
          <cell r="Y99">
            <v>259</v>
          </cell>
          <cell r="Z99">
            <v>0</v>
          </cell>
          <cell r="AA99">
            <v>0</v>
          </cell>
          <cell r="AB99">
            <v>259</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259</v>
          </cell>
          <cell r="BB99">
            <v>0</v>
          </cell>
          <cell r="BC99">
            <v>0</v>
          </cell>
          <cell r="BD99">
            <v>259</v>
          </cell>
          <cell r="BE99">
            <v>505</v>
          </cell>
          <cell r="BF99">
            <v>0</v>
          </cell>
          <cell r="BG99">
            <v>0</v>
          </cell>
          <cell r="BH99">
            <v>505</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8226</v>
          </cell>
          <cell r="FB99">
            <v>0</v>
          </cell>
          <cell r="FC99">
            <v>0</v>
          </cell>
          <cell r="FD99">
            <v>8226</v>
          </cell>
          <cell r="FE99">
            <v>0</v>
          </cell>
          <cell r="FF99">
            <v>0</v>
          </cell>
          <cell r="FG99">
            <v>0</v>
          </cell>
          <cell r="FH99">
            <v>0</v>
          </cell>
          <cell r="FI99">
            <v>0</v>
          </cell>
          <cell r="FJ99">
            <v>0</v>
          </cell>
          <cell r="FK99">
            <v>0</v>
          </cell>
          <cell r="FL99">
            <v>0</v>
          </cell>
          <cell r="FM99">
            <v>47</v>
          </cell>
          <cell r="FN99">
            <v>0</v>
          </cell>
          <cell r="FO99">
            <v>0</v>
          </cell>
          <cell r="FP99">
            <v>47</v>
          </cell>
          <cell r="FQ99">
            <v>0</v>
          </cell>
          <cell r="FR99">
            <v>0</v>
          </cell>
          <cell r="FS99">
            <v>0</v>
          </cell>
          <cell r="FT99">
            <v>0</v>
          </cell>
          <cell r="FU99">
            <v>0</v>
          </cell>
          <cell r="FV99">
            <v>0</v>
          </cell>
          <cell r="FW99">
            <v>0</v>
          </cell>
          <cell r="FX99">
            <v>0</v>
          </cell>
          <cell r="FY99">
            <v>0</v>
          </cell>
          <cell r="FZ99">
            <v>0</v>
          </cell>
          <cell r="GA99">
            <v>0</v>
          </cell>
          <cell r="GB99">
            <v>0</v>
          </cell>
          <cell r="GC99">
            <v>10155</v>
          </cell>
          <cell r="GD99">
            <v>0</v>
          </cell>
          <cell r="GE99">
            <v>0</v>
          </cell>
          <cell r="GF99">
            <v>10155</v>
          </cell>
        </row>
        <row r="100">
          <cell r="C100" t="str">
            <v>Derbyshire Combined Fire Authority</v>
          </cell>
          <cell r="D100" t="str">
            <v>O</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903</v>
          </cell>
          <cell r="FJ100">
            <v>0</v>
          </cell>
          <cell r="FK100">
            <v>0</v>
          </cell>
          <cell r="FL100">
            <v>903</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903</v>
          </cell>
          <cell r="GD100">
            <v>0</v>
          </cell>
          <cell r="GE100">
            <v>0</v>
          </cell>
          <cell r="GF100">
            <v>903</v>
          </cell>
        </row>
        <row r="101">
          <cell r="C101" t="str">
            <v>Derbyshire Dales</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600</v>
          </cell>
          <cell r="BN101">
            <v>0</v>
          </cell>
          <cell r="BO101">
            <v>0</v>
          </cell>
          <cell r="BP101">
            <v>600</v>
          </cell>
          <cell r="BQ101">
            <v>0</v>
          </cell>
          <cell r="BR101">
            <v>0</v>
          </cell>
          <cell r="BS101">
            <v>0</v>
          </cell>
          <cell r="BT101">
            <v>0</v>
          </cell>
          <cell r="BU101">
            <v>25</v>
          </cell>
          <cell r="BV101">
            <v>0</v>
          </cell>
          <cell r="BW101">
            <v>0</v>
          </cell>
          <cell r="BX101">
            <v>25</v>
          </cell>
          <cell r="BY101">
            <v>0</v>
          </cell>
          <cell r="BZ101">
            <v>0</v>
          </cell>
          <cell r="CA101">
            <v>0</v>
          </cell>
          <cell r="CB101">
            <v>0</v>
          </cell>
          <cell r="CC101">
            <v>0</v>
          </cell>
          <cell r="CD101">
            <v>0</v>
          </cell>
          <cell r="CE101">
            <v>0</v>
          </cell>
          <cell r="CF101">
            <v>0</v>
          </cell>
          <cell r="CG101">
            <v>0</v>
          </cell>
          <cell r="CH101">
            <v>0</v>
          </cell>
          <cell r="CI101">
            <v>0</v>
          </cell>
          <cell r="CJ101">
            <v>0</v>
          </cell>
          <cell r="CK101">
            <v>25</v>
          </cell>
          <cell r="CL101">
            <v>0</v>
          </cell>
          <cell r="CM101">
            <v>0</v>
          </cell>
          <cell r="CN101">
            <v>25</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625</v>
          </cell>
          <cell r="GD101">
            <v>0</v>
          </cell>
          <cell r="GE101">
            <v>0</v>
          </cell>
          <cell r="GF101">
            <v>625</v>
          </cell>
        </row>
        <row r="102">
          <cell r="C102" t="str">
            <v>Derbyshire Police and Crime Commissioner and Chief Constable</v>
          </cell>
          <cell r="D102" t="str">
            <v>O</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914</v>
          </cell>
          <cell r="FF102">
            <v>0</v>
          </cell>
          <cell r="FG102">
            <v>0</v>
          </cell>
          <cell r="FH102">
            <v>914</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914</v>
          </cell>
          <cell r="GD102">
            <v>0</v>
          </cell>
          <cell r="GE102">
            <v>0</v>
          </cell>
          <cell r="GF102">
            <v>914</v>
          </cell>
        </row>
        <row r="103">
          <cell r="C103" t="str">
            <v>Devon</v>
          </cell>
          <cell r="D103" t="str">
            <v>SC</v>
          </cell>
          <cell r="E103">
            <v>36</v>
          </cell>
          <cell r="F103">
            <v>0</v>
          </cell>
          <cell r="G103">
            <v>0</v>
          </cell>
          <cell r="H103">
            <v>36</v>
          </cell>
          <cell r="I103">
            <v>0</v>
          </cell>
          <cell r="J103">
            <v>0</v>
          </cell>
          <cell r="K103">
            <v>0</v>
          </cell>
          <cell r="L103">
            <v>0</v>
          </cell>
          <cell r="M103">
            <v>0</v>
          </cell>
          <cell r="N103">
            <v>0</v>
          </cell>
          <cell r="O103">
            <v>0</v>
          </cell>
          <cell r="P103">
            <v>0</v>
          </cell>
          <cell r="Q103">
            <v>29</v>
          </cell>
          <cell r="R103">
            <v>0</v>
          </cell>
          <cell r="S103">
            <v>0</v>
          </cell>
          <cell r="T103">
            <v>29</v>
          </cell>
          <cell r="U103">
            <v>65</v>
          </cell>
          <cell r="V103">
            <v>0</v>
          </cell>
          <cell r="W103">
            <v>0</v>
          </cell>
          <cell r="X103">
            <v>65</v>
          </cell>
          <cell r="Y103">
            <v>29</v>
          </cell>
          <cell r="Z103">
            <v>0</v>
          </cell>
          <cell r="AA103">
            <v>0</v>
          </cell>
          <cell r="AB103">
            <v>29</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29</v>
          </cell>
          <cell r="BB103">
            <v>0</v>
          </cell>
          <cell r="BC103">
            <v>0</v>
          </cell>
          <cell r="BD103">
            <v>29</v>
          </cell>
          <cell r="BE103">
            <v>7499</v>
          </cell>
          <cell r="BF103">
            <v>0</v>
          </cell>
          <cell r="BG103">
            <v>0</v>
          </cell>
          <cell r="BH103">
            <v>7499</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1438</v>
          </cell>
          <cell r="DJ103">
            <v>0</v>
          </cell>
          <cell r="DK103">
            <v>0</v>
          </cell>
          <cell r="DL103">
            <v>1438</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1438</v>
          </cell>
          <cell r="EX103">
            <v>0</v>
          </cell>
          <cell r="EY103">
            <v>0</v>
          </cell>
          <cell r="EZ103">
            <v>1438</v>
          </cell>
          <cell r="FA103">
            <v>192</v>
          </cell>
          <cell r="FB103">
            <v>0</v>
          </cell>
          <cell r="FC103">
            <v>0</v>
          </cell>
          <cell r="FD103">
            <v>192</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9223</v>
          </cell>
          <cell r="GD103">
            <v>0</v>
          </cell>
          <cell r="GE103">
            <v>0</v>
          </cell>
          <cell r="GF103">
            <v>9223</v>
          </cell>
        </row>
        <row r="104">
          <cell r="C104" t="str">
            <v>Devon &amp; Cornwall Police and Crime Commissioner and Chief Constable</v>
          </cell>
          <cell r="D104" t="str">
            <v>O</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876</v>
          </cell>
          <cell r="FF104">
            <v>0</v>
          </cell>
          <cell r="FG104">
            <v>0</v>
          </cell>
          <cell r="FH104">
            <v>876</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876</v>
          </cell>
          <cell r="GD104">
            <v>0</v>
          </cell>
          <cell r="GE104">
            <v>0</v>
          </cell>
          <cell r="GF104">
            <v>876</v>
          </cell>
        </row>
        <row r="105">
          <cell r="C105" t="str">
            <v>Devon and Somerset Combined Fire Authority</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14</v>
          </cell>
          <cell r="FJ105">
            <v>0</v>
          </cell>
          <cell r="FK105">
            <v>0</v>
          </cell>
          <cell r="FL105">
            <v>14</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14</v>
          </cell>
          <cell r="GD105">
            <v>0</v>
          </cell>
          <cell r="GE105">
            <v>0</v>
          </cell>
          <cell r="GF105">
            <v>14</v>
          </cell>
        </row>
        <row r="106">
          <cell r="C106" t="str">
            <v>Doncaster</v>
          </cell>
          <cell r="D106" t="str">
            <v>MD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7421</v>
          </cell>
          <cell r="BN106">
            <v>0</v>
          </cell>
          <cell r="BO106">
            <v>0</v>
          </cell>
          <cell r="BP106">
            <v>7421</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2676</v>
          </cell>
          <cell r="FN106">
            <v>0</v>
          </cell>
          <cell r="FO106">
            <v>0</v>
          </cell>
          <cell r="FP106">
            <v>2676</v>
          </cell>
          <cell r="FQ106">
            <v>0</v>
          </cell>
          <cell r="FR106">
            <v>0</v>
          </cell>
          <cell r="FS106">
            <v>0</v>
          </cell>
          <cell r="FT106">
            <v>0</v>
          </cell>
          <cell r="FU106">
            <v>0</v>
          </cell>
          <cell r="FV106">
            <v>0</v>
          </cell>
          <cell r="FW106">
            <v>0</v>
          </cell>
          <cell r="FX106">
            <v>0</v>
          </cell>
          <cell r="FY106">
            <v>0</v>
          </cell>
          <cell r="FZ106">
            <v>0</v>
          </cell>
          <cell r="GA106">
            <v>0</v>
          </cell>
          <cell r="GB106">
            <v>0</v>
          </cell>
          <cell r="GC106">
            <v>10097</v>
          </cell>
          <cell r="GD106">
            <v>0</v>
          </cell>
          <cell r="GE106">
            <v>0</v>
          </cell>
          <cell r="GF106">
            <v>10097</v>
          </cell>
        </row>
        <row r="107">
          <cell r="C107" t="str">
            <v>Dorset</v>
          </cell>
          <cell r="D107" t="str">
            <v>SC</v>
          </cell>
          <cell r="E107">
            <v>2488</v>
          </cell>
          <cell r="F107">
            <v>0</v>
          </cell>
          <cell r="G107">
            <v>0</v>
          </cell>
          <cell r="H107">
            <v>2488</v>
          </cell>
          <cell r="I107">
            <v>0</v>
          </cell>
          <cell r="J107">
            <v>0</v>
          </cell>
          <cell r="K107">
            <v>0</v>
          </cell>
          <cell r="L107">
            <v>0</v>
          </cell>
          <cell r="M107">
            <v>0</v>
          </cell>
          <cell r="N107">
            <v>0</v>
          </cell>
          <cell r="O107">
            <v>0</v>
          </cell>
          <cell r="P107">
            <v>0</v>
          </cell>
          <cell r="Q107">
            <v>0</v>
          </cell>
          <cell r="R107">
            <v>0</v>
          </cell>
          <cell r="S107">
            <v>0</v>
          </cell>
          <cell r="T107">
            <v>0</v>
          </cell>
          <cell r="U107">
            <v>2488</v>
          </cell>
          <cell r="V107">
            <v>0</v>
          </cell>
          <cell r="W107">
            <v>0</v>
          </cell>
          <cell r="X107">
            <v>2488</v>
          </cell>
          <cell r="Y107">
            <v>465</v>
          </cell>
          <cell r="Z107">
            <v>0</v>
          </cell>
          <cell r="AA107">
            <v>0</v>
          </cell>
          <cell r="AB107">
            <v>465</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465</v>
          </cell>
          <cell r="BB107">
            <v>0</v>
          </cell>
          <cell r="BC107">
            <v>0</v>
          </cell>
          <cell r="BD107">
            <v>465</v>
          </cell>
          <cell r="BE107">
            <v>1376</v>
          </cell>
          <cell r="BF107">
            <v>0</v>
          </cell>
          <cell r="BG107">
            <v>0</v>
          </cell>
          <cell r="BH107">
            <v>1376</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140</v>
          </cell>
          <cell r="CH107">
            <v>0</v>
          </cell>
          <cell r="CI107">
            <v>0</v>
          </cell>
          <cell r="CJ107">
            <v>140</v>
          </cell>
          <cell r="CK107">
            <v>140</v>
          </cell>
          <cell r="CL107">
            <v>0</v>
          </cell>
          <cell r="CM107">
            <v>0</v>
          </cell>
          <cell r="CN107">
            <v>140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945</v>
          </cell>
          <cell r="DJ107">
            <v>0</v>
          </cell>
          <cell r="DK107">
            <v>0</v>
          </cell>
          <cell r="DL107">
            <v>945</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945</v>
          </cell>
          <cell r="EX107">
            <v>0</v>
          </cell>
          <cell r="EY107">
            <v>0</v>
          </cell>
          <cell r="EZ107">
            <v>945</v>
          </cell>
          <cell r="FA107">
            <v>0</v>
          </cell>
          <cell r="FB107">
            <v>0</v>
          </cell>
          <cell r="FC107">
            <v>0</v>
          </cell>
          <cell r="FD107">
            <v>0</v>
          </cell>
          <cell r="FE107">
            <v>0</v>
          </cell>
          <cell r="FF107">
            <v>0</v>
          </cell>
          <cell r="FG107">
            <v>0</v>
          </cell>
          <cell r="FH107">
            <v>0</v>
          </cell>
          <cell r="FI107">
            <v>0</v>
          </cell>
          <cell r="FJ107">
            <v>0</v>
          </cell>
          <cell r="FK107">
            <v>0</v>
          </cell>
          <cell r="FL107">
            <v>0</v>
          </cell>
          <cell r="FM107">
            <v>236</v>
          </cell>
          <cell r="FN107">
            <v>0</v>
          </cell>
          <cell r="FO107">
            <v>0</v>
          </cell>
          <cell r="FP107">
            <v>236</v>
          </cell>
          <cell r="FQ107">
            <v>0</v>
          </cell>
          <cell r="FR107">
            <v>0</v>
          </cell>
          <cell r="FS107">
            <v>0</v>
          </cell>
          <cell r="FT107">
            <v>0</v>
          </cell>
          <cell r="FU107">
            <v>0</v>
          </cell>
          <cell r="FV107">
            <v>0</v>
          </cell>
          <cell r="FW107">
            <v>0</v>
          </cell>
          <cell r="FX107">
            <v>0</v>
          </cell>
          <cell r="FY107">
            <v>0</v>
          </cell>
          <cell r="FZ107">
            <v>0</v>
          </cell>
          <cell r="GA107">
            <v>0</v>
          </cell>
          <cell r="GB107">
            <v>0</v>
          </cell>
          <cell r="GC107">
            <v>5650</v>
          </cell>
          <cell r="GD107">
            <v>0</v>
          </cell>
          <cell r="GE107">
            <v>0</v>
          </cell>
          <cell r="GF107">
            <v>5650</v>
          </cell>
        </row>
        <row r="108">
          <cell r="C108" t="str">
            <v>Dorset &amp; Wiltshire Fire Authority</v>
          </cell>
          <cell r="D108" t="str">
            <v>O</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16</v>
          </cell>
          <cell r="FJ108">
            <v>0</v>
          </cell>
          <cell r="FK108">
            <v>0</v>
          </cell>
          <cell r="FL108">
            <v>16</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16</v>
          </cell>
          <cell r="GD108">
            <v>0</v>
          </cell>
          <cell r="GE108">
            <v>0</v>
          </cell>
          <cell r="GF108">
            <v>16</v>
          </cell>
        </row>
        <row r="109">
          <cell r="C109" t="str">
            <v>Dorset Police and Crime Commissioner and Chief Constable</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868</v>
          </cell>
          <cell r="FF109">
            <v>0</v>
          </cell>
          <cell r="FG109">
            <v>0</v>
          </cell>
          <cell r="FH109">
            <v>868</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868</v>
          </cell>
          <cell r="GD109">
            <v>0</v>
          </cell>
          <cell r="GE109">
            <v>0</v>
          </cell>
          <cell r="GF109">
            <v>868</v>
          </cell>
        </row>
        <row r="110">
          <cell r="C110" t="str">
            <v>Dover</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2653</v>
          </cell>
          <cell r="BN110">
            <v>0</v>
          </cell>
          <cell r="BO110">
            <v>199</v>
          </cell>
          <cell r="BP110">
            <v>2852</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9332</v>
          </cell>
          <cell r="FV110">
            <v>0</v>
          </cell>
          <cell r="FW110">
            <v>0</v>
          </cell>
          <cell r="FX110">
            <v>9332</v>
          </cell>
          <cell r="FY110">
            <v>9332</v>
          </cell>
          <cell r="FZ110">
            <v>0</v>
          </cell>
          <cell r="GA110">
            <v>0</v>
          </cell>
          <cell r="GB110">
            <v>9332</v>
          </cell>
          <cell r="GC110">
            <v>11985</v>
          </cell>
          <cell r="GD110">
            <v>0</v>
          </cell>
          <cell r="GE110">
            <v>199</v>
          </cell>
          <cell r="GF110">
            <v>12184</v>
          </cell>
        </row>
        <row r="111">
          <cell r="C111" t="str">
            <v>Dudley</v>
          </cell>
          <cell r="D111" t="str">
            <v>MD</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29</v>
          </cell>
          <cell r="BH111">
            <v>29</v>
          </cell>
          <cell r="BI111">
            <v>0</v>
          </cell>
          <cell r="BJ111">
            <v>0</v>
          </cell>
          <cell r="BK111">
            <v>0</v>
          </cell>
          <cell r="BL111">
            <v>0</v>
          </cell>
          <cell r="BM111">
            <v>10818</v>
          </cell>
          <cell r="BN111">
            <v>0</v>
          </cell>
          <cell r="BO111">
            <v>264</v>
          </cell>
          <cell r="BP111">
            <v>11082</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1682</v>
          </cell>
          <cell r="FB111">
            <v>0</v>
          </cell>
          <cell r="FC111">
            <v>0</v>
          </cell>
          <cell r="FD111">
            <v>1682</v>
          </cell>
          <cell r="FE111">
            <v>0</v>
          </cell>
          <cell r="FF111">
            <v>0</v>
          </cell>
          <cell r="FG111">
            <v>0</v>
          </cell>
          <cell r="FH111">
            <v>0</v>
          </cell>
          <cell r="FI111">
            <v>0</v>
          </cell>
          <cell r="FJ111">
            <v>0</v>
          </cell>
          <cell r="FK111">
            <v>0</v>
          </cell>
          <cell r="FL111">
            <v>0</v>
          </cell>
          <cell r="FM111">
            <v>218</v>
          </cell>
          <cell r="FN111">
            <v>0</v>
          </cell>
          <cell r="FO111">
            <v>0</v>
          </cell>
          <cell r="FP111">
            <v>218</v>
          </cell>
          <cell r="FQ111">
            <v>0</v>
          </cell>
          <cell r="FR111">
            <v>0</v>
          </cell>
          <cell r="FS111">
            <v>0</v>
          </cell>
          <cell r="FT111">
            <v>0</v>
          </cell>
          <cell r="FU111">
            <v>0</v>
          </cell>
          <cell r="FV111">
            <v>0</v>
          </cell>
          <cell r="FW111">
            <v>0</v>
          </cell>
          <cell r="FX111">
            <v>0</v>
          </cell>
          <cell r="FY111">
            <v>0</v>
          </cell>
          <cell r="FZ111">
            <v>0</v>
          </cell>
          <cell r="GA111">
            <v>0</v>
          </cell>
          <cell r="GB111">
            <v>0</v>
          </cell>
          <cell r="GC111">
            <v>12718</v>
          </cell>
          <cell r="GD111">
            <v>0</v>
          </cell>
          <cell r="GE111">
            <v>293</v>
          </cell>
          <cell r="GF111">
            <v>13011</v>
          </cell>
        </row>
        <row r="112">
          <cell r="C112" t="str">
            <v>Durham</v>
          </cell>
          <cell r="D112" t="str">
            <v>UA</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11</v>
          </cell>
          <cell r="BN112">
            <v>0</v>
          </cell>
          <cell r="BO112">
            <v>0</v>
          </cell>
          <cell r="BP112">
            <v>11</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7646</v>
          </cell>
          <cell r="FN112">
            <v>0</v>
          </cell>
          <cell r="FO112">
            <v>0</v>
          </cell>
          <cell r="FP112">
            <v>7646</v>
          </cell>
          <cell r="FQ112">
            <v>0</v>
          </cell>
          <cell r="FR112">
            <v>0</v>
          </cell>
          <cell r="FS112">
            <v>0</v>
          </cell>
          <cell r="FT112">
            <v>0</v>
          </cell>
          <cell r="FU112">
            <v>0</v>
          </cell>
          <cell r="FV112">
            <v>0</v>
          </cell>
          <cell r="FW112">
            <v>0</v>
          </cell>
          <cell r="FX112">
            <v>0</v>
          </cell>
          <cell r="FY112">
            <v>0</v>
          </cell>
          <cell r="FZ112">
            <v>0</v>
          </cell>
          <cell r="GA112">
            <v>0</v>
          </cell>
          <cell r="GB112">
            <v>0</v>
          </cell>
          <cell r="GC112">
            <v>7657</v>
          </cell>
          <cell r="GD112">
            <v>0</v>
          </cell>
          <cell r="GE112">
            <v>0</v>
          </cell>
          <cell r="GF112">
            <v>7657</v>
          </cell>
        </row>
        <row r="113">
          <cell r="C113" t="str">
            <v>Durham Combined Fire Authority</v>
          </cell>
          <cell r="D113" t="str">
            <v>O</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61</v>
          </cell>
          <cell r="FJ113">
            <v>0</v>
          </cell>
          <cell r="FK113">
            <v>0</v>
          </cell>
          <cell r="FL113">
            <v>61</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61</v>
          </cell>
          <cell r="GD113">
            <v>0</v>
          </cell>
          <cell r="GE113">
            <v>0</v>
          </cell>
          <cell r="GF113">
            <v>61</v>
          </cell>
        </row>
        <row r="114">
          <cell r="C114" t="str">
            <v>Durham Police and Crime Commissioner and Chief Constable</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2386</v>
          </cell>
          <cell r="FF114">
            <v>64</v>
          </cell>
          <cell r="FG114">
            <v>0</v>
          </cell>
          <cell r="FH114">
            <v>2450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2386</v>
          </cell>
          <cell r="GD114">
            <v>64</v>
          </cell>
          <cell r="GE114">
            <v>0</v>
          </cell>
          <cell r="GF114">
            <v>2450</v>
          </cell>
        </row>
        <row r="115">
          <cell r="C115" t="str">
            <v>Ealing</v>
          </cell>
          <cell r="D115" t="str">
            <v>L</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11965</v>
          </cell>
          <cell r="BN115">
            <v>0</v>
          </cell>
          <cell r="BO115">
            <v>0</v>
          </cell>
          <cell r="BP115">
            <v>11965</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13070</v>
          </cell>
          <cell r="FB115">
            <v>0</v>
          </cell>
          <cell r="FC115">
            <v>0</v>
          </cell>
          <cell r="FD115">
            <v>13070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25035</v>
          </cell>
          <cell r="GD115">
            <v>0</v>
          </cell>
          <cell r="GE115">
            <v>0</v>
          </cell>
          <cell r="GF115">
            <v>25035</v>
          </cell>
        </row>
        <row r="116">
          <cell r="C116" t="str">
            <v>East Cambridgeshire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83</v>
          </cell>
          <cell r="AD116">
            <v>0</v>
          </cell>
          <cell r="AE116">
            <v>0</v>
          </cell>
          <cell r="AF116">
            <v>83</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83</v>
          </cell>
          <cell r="BB116">
            <v>0</v>
          </cell>
          <cell r="BC116">
            <v>0</v>
          </cell>
          <cell r="BD116">
            <v>83</v>
          </cell>
          <cell r="BE116">
            <v>0</v>
          </cell>
          <cell r="BF116">
            <v>0</v>
          </cell>
          <cell r="BG116">
            <v>0</v>
          </cell>
          <cell r="BH116">
            <v>0</v>
          </cell>
          <cell r="BI116">
            <v>0</v>
          </cell>
          <cell r="BJ116">
            <v>0</v>
          </cell>
          <cell r="BK116">
            <v>0</v>
          </cell>
          <cell r="BL116">
            <v>0</v>
          </cell>
          <cell r="BM116">
            <v>0</v>
          </cell>
          <cell r="BN116">
            <v>0</v>
          </cell>
          <cell r="BO116">
            <v>35</v>
          </cell>
          <cell r="BP116">
            <v>35</v>
          </cell>
          <cell r="BQ116">
            <v>0</v>
          </cell>
          <cell r="BR116">
            <v>0</v>
          </cell>
          <cell r="BS116">
            <v>0</v>
          </cell>
          <cell r="BT116">
            <v>0</v>
          </cell>
          <cell r="BU116">
            <v>0</v>
          </cell>
          <cell r="BV116">
            <v>0</v>
          </cell>
          <cell r="BW116">
            <v>0</v>
          </cell>
          <cell r="BX116">
            <v>0</v>
          </cell>
          <cell r="BY116">
            <v>40</v>
          </cell>
          <cell r="BZ116">
            <v>0</v>
          </cell>
          <cell r="CA116">
            <v>0</v>
          </cell>
          <cell r="CB116">
            <v>40</v>
          </cell>
          <cell r="CC116">
            <v>0</v>
          </cell>
          <cell r="CD116">
            <v>0</v>
          </cell>
          <cell r="CE116">
            <v>0</v>
          </cell>
          <cell r="CF116">
            <v>0</v>
          </cell>
          <cell r="CG116">
            <v>0</v>
          </cell>
          <cell r="CH116">
            <v>0</v>
          </cell>
          <cell r="CI116">
            <v>0</v>
          </cell>
          <cell r="CJ116">
            <v>0</v>
          </cell>
          <cell r="CK116">
            <v>40</v>
          </cell>
          <cell r="CL116">
            <v>0</v>
          </cell>
          <cell r="CM116">
            <v>0</v>
          </cell>
          <cell r="CN116">
            <v>40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123</v>
          </cell>
          <cell r="GD116">
            <v>0</v>
          </cell>
          <cell r="GE116">
            <v>35</v>
          </cell>
          <cell r="GF116">
            <v>158</v>
          </cell>
        </row>
        <row r="117">
          <cell r="C117" t="str">
            <v>East Devon</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3430</v>
          </cell>
          <cell r="BN117">
            <v>0</v>
          </cell>
          <cell r="BO117">
            <v>38</v>
          </cell>
          <cell r="BP117">
            <v>3468</v>
          </cell>
          <cell r="BQ117">
            <v>0</v>
          </cell>
          <cell r="BR117">
            <v>0</v>
          </cell>
          <cell r="BS117">
            <v>0</v>
          </cell>
          <cell r="BT117">
            <v>0</v>
          </cell>
          <cell r="BU117">
            <v>0</v>
          </cell>
          <cell r="BV117">
            <v>0</v>
          </cell>
          <cell r="BW117">
            <v>78</v>
          </cell>
          <cell r="BX117">
            <v>78</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78</v>
          </cell>
          <cell r="CN117">
            <v>78</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225</v>
          </cell>
          <cell r="FV117">
            <v>0</v>
          </cell>
          <cell r="FW117">
            <v>0</v>
          </cell>
          <cell r="FX117">
            <v>225</v>
          </cell>
          <cell r="FY117">
            <v>225</v>
          </cell>
          <cell r="FZ117">
            <v>0</v>
          </cell>
          <cell r="GA117">
            <v>0</v>
          </cell>
          <cell r="GB117">
            <v>225</v>
          </cell>
          <cell r="GC117">
            <v>3655</v>
          </cell>
          <cell r="GD117">
            <v>0</v>
          </cell>
          <cell r="GE117">
            <v>116</v>
          </cell>
          <cell r="GF117">
            <v>3771</v>
          </cell>
        </row>
        <row r="118">
          <cell r="C118" t="str">
            <v>East Dorset</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row>
        <row r="119">
          <cell r="C119" t="str">
            <v>East Hampshire</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275</v>
          </cell>
          <cell r="BN119">
            <v>0</v>
          </cell>
          <cell r="BO119">
            <v>9</v>
          </cell>
          <cell r="BP119">
            <v>284</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271</v>
          </cell>
          <cell r="FN119">
            <v>0</v>
          </cell>
          <cell r="FO119">
            <v>0</v>
          </cell>
          <cell r="FP119">
            <v>271</v>
          </cell>
          <cell r="FQ119">
            <v>0</v>
          </cell>
          <cell r="FR119">
            <v>0</v>
          </cell>
          <cell r="FS119">
            <v>0</v>
          </cell>
          <cell r="FT119">
            <v>0</v>
          </cell>
          <cell r="FU119">
            <v>0</v>
          </cell>
          <cell r="FV119">
            <v>0</v>
          </cell>
          <cell r="FW119">
            <v>0</v>
          </cell>
          <cell r="FX119">
            <v>0</v>
          </cell>
          <cell r="FY119">
            <v>0</v>
          </cell>
          <cell r="FZ119">
            <v>0</v>
          </cell>
          <cell r="GA119">
            <v>0</v>
          </cell>
          <cell r="GB119">
            <v>0</v>
          </cell>
          <cell r="GC119">
            <v>546</v>
          </cell>
          <cell r="GD119">
            <v>0</v>
          </cell>
          <cell r="GE119">
            <v>9</v>
          </cell>
          <cell r="GF119">
            <v>555</v>
          </cell>
        </row>
        <row r="120">
          <cell r="C120" t="str">
            <v>East Hertfordshire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1168</v>
          </cell>
          <cell r="BO120">
            <v>10</v>
          </cell>
          <cell r="BP120">
            <v>1178</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36</v>
          </cell>
          <cell r="FN120">
            <v>1490</v>
          </cell>
          <cell r="FO120">
            <v>0</v>
          </cell>
          <cell r="FP120">
            <v>1526</v>
          </cell>
          <cell r="FQ120">
            <v>0</v>
          </cell>
          <cell r="FR120">
            <v>0</v>
          </cell>
          <cell r="FS120">
            <v>0</v>
          </cell>
          <cell r="FT120">
            <v>0</v>
          </cell>
          <cell r="FU120">
            <v>0</v>
          </cell>
          <cell r="FV120">
            <v>0</v>
          </cell>
          <cell r="FW120">
            <v>0</v>
          </cell>
          <cell r="FX120">
            <v>0</v>
          </cell>
          <cell r="FY120">
            <v>0</v>
          </cell>
          <cell r="FZ120">
            <v>0</v>
          </cell>
          <cell r="GA120">
            <v>0</v>
          </cell>
          <cell r="GB120">
            <v>0</v>
          </cell>
          <cell r="GC120">
            <v>36</v>
          </cell>
          <cell r="GD120">
            <v>2658</v>
          </cell>
          <cell r="GE120">
            <v>10</v>
          </cell>
          <cell r="GF120">
            <v>2704</v>
          </cell>
        </row>
        <row r="121">
          <cell r="C121" t="str">
            <v>East Lindsey</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108</v>
          </cell>
          <cell r="BV121">
            <v>0</v>
          </cell>
          <cell r="BW121">
            <v>0</v>
          </cell>
          <cell r="BX121">
            <v>108</v>
          </cell>
          <cell r="BY121">
            <v>0</v>
          </cell>
          <cell r="BZ121">
            <v>0</v>
          </cell>
          <cell r="CA121">
            <v>0</v>
          </cell>
          <cell r="CB121">
            <v>0</v>
          </cell>
          <cell r="CC121">
            <v>0</v>
          </cell>
          <cell r="CD121">
            <v>0</v>
          </cell>
          <cell r="CE121">
            <v>0</v>
          </cell>
          <cell r="CF121">
            <v>0</v>
          </cell>
          <cell r="CG121">
            <v>0</v>
          </cell>
          <cell r="CH121">
            <v>0</v>
          </cell>
          <cell r="CI121">
            <v>0</v>
          </cell>
          <cell r="CJ121">
            <v>0</v>
          </cell>
          <cell r="CK121">
            <v>108</v>
          </cell>
          <cell r="CL121">
            <v>0</v>
          </cell>
          <cell r="CM121">
            <v>0</v>
          </cell>
          <cell r="CN121">
            <v>108</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47</v>
          </cell>
          <cell r="FR121">
            <v>0</v>
          </cell>
          <cell r="FS121">
            <v>0</v>
          </cell>
          <cell r="FT121">
            <v>47</v>
          </cell>
          <cell r="FU121">
            <v>0</v>
          </cell>
          <cell r="FV121">
            <v>0</v>
          </cell>
          <cell r="FW121">
            <v>0</v>
          </cell>
          <cell r="FX121">
            <v>0</v>
          </cell>
          <cell r="FY121">
            <v>47</v>
          </cell>
          <cell r="FZ121">
            <v>0</v>
          </cell>
          <cell r="GA121">
            <v>0</v>
          </cell>
          <cell r="GB121">
            <v>47</v>
          </cell>
          <cell r="GC121">
            <v>155</v>
          </cell>
          <cell r="GD121">
            <v>0</v>
          </cell>
          <cell r="GE121">
            <v>0</v>
          </cell>
          <cell r="GF121">
            <v>155</v>
          </cell>
        </row>
        <row r="122">
          <cell r="C122" t="str">
            <v>East London Waste Authority</v>
          </cell>
          <cell r="D122" t="str">
            <v>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row>
        <row r="123">
          <cell r="C123" t="str">
            <v>East Northamptonshire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370</v>
          </cell>
          <cell r="BN123">
            <v>0</v>
          </cell>
          <cell r="BO123">
            <v>0</v>
          </cell>
          <cell r="BP123">
            <v>370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199</v>
          </cell>
          <cell r="FN123">
            <v>0</v>
          </cell>
          <cell r="FO123">
            <v>0</v>
          </cell>
          <cell r="FP123">
            <v>199</v>
          </cell>
          <cell r="FQ123">
            <v>0</v>
          </cell>
          <cell r="FR123">
            <v>0</v>
          </cell>
          <cell r="FS123">
            <v>0</v>
          </cell>
          <cell r="FT123">
            <v>0</v>
          </cell>
          <cell r="FU123">
            <v>0</v>
          </cell>
          <cell r="FV123">
            <v>0</v>
          </cell>
          <cell r="FW123">
            <v>0</v>
          </cell>
          <cell r="FX123">
            <v>0</v>
          </cell>
          <cell r="FY123">
            <v>0</v>
          </cell>
          <cell r="FZ123">
            <v>0</v>
          </cell>
          <cell r="GA123">
            <v>0</v>
          </cell>
          <cell r="GB123">
            <v>0</v>
          </cell>
          <cell r="GC123">
            <v>569</v>
          </cell>
          <cell r="GD123">
            <v>0</v>
          </cell>
          <cell r="GE123">
            <v>0</v>
          </cell>
          <cell r="GF123">
            <v>569</v>
          </cell>
        </row>
        <row r="124">
          <cell r="C124" t="str">
            <v>East Riding of Yorkshire UA</v>
          </cell>
          <cell r="D124" t="str">
            <v>UA</v>
          </cell>
          <cell r="E124">
            <v>120</v>
          </cell>
          <cell r="F124">
            <v>0</v>
          </cell>
          <cell r="G124">
            <v>0</v>
          </cell>
          <cell r="H124">
            <v>120</v>
          </cell>
          <cell r="I124">
            <v>157</v>
          </cell>
          <cell r="J124">
            <v>0</v>
          </cell>
          <cell r="K124">
            <v>0</v>
          </cell>
          <cell r="L124">
            <v>157</v>
          </cell>
          <cell r="M124">
            <v>0</v>
          </cell>
          <cell r="N124">
            <v>0</v>
          </cell>
          <cell r="O124">
            <v>0</v>
          </cell>
          <cell r="P124">
            <v>0</v>
          </cell>
          <cell r="Q124">
            <v>0</v>
          </cell>
          <cell r="R124">
            <v>0</v>
          </cell>
          <cell r="S124">
            <v>0</v>
          </cell>
          <cell r="T124">
            <v>0</v>
          </cell>
          <cell r="U124">
            <v>277</v>
          </cell>
          <cell r="V124">
            <v>0</v>
          </cell>
          <cell r="W124">
            <v>0</v>
          </cell>
          <cell r="X124">
            <v>277</v>
          </cell>
          <cell r="Y124">
            <v>0</v>
          </cell>
          <cell r="Z124">
            <v>0</v>
          </cell>
          <cell r="AA124">
            <v>0</v>
          </cell>
          <cell r="AB124">
            <v>0</v>
          </cell>
          <cell r="AC124">
            <v>1000</v>
          </cell>
          <cell r="AD124">
            <v>0</v>
          </cell>
          <cell r="AE124">
            <v>0</v>
          </cell>
          <cell r="AF124">
            <v>1000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1000</v>
          </cell>
          <cell r="BB124">
            <v>0</v>
          </cell>
          <cell r="BC124">
            <v>0</v>
          </cell>
          <cell r="BD124">
            <v>1000</v>
          </cell>
          <cell r="BE124">
            <v>0</v>
          </cell>
          <cell r="BF124">
            <v>0</v>
          </cell>
          <cell r="BG124">
            <v>0</v>
          </cell>
          <cell r="BH124">
            <v>0</v>
          </cell>
          <cell r="BI124">
            <v>0</v>
          </cell>
          <cell r="BJ124">
            <v>0</v>
          </cell>
          <cell r="BK124">
            <v>0</v>
          </cell>
          <cell r="BL124">
            <v>0</v>
          </cell>
          <cell r="BM124">
            <v>4360</v>
          </cell>
          <cell r="BN124">
            <v>0</v>
          </cell>
          <cell r="BO124">
            <v>53</v>
          </cell>
          <cell r="BP124">
            <v>4413</v>
          </cell>
          <cell r="BQ124">
            <v>0</v>
          </cell>
          <cell r="BR124">
            <v>0</v>
          </cell>
          <cell r="BS124">
            <v>0</v>
          </cell>
          <cell r="BT124">
            <v>0</v>
          </cell>
          <cell r="BU124">
            <v>11</v>
          </cell>
          <cell r="BV124">
            <v>0</v>
          </cell>
          <cell r="BW124">
            <v>0</v>
          </cell>
          <cell r="BX124">
            <v>11</v>
          </cell>
          <cell r="BY124">
            <v>0</v>
          </cell>
          <cell r="BZ124">
            <v>0</v>
          </cell>
          <cell r="CA124">
            <v>0</v>
          </cell>
          <cell r="CB124">
            <v>0</v>
          </cell>
          <cell r="CC124">
            <v>0</v>
          </cell>
          <cell r="CD124">
            <v>0</v>
          </cell>
          <cell r="CE124">
            <v>0</v>
          </cell>
          <cell r="CF124">
            <v>0</v>
          </cell>
          <cell r="CG124">
            <v>0</v>
          </cell>
          <cell r="CH124">
            <v>0</v>
          </cell>
          <cell r="CI124">
            <v>0</v>
          </cell>
          <cell r="CJ124">
            <v>0</v>
          </cell>
          <cell r="CK124">
            <v>11</v>
          </cell>
          <cell r="CL124">
            <v>0</v>
          </cell>
          <cell r="CM124">
            <v>0</v>
          </cell>
          <cell r="CN124">
            <v>11</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2795</v>
          </cell>
          <cell r="DJ124">
            <v>0</v>
          </cell>
          <cell r="DK124">
            <v>0</v>
          </cell>
          <cell r="DL124">
            <v>2795</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2795</v>
          </cell>
          <cell r="EX124">
            <v>0</v>
          </cell>
          <cell r="EY124">
            <v>0</v>
          </cell>
          <cell r="EZ124">
            <v>2795</v>
          </cell>
          <cell r="FA124">
            <v>0</v>
          </cell>
          <cell r="FB124">
            <v>0</v>
          </cell>
          <cell r="FC124">
            <v>0</v>
          </cell>
          <cell r="FD124">
            <v>0</v>
          </cell>
          <cell r="FE124">
            <v>0</v>
          </cell>
          <cell r="FF124">
            <v>0</v>
          </cell>
          <cell r="FG124">
            <v>0</v>
          </cell>
          <cell r="FH124">
            <v>0</v>
          </cell>
          <cell r="FI124">
            <v>0</v>
          </cell>
          <cell r="FJ124">
            <v>0</v>
          </cell>
          <cell r="FK124">
            <v>0</v>
          </cell>
          <cell r="FL124">
            <v>0</v>
          </cell>
          <cell r="FM124">
            <v>136</v>
          </cell>
          <cell r="FN124">
            <v>0</v>
          </cell>
          <cell r="FO124">
            <v>0</v>
          </cell>
          <cell r="FP124">
            <v>136</v>
          </cell>
          <cell r="FQ124">
            <v>28</v>
          </cell>
          <cell r="FR124">
            <v>0</v>
          </cell>
          <cell r="FS124">
            <v>0</v>
          </cell>
          <cell r="FT124">
            <v>28</v>
          </cell>
          <cell r="FU124">
            <v>0</v>
          </cell>
          <cell r="FV124">
            <v>0</v>
          </cell>
          <cell r="FW124">
            <v>0</v>
          </cell>
          <cell r="FX124">
            <v>0</v>
          </cell>
          <cell r="FY124">
            <v>28</v>
          </cell>
          <cell r="FZ124">
            <v>0</v>
          </cell>
          <cell r="GA124">
            <v>0</v>
          </cell>
          <cell r="GB124">
            <v>28</v>
          </cell>
          <cell r="GC124">
            <v>8607</v>
          </cell>
          <cell r="GD124">
            <v>0</v>
          </cell>
          <cell r="GE124">
            <v>53</v>
          </cell>
          <cell r="GF124">
            <v>8660</v>
          </cell>
        </row>
        <row r="125">
          <cell r="C125" t="str">
            <v>East Staffordshire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60</v>
          </cell>
          <cell r="FR125">
            <v>0</v>
          </cell>
          <cell r="FS125">
            <v>0</v>
          </cell>
          <cell r="FT125">
            <v>60</v>
          </cell>
          <cell r="FU125">
            <v>0</v>
          </cell>
          <cell r="FV125">
            <v>0</v>
          </cell>
          <cell r="FW125">
            <v>0</v>
          </cell>
          <cell r="FX125">
            <v>0</v>
          </cell>
          <cell r="FY125">
            <v>60</v>
          </cell>
          <cell r="FZ125">
            <v>0</v>
          </cell>
          <cell r="GA125">
            <v>0</v>
          </cell>
          <cell r="GB125">
            <v>60</v>
          </cell>
          <cell r="GC125">
            <v>60</v>
          </cell>
          <cell r="GD125">
            <v>0</v>
          </cell>
          <cell r="GE125">
            <v>0</v>
          </cell>
          <cell r="GF125">
            <v>60</v>
          </cell>
        </row>
        <row r="126">
          <cell r="C126" t="str">
            <v>East Sussex</v>
          </cell>
          <cell r="D126" t="str">
            <v>SC</v>
          </cell>
          <cell r="E126">
            <v>305</v>
          </cell>
          <cell r="F126">
            <v>0</v>
          </cell>
          <cell r="G126">
            <v>0</v>
          </cell>
          <cell r="H126">
            <v>305</v>
          </cell>
          <cell r="I126">
            <v>0</v>
          </cell>
          <cell r="J126">
            <v>0</v>
          </cell>
          <cell r="K126">
            <v>0</v>
          </cell>
          <cell r="L126">
            <v>0</v>
          </cell>
          <cell r="M126">
            <v>0</v>
          </cell>
          <cell r="N126">
            <v>0</v>
          </cell>
          <cell r="O126">
            <v>0</v>
          </cell>
          <cell r="P126">
            <v>0</v>
          </cell>
          <cell r="Q126">
            <v>0</v>
          </cell>
          <cell r="R126">
            <v>0</v>
          </cell>
          <cell r="S126">
            <v>0</v>
          </cell>
          <cell r="T126">
            <v>0</v>
          </cell>
          <cell r="U126">
            <v>305</v>
          </cell>
          <cell r="V126">
            <v>0</v>
          </cell>
          <cell r="W126">
            <v>0</v>
          </cell>
          <cell r="X126">
            <v>305</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337</v>
          </cell>
          <cell r="FN126">
            <v>0</v>
          </cell>
          <cell r="FO126">
            <v>0</v>
          </cell>
          <cell r="FP126">
            <v>337</v>
          </cell>
          <cell r="FQ126">
            <v>0</v>
          </cell>
          <cell r="FR126">
            <v>0</v>
          </cell>
          <cell r="FS126">
            <v>0</v>
          </cell>
          <cell r="FT126">
            <v>0</v>
          </cell>
          <cell r="FU126">
            <v>0</v>
          </cell>
          <cell r="FV126">
            <v>0</v>
          </cell>
          <cell r="FW126">
            <v>0</v>
          </cell>
          <cell r="FX126">
            <v>0</v>
          </cell>
          <cell r="FY126">
            <v>0</v>
          </cell>
          <cell r="FZ126">
            <v>0</v>
          </cell>
          <cell r="GA126">
            <v>0</v>
          </cell>
          <cell r="GB126">
            <v>0</v>
          </cell>
          <cell r="GC126">
            <v>642</v>
          </cell>
          <cell r="GD126">
            <v>0</v>
          </cell>
          <cell r="GE126">
            <v>0</v>
          </cell>
          <cell r="GF126">
            <v>642</v>
          </cell>
        </row>
        <row r="127">
          <cell r="C127" t="str">
            <v>East Sussex Combined Fire Authority</v>
          </cell>
          <cell r="D127" t="str">
            <v>O</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row>
        <row r="128">
          <cell r="C128" t="str">
            <v>Eastbourne</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3402</v>
          </cell>
          <cell r="BN128">
            <v>15</v>
          </cell>
          <cell r="BO128">
            <v>50</v>
          </cell>
          <cell r="BP128">
            <v>3467</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3402</v>
          </cell>
          <cell r="GD128">
            <v>15</v>
          </cell>
          <cell r="GE128">
            <v>50</v>
          </cell>
          <cell r="GF128">
            <v>3467</v>
          </cell>
        </row>
        <row r="129">
          <cell r="C129" t="str">
            <v>Eastleigh</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1162</v>
          </cell>
          <cell r="FN129">
            <v>81</v>
          </cell>
          <cell r="FO129">
            <v>0</v>
          </cell>
          <cell r="FP129">
            <v>1243</v>
          </cell>
          <cell r="FQ129">
            <v>1600</v>
          </cell>
          <cell r="FR129">
            <v>0</v>
          </cell>
          <cell r="FS129">
            <v>0</v>
          </cell>
          <cell r="FT129">
            <v>1600</v>
          </cell>
          <cell r="FU129">
            <v>0</v>
          </cell>
          <cell r="FV129">
            <v>0</v>
          </cell>
          <cell r="FW129">
            <v>0</v>
          </cell>
          <cell r="FX129">
            <v>0</v>
          </cell>
          <cell r="FY129">
            <v>1600</v>
          </cell>
          <cell r="FZ129">
            <v>0</v>
          </cell>
          <cell r="GA129">
            <v>0</v>
          </cell>
          <cell r="GB129">
            <v>1600</v>
          </cell>
          <cell r="GC129">
            <v>2762</v>
          </cell>
          <cell r="GD129">
            <v>81</v>
          </cell>
          <cell r="GE129">
            <v>0</v>
          </cell>
          <cell r="GF129">
            <v>2843</v>
          </cell>
        </row>
        <row r="130">
          <cell r="C130" t="str">
            <v>Eden</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row>
        <row r="131">
          <cell r="C131" t="str">
            <v>Elmbridge</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1241</v>
          </cell>
          <cell r="BN131">
            <v>0</v>
          </cell>
          <cell r="BO131">
            <v>161</v>
          </cell>
          <cell r="BP131">
            <v>1402</v>
          </cell>
          <cell r="BQ131">
            <v>0</v>
          </cell>
          <cell r="BR131">
            <v>0</v>
          </cell>
          <cell r="BS131">
            <v>0</v>
          </cell>
          <cell r="BT131">
            <v>0</v>
          </cell>
          <cell r="BU131">
            <v>0</v>
          </cell>
          <cell r="BV131">
            <v>0</v>
          </cell>
          <cell r="BW131">
            <v>0</v>
          </cell>
          <cell r="BX131">
            <v>0</v>
          </cell>
          <cell r="BY131">
            <v>90</v>
          </cell>
          <cell r="BZ131">
            <v>0</v>
          </cell>
          <cell r="CA131">
            <v>0</v>
          </cell>
          <cell r="CB131">
            <v>90</v>
          </cell>
          <cell r="CC131">
            <v>0</v>
          </cell>
          <cell r="CD131">
            <v>0</v>
          </cell>
          <cell r="CE131">
            <v>0</v>
          </cell>
          <cell r="CF131">
            <v>0</v>
          </cell>
          <cell r="CG131">
            <v>0</v>
          </cell>
          <cell r="CH131">
            <v>0</v>
          </cell>
          <cell r="CI131">
            <v>0</v>
          </cell>
          <cell r="CJ131">
            <v>0</v>
          </cell>
          <cell r="CK131">
            <v>90</v>
          </cell>
          <cell r="CL131">
            <v>0</v>
          </cell>
          <cell r="CM131">
            <v>0</v>
          </cell>
          <cell r="CN131">
            <v>90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12</v>
          </cell>
          <cell r="FN131">
            <v>0</v>
          </cell>
          <cell r="FO131">
            <v>0</v>
          </cell>
          <cell r="FP131">
            <v>12</v>
          </cell>
          <cell r="FQ131">
            <v>0</v>
          </cell>
          <cell r="FR131">
            <v>0</v>
          </cell>
          <cell r="FS131">
            <v>0</v>
          </cell>
          <cell r="FT131">
            <v>0</v>
          </cell>
          <cell r="FU131">
            <v>0</v>
          </cell>
          <cell r="FV131">
            <v>0</v>
          </cell>
          <cell r="FW131">
            <v>0</v>
          </cell>
          <cell r="FX131">
            <v>0</v>
          </cell>
          <cell r="FY131">
            <v>0</v>
          </cell>
          <cell r="FZ131">
            <v>0</v>
          </cell>
          <cell r="GA131">
            <v>0</v>
          </cell>
          <cell r="GB131">
            <v>0</v>
          </cell>
          <cell r="GC131">
            <v>1343</v>
          </cell>
          <cell r="GD131">
            <v>0</v>
          </cell>
          <cell r="GE131">
            <v>161</v>
          </cell>
          <cell r="GF131">
            <v>1504</v>
          </cell>
        </row>
        <row r="132">
          <cell r="C132" t="str">
            <v>Enfield</v>
          </cell>
          <cell r="D132" t="str">
            <v>L</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5734</v>
          </cell>
          <cell r="BF132">
            <v>0</v>
          </cell>
          <cell r="BG132">
            <v>0</v>
          </cell>
          <cell r="BH132">
            <v>5734</v>
          </cell>
          <cell r="BI132">
            <v>0</v>
          </cell>
          <cell r="BJ132">
            <v>0</v>
          </cell>
          <cell r="BK132">
            <v>0</v>
          </cell>
          <cell r="BL132">
            <v>0</v>
          </cell>
          <cell r="BM132">
            <v>1048</v>
          </cell>
          <cell r="BN132">
            <v>0</v>
          </cell>
          <cell r="BO132">
            <v>0</v>
          </cell>
          <cell r="BP132">
            <v>1048</v>
          </cell>
          <cell r="BQ132">
            <v>0</v>
          </cell>
          <cell r="BR132">
            <v>0</v>
          </cell>
          <cell r="BS132">
            <v>0</v>
          </cell>
          <cell r="BT132">
            <v>0</v>
          </cell>
          <cell r="BU132">
            <v>2373</v>
          </cell>
          <cell r="BV132">
            <v>0</v>
          </cell>
          <cell r="BW132">
            <v>0</v>
          </cell>
          <cell r="BX132">
            <v>2373</v>
          </cell>
          <cell r="BY132">
            <v>0</v>
          </cell>
          <cell r="BZ132">
            <v>0</v>
          </cell>
          <cell r="CA132">
            <v>0</v>
          </cell>
          <cell r="CB132">
            <v>0</v>
          </cell>
          <cell r="CC132">
            <v>0</v>
          </cell>
          <cell r="CD132">
            <v>0</v>
          </cell>
          <cell r="CE132">
            <v>0</v>
          </cell>
          <cell r="CF132">
            <v>0</v>
          </cell>
          <cell r="CG132">
            <v>0</v>
          </cell>
          <cell r="CH132">
            <v>0</v>
          </cell>
          <cell r="CI132">
            <v>0</v>
          </cell>
          <cell r="CJ132">
            <v>0</v>
          </cell>
          <cell r="CK132">
            <v>2373</v>
          </cell>
          <cell r="CL132">
            <v>0</v>
          </cell>
          <cell r="CM132">
            <v>0</v>
          </cell>
          <cell r="CN132">
            <v>2373</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2907</v>
          </cell>
          <cell r="FN132">
            <v>0</v>
          </cell>
          <cell r="FO132">
            <v>0</v>
          </cell>
          <cell r="FP132">
            <v>2907</v>
          </cell>
          <cell r="FQ132">
            <v>0</v>
          </cell>
          <cell r="FR132">
            <v>0</v>
          </cell>
          <cell r="FS132">
            <v>0</v>
          </cell>
          <cell r="FT132">
            <v>0</v>
          </cell>
          <cell r="FU132">
            <v>519</v>
          </cell>
          <cell r="FV132">
            <v>0</v>
          </cell>
          <cell r="FW132">
            <v>0</v>
          </cell>
          <cell r="FX132">
            <v>519</v>
          </cell>
          <cell r="FY132">
            <v>519</v>
          </cell>
          <cell r="FZ132">
            <v>0</v>
          </cell>
          <cell r="GA132">
            <v>0</v>
          </cell>
          <cell r="GB132">
            <v>519</v>
          </cell>
          <cell r="GC132">
            <v>12581</v>
          </cell>
          <cell r="GD132">
            <v>0</v>
          </cell>
          <cell r="GE132">
            <v>0</v>
          </cell>
          <cell r="GF132">
            <v>12581</v>
          </cell>
        </row>
        <row r="133">
          <cell r="C133" t="str">
            <v>Epping Forest</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7788</v>
          </cell>
          <cell r="BN133">
            <v>0</v>
          </cell>
          <cell r="BO133">
            <v>60</v>
          </cell>
          <cell r="BP133">
            <v>7848</v>
          </cell>
          <cell r="BQ133">
            <v>0</v>
          </cell>
          <cell r="BR133">
            <v>0</v>
          </cell>
          <cell r="BS133">
            <v>0</v>
          </cell>
          <cell r="BT133">
            <v>0</v>
          </cell>
          <cell r="BU133">
            <v>220</v>
          </cell>
          <cell r="BV133">
            <v>0</v>
          </cell>
          <cell r="BW133">
            <v>0</v>
          </cell>
          <cell r="BX133">
            <v>220</v>
          </cell>
          <cell r="BY133">
            <v>11</v>
          </cell>
          <cell r="BZ133">
            <v>0</v>
          </cell>
          <cell r="CA133">
            <v>0</v>
          </cell>
          <cell r="CB133">
            <v>11</v>
          </cell>
          <cell r="CC133">
            <v>0</v>
          </cell>
          <cell r="CD133">
            <v>0</v>
          </cell>
          <cell r="CE133">
            <v>0</v>
          </cell>
          <cell r="CF133">
            <v>0</v>
          </cell>
          <cell r="CG133">
            <v>0</v>
          </cell>
          <cell r="CH133">
            <v>0</v>
          </cell>
          <cell r="CI133">
            <v>0</v>
          </cell>
          <cell r="CJ133">
            <v>0</v>
          </cell>
          <cell r="CK133">
            <v>231</v>
          </cell>
          <cell r="CL133">
            <v>0</v>
          </cell>
          <cell r="CM133">
            <v>0</v>
          </cell>
          <cell r="CN133">
            <v>231</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714</v>
          </cell>
          <cell r="EB133">
            <v>714</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714</v>
          </cell>
          <cell r="EZ133">
            <v>714</v>
          </cell>
          <cell r="FA133">
            <v>0</v>
          </cell>
          <cell r="FB133">
            <v>0</v>
          </cell>
          <cell r="FC133">
            <v>0</v>
          </cell>
          <cell r="FD133">
            <v>0</v>
          </cell>
          <cell r="FE133">
            <v>0</v>
          </cell>
          <cell r="FF133">
            <v>0</v>
          </cell>
          <cell r="FG133">
            <v>0</v>
          </cell>
          <cell r="FH133">
            <v>0</v>
          </cell>
          <cell r="FI133">
            <v>0</v>
          </cell>
          <cell r="FJ133">
            <v>0</v>
          </cell>
          <cell r="FK133">
            <v>0</v>
          </cell>
          <cell r="FL133">
            <v>0</v>
          </cell>
          <cell r="FM133">
            <v>10</v>
          </cell>
          <cell r="FN133">
            <v>0</v>
          </cell>
          <cell r="FO133">
            <v>0</v>
          </cell>
          <cell r="FP133">
            <v>10</v>
          </cell>
          <cell r="FQ133">
            <v>2000</v>
          </cell>
          <cell r="FR133">
            <v>0</v>
          </cell>
          <cell r="FS133">
            <v>0</v>
          </cell>
          <cell r="FT133">
            <v>2000</v>
          </cell>
          <cell r="FU133">
            <v>0</v>
          </cell>
          <cell r="FV133">
            <v>0</v>
          </cell>
          <cell r="FW133">
            <v>0</v>
          </cell>
          <cell r="FX133">
            <v>0</v>
          </cell>
          <cell r="FY133">
            <v>2000</v>
          </cell>
          <cell r="FZ133">
            <v>0</v>
          </cell>
          <cell r="GA133">
            <v>0</v>
          </cell>
          <cell r="GB133">
            <v>2000</v>
          </cell>
          <cell r="GC133">
            <v>10029</v>
          </cell>
          <cell r="GD133">
            <v>0</v>
          </cell>
          <cell r="GE133">
            <v>774</v>
          </cell>
          <cell r="GF133">
            <v>10803</v>
          </cell>
        </row>
        <row r="134">
          <cell r="C134" t="str">
            <v>Epsom &amp; Ewell</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737</v>
          </cell>
          <cell r="BN134">
            <v>0</v>
          </cell>
          <cell r="BO134">
            <v>0</v>
          </cell>
          <cell r="BP134">
            <v>737</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737</v>
          </cell>
          <cell r="GD134">
            <v>0</v>
          </cell>
          <cell r="GE134">
            <v>0</v>
          </cell>
          <cell r="GF134">
            <v>737</v>
          </cell>
        </row>
        <row r="135">
          <cell r="C135" t="str">
            <v>Erewash</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338</v>
          </cell>
          <cell r="BP135">
            <v>338</v>
          </cell>
          <cell r="BQ135">
            <v>0</v>
          </cell>
          <cell r="BR135">
            <v>0</v>
          </cell>
          <cell r="BS135">
            <v>0</v>
          </cell>
          <cell r="BT135">
            <v>0</v>
          </cell>
          <cell r="BU135">
            <v>18</v>
          </cell>
          <cell r="BV135">
            <v>0</v>
          </cell>
          <cell r="BW135">
            <v>0</v>
          </cell>
          <cell r="BX135">
            <v>18</v>
          </cell>
          <cell r="BY135">
            <v>18</v>
          </cell>
          <cell r="BZ135">
            <v>0</v>
          </cell>
          <cell r="CA135">
            <v>46</v>
          </cell>
          <cell r="CB135">
            <v>64</v>
          </cell>
          <cell r="CC135">
            <v>0</v>
          </cell>
          <cell r="CD135">
            <v>0</v>
          </cell>
          <cell r="CE135">
            <v>0</v>
          </cell>
          <cell r="CF135">
            <v>0</v>
          </cell>
          <cell r="CG135">
            <v>0</v>
          </cell>
          <cell r="CH135">
            <v>0</v>
          </cell>
          <cell r="CI135">
            <v>0</v>
          </cell>
          <cell r="CJ135">
            <v>0</v>
          </cell>
          <cell r="CK135">
            <v>36</v>
          </cell>
          <cell r="CL135">
            <v>0</v>
          </cell>
          <cell r="CM135">
            <v>46</v>
          </cell>
          <cell r="CN135">
            <v>82</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7</v>
          </cell>
          <cell r="DZ135">
            <v>0</v>
          </cell>
          <cell r="EA135">
            <v>0</v>
          </cell>
          <cell r="EB135">
            <v>7</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7</v>
          </cell>
          <cell r="EX135">
            <v>0</v>
          </cell>
          <cell r="EY135">
            <v>0</v>
          </cell>
          <cell r="EZ135">
            <v>7</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43</v>
          </cell>
          <cell r="GD135">
            <v>0</v>
          </cell>
          <cell r="GE135">
            <v>384</v>
          </cell>
          <cell r="GF135">
            <v>427</v>
          </cell>
        </row>
        <row r="136">
          <cell r="C136" t="str">
            <v>Essex</v>
          </cell>
          <cell r="D136" t="str">
            <v>SC</v>
          </cell>
          <cell r="E136">
            <v>8000</v>
          </cell>
          <cell r="F136">
            <v>0</v>
          </cell>
          <cell r="G136">
            <v>0</v>
          </cell>
          <cell r="H136">
            <v>8000</v>
          </cell>
          <cell r="I136">
            <v>13498</v>
          </cell>
          <cell r="J136">
            <v>0</v>
          </cell>
          <cell r="K136">
            <v>0</v>
          </cell>
          <cell r="L136">
            <v>13498</v>
          </cell>
          <cell r="M136">
            <v>0</v>
          </cell>
          <cell r="N136">
            <v>0</v>
          </cell>
          <cell r="O136">
            <v>0</v>
          </cell>
          <cell r="P136">
            <v>0</v>
          </cell>
          <cell r="Q136">
            <v>437</v>
          </cell>
          <cell r="R136">
            <v>0</v>
          </cell>
          <cell r="S136">
            <v>0</v>
          </cell>
          <cell r="T136">
            <v>437</v>
          </cell>
          <cell r="U136">
            <v>21935</v>
          </cell>
          <cell r="V136">
            <v>0</v>
          </cell>
          <cell r="W136">
            <v>0</v>
          </cell>
          <cell r="X136">
            <v>21935</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955</v>
          </cell>
          <cell r="BF136">
            <v>0</v>
          </cell>
          <cell r="BG136">
            <v>0</v>
          </cell>
          <cell r="BH136">
            <v>955</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3629</v>
          </cell>
          <cell r="FN136">
            <v>0</v>
          </cell>
          <cell r="FO136">
            <v>0</v>
          </cell>
          <cell r="FP136">
            <v>3629</v>
          </cell>
          <cell r="FQ136">
            <v>0</v>
          </cell>
          <cell r="FR136">
            <v>0</v>
          </cell>
          <cell r="FS136">
            <v>0</v>
          </cell>
          <cell r="FT136">
            <v>0</v>
          </cell>
          <cell r="FU136">
            <v>0</v>
          </cell>
          <cell r="FV136">
            <v>0</v>
          </cell>
          <cell r="FW136">
            <v>0</v>
          </cell>
          <cell r="FX136">
            <v>0</v>
          </cell>
          <cell r="FY136">
            <v>0</v>
          </cell>
          <cell r="FZ136">
            <v>0</v>
          </cell>
          <cell r="GA136">
            <v>0</v>
          </cell>
          <cell r="GB136">
            <v>0</v>
          </cell>
          <cell r="GC136">
            <v>26519</v>
          </cell>
          <cell r="GD136">
            <v>0</v>
          </cell>
          <cell r="GE136">
            <v>0</v>
          </cell>
          <cell r="GF136">
            <v>26519</v>
          </cell>
        </row>
        <row r="137">
          <cell r="C137" t="str">
            <v>Essex Combined Fire Authority</v>
          </cell>
          <cell r="D137" t="str">
            <v>O</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8605</v>
          </cell>
          <cell r="FJ137">
            <v>0</v>
          </cell>
          <cell r="FK137">
            <v>0</v>
          </cell>
          <cell r="FL137">
            <v>8605</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8605</v>
          </cell>
          <cell r="GD137">
            <v>0</v>
          </cell>
          <cell r="GE137">
            <v>0</v>
          </cell>
          <cell r="GF137">
            <v>8605</v>
          </cell>
        </row>
        <row r="138">
          <cell r="C138" t="str">
            <v>Essex Police and Crime Commissioner and Chief Constable</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2857</v>
          </cell>
          <cell r="FF138">
            <v>0</v>
          </cell>
          <cell r="FG138">
            <v>0</v>
          </cell>
          <cell r="FH138">
            <v>2857</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2857</v>
          </cell>
          <cell r="GD138">
            <v>0</v>
          </cell>
          <cell r="GE138">
            <v>0</v>
          </cell>
          <cell r="GF138">
            <v>2857</v>
          </cell>
        </row>
        <row r="139">
          <cell r="C139" t="str">
            <v>Exeter</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3191</v>
          </cell>
          <cell r="BN139">
            <v>0</v>
          </cell>
          <cell r="BO139">
            <v>121</v>
          </cell>
          <cell r="BP139">
            <v>3312</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10</v>
          </cell>
          <cell r="CP139">
            <v>0</v>
          </cell>
          <cell r="CQ139">
            <v>0</v>
          </cell>
          <cell r="CR139">
            <v>10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14</v>
          </cell>
          <cell r="DV139">
            <v>0</v>
          </cell>
          <cell r="DW139">
            <v>0</v>
          </cell>
          <cell r="DX139">
            <v>14</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24</v>
          </cell>
          <cell r="EX139">
            <v>0</v>
          </cell>
          <cell r="EY139">
            <v>0</v>
          </cell>
          <cell r="EZ139">
            <v>24</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4263</v>
          </cell>
          <cell r="FR139">
            <v>0</v>
          </cell>
          <cell r="FS139">
            <v>0</v>
          </cell>
          <cell r="FT139">
            <v>4263</v>
          </cell>
          <cell r="FU139">
            <v>0</v>
          </cell>
          <cell r="FV139">
            <v>0</v>
          </cell>
          <cell r="FW139">
            <v>0</v>
          </cell>
          <cell r="FX139">
            <v>0</v>
          </cell>
          <cell r="FY139">
            <v>4263</v>
          </cell>
          <cell r="FZ139">
            <v>0</v>
          </cell>
          <cell r="GA139">
            <v>0</v>
          </cell>
          <cell r="GB139">
            <v>4263</v>
          </cell>
          <cell r="GC139">
            <v>7478</v>
          </cell>
          <cell r="GD139">
            <v>0</v>
          </cell>
          <cell r="GE139">
            <v>121</v>
          </cell>
          <cell r="GF139">
            <v>7599</v>
          </cell>
        </row>
        <row r="140">
          <cell r="C140" t="str">
            <v>Exmoor National Park Authority</v>
          </cell>
          <cell r="D140" t="str">
            <v>O</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28</v>
          </cell>
          <cell r="BZ140">
            <v>0</v>
          </cell>
          <cell r="CA140">
            <v>0</v>
          </cell>
          <cell r="CB140">
            <v>28</v>
          </cell>
          <cell r="CC140">
            <v>0</v>
          </cell>
          <cell r="CD140">
            <v>0</v>
          </cell>
          <cell r="CE140">
            <v>0</v>
          </cell>
          <cell r="CF140">
            <v>0</v>
          </cell>
          <cell r="CG140">
            <v>0</v>
          </cell>
          <cell r="CH140">
            <v>0</v>
          </cell>
          <cell r="CI140">
            <v>0</v>
          </cell>
          <cell r="CJ140">
            <v>0</v>
          </cell>
          <cell r="CK140">
            <v>28</v>
          </cell>
          <cell r="CL140">
            <v>0</v>
          </cell>
          <cell r="CM140">
            <v>0</v>
          </cell>
          <cell r="CN140">
            <v>28</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28</v>
          </cell>
          <cell r="GD140">
            <v>0</v>
          </cell>
          <cell r="GE140">
            <v>0</v>
          </cell>
          <cell r="GF140">
            <v>28</v>
          </cell>
        </row>
        <row r="141">
          <cell r="C141" t="str">
            <v>Fareham</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1025</v>
          </cell>
          <cell r="BN141">
            <v>0</v>
          </cell>
          <cell r="BO141">
            <v>29</v>
          </cell>
          <cell r="BP141">
            <v>1054</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154</v>
          </cell>
          <cell r="FN141">
            <v>0</v>
          </cell>
          <cell r="FO141">
            <v>0</v>
          </cell>
          <cell r="FP141">
            <v>154</v>
          </cell>
          <cell r="FQ141">
            <v>0</v>
          </cell>
          <cell r="FR141">
            <v>0</v>
          </cell>
          <cell r="FS141">
            <v>0</v>
          </cell>
          <cell r="FT141">
            <v>0</v>
          </cell>
          <cell r="FU141">
            <v>0</v>
          </cell>
          <cell r="FV141">
            <v>0</v>
          </cell>
          <cell r="FW141">
            <v>0</v>
          </cell>
          <cell r="FX141">
            <v>0</v>
          </cell>
          <cell r="FY141">
            <v>0</v>
          </cell>
          <cell r="FZ141">
            <v>0</v>
          </cell>
          <cell r="GA141">
            <v>0</v>
          </cell>
          <cell r="GB141">
            <v>0</v>
          </cell>
          <cell r="GC141">
            <v>1179</v>
          </cell>
          <cell r="GD141">
            <v>0</v>
          </cell>
          <cell r="GE141">
            <v>29</v>
          </cell>
          <cell r="GF141">
            <v>1208</v>
          </cell>
        </row>
        <row r="142">
          <cell r="C142" t="str">
            <v>Fenland</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230</v>
          </cell>
          <cell r="BN142">
            <v>0</v>
          </cell>
          <cell r="BO142">
            <v>7</v>
          </cell>
          <cell r="BP142">
            <v>237</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90</v>
          </cell>
          <cell r="FB142">
            <v>0</v>
          </cell>
          <cell r="FC142">
            <v>0</v>
          </cell>
          <cell r="FD142">
            <v>90</v>
          </cell>
          <cell r="FE142">
            <v>0</v>
          </cell>
          <cell r="FF142">
            <v>0</v>
          </cell>
          <cell r="FG142">
            <v>0</v>
          </cell>
          <cell r="FH142">
            <v>0</v>
          </cell>
          <cell r="FI142">
            <v>0</v>
          </cell>
          <cell r="FJ142">
            <v>0</v>
          </cell>
          <cell r="FK142">
            <v>0</v>
          </cell>
          <cell r="FL142">
            <v>0</v>
          </cell>
          <cell r="FM142">
            <v>0</v>
          </cell>
          <cell r="FN142">
            <v>0</v>
          </cell>
          <cell r="FO142">
            <v>0</v>
          </cell>
          <cell r="FP142">
            <v>0</v>
          </cell>
          <cell r="FQ142">
            <v>10</v>
          </cell>
          <cell r="FR142">
            <v>0</v>
          </cell>
          <cell r="FS142">
            <v>0</v>
          </cell>
          <cell r="FT142">
            <v>10</v>
          </cell>
          <cell r="FU142">
            <v>0</v>
          </cell>
          <cell r="FV142">
            <v>0</v>
          </cell>
          <cell r="FW142">
            <v>0</v>
          </cell>
          <cell r="FX142">
            <v>0</v>
          </cell>
          <cell r="FY142">
            <v>10</v>
          </cell>
          <cell r="FZ142">
            <v>0</v>
          </cell>
          <cell r="GA142">
            <v>0</v>
          </cell>
          <cell r="GB142">
            <v>10</v>
          </cell>
          <cell r="GC142">
            <v>330</v>
          </cell>
          <cell r="GD142">
            <v>0</v>
          </cell>
          <cell r="GE142">
            <v>7</v>
          </cell>
          <cell r="GF142">
            <v>337</v>
          </cell>
        </row>
        <row r="143">
          <cell r="C143" t="str">
            <v>Forest Heath</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396</v>
          </cell>
          <cell r="BN143">
            <v>0</v>
          </cell>
          <cell r="BO143">
            <v>6</v>
          </cell>
          <cell r="BP143">
            <v>402</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396</v>
          </cell>
          <cell r="GD143">
            <v>0</v>
          </cell>
          <cell r="GE143">
            <v>6</v>
          </cell>
          <cell r="GF143">
            <v>402</v>
          </cell>
        </row>
        <row r="144">
          <cell r="C144" t="str">
            <v>Forest of Dean</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522</v>
          </cell>
          <cell r="BN144">
            <v>0</v>
          </cell>
          <cell r="BO144">
            <v>18</v>
          </cell>
          <cell r="BP144">
            <v>540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4</v>
          </cell>
          <cell r="EL144">
            <v>0</v>
          </cell>
          <cell r="EM144">
            <v>0</v>
          </cell>
          <cell r="EN144">
            <v>4</v>
          </cell>
          <cell r="EO144">
            <v>0</v>
          </cell>
          <cell r="EP144">
            <v>0</v>
          </cell>
          <cell r="EQ144">
            <v>0</v>
          </cell>
          <cell r="ER144">
            <v>0</v>
          </cell>
          <cell r="ES144">
            <v>0</v>
          </cell>
          <cell r="ET144">
            <v>0</v>
          </cell>
          <cell r="EU144">
            <v>0</v>
          </cell>
          <cell r="EV144">
            <v>0</v>
          </cell>
          <cell r="EW144">
            <v>4</v>
          </cell>
          <cell r="EX144">
            <v>0</v>
          </cell>
          <cell r="EY144">
            <v>0</v>
          </cell>
          <cell r="EZ144">
            <v>4</v>
          </cell>
          <cell r="FA144">
            <v>0</v>
          </cell>
          <cell r="FB144">
            <v>0</v>
          </cell>
          <cell r="FC144">
            <v>0</v>
          </cell>
          <cell r="FD144">
            <v>0</v>
          </cell>
          <cell r="FE144">
            <v>0</v>
          </cell>
          <cell r="FF144">
            <v>0</v>
          </cell>
          <cell r="FG144">
            <v>0</v>
          </cell>
          <cell r="FH144">
            <v>0</v>
          </cell>
          <cell r="FI144">
            <v>0</v>
          </cell>
          <cell r="FJ144">
            <v>0</v>
          </cell>
          <cell r="FK144">
            <v>0</v>
          </cell>
          <cell r="FL144">
            <v>0</v>
          </cell>
          <cell r="FM144">
            <v>109</v>
          </cell>
          <cell r="FN144">
            <v>0</v>
          </cell>
          <cell r="FO144">
            <v>0</v>
          </cell>
          <cell r="FP144">
            <v>109</v>
          </cell>
          <cell r="FQ144">
            <v>0</v>
          </cell>
          <cell r="FR144">
            <v>0</v>
          </cell>
          <cell r="FS144">
            <v>0</v>
          </cell>
          <cell r="FT144">
            <v>0</v>
          </cell>
          <cell r="FU144">
            <v>0</v>
          </cell>
          <cell r="FV144">
            <v>0</v>
          </cell>
          <cell r="FW144">
            <v>0</v>
          </cell>
          <cell r="FX144">
            <v>0</v>
          </cell>
          <cell r="FY144">
            <v>0</v>
          </cell>
          <cell r="FZ144">
            <v>0</v>
          </cell>
          <cell r="GA144">
            <v>0</v>
          </cell>
          <cell r="GB144">
            <v>0</v>
          </cell>
          <cell r="GC144">
            <v>635</v>
          </cell>
          <cell r="GD144">
            <v>0</v>
          </cell>
          <cell r="GE144">
            <v>18</v>
          </cell>
          <cell r="GF144">
            <v>653</v>
          </cell>
        </row>
        <row r="145">
          <cell r="C145" t="str">
            <v>Fylde</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9</v>
          </cell>
          <cell r="BN145">
            <v>0</v>
          </cell>
          <cell r="BO145">
            <v>0</v>
          </cell>
          <cell r="BP145">
            <v>9</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4</v>
          </cell>
          <cell r="DN145">
            <v>0</v>
          </cell>
          <cell r="DO145">
            <v>0</v>
          </cell>
          <cell r="DP145">
            <v>4</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4</v>
          </cell>
          <cell r="EX145">
            <v>0</v>
          </cell>
          <cell r="EY145">
            <v>0</v>
          </cell>
          <cell r="EZ145">
            <v>4</v>
          </cell>
          <cell r="FA145">
            <v>0</v>
          </cell>
          <cell r="FB145">
            <v>0</v>
          </cell>
          <cell r="FC145">
            <v>0</v>
          </cell>
          <cell r="FD145">
            <v>0</v>
          </cell>
          <cell r="FE145">
            <v>0</v>
          </cell>
          <cell r="FF145">
            <v>0</v>
          </cell>
          <cell r="FG145">
            <v>0</v>
          </cell>
          <cell r="FH145">
            <v>0</v>
          </cell>
          <cell r="FI145">
            <v>0</v>
          </cell>
          <cell r="FJ145">
            <v>0</v>
          </cell>
          <cell r="FK145">
            <v>0</v>
          </cell>
          <cell r="FL145">
            <v>0</v>
          </cell>
          <cell r="FM145">
            <v>299</v>
          </cell>
          <cell r="FN145">
            <v>0</v>
          </cell>
          <cell r="FO145">
            <v>0</v>
          </cell>
          <cell r="FP145">
            <v>299</v>
          </cell>
          <cell r="FQ145">
            <v>0</v>
          </cell>
          <cell r="FR145">
            <v>0</v>
          </cell>
          <cell r="FS145">
            <v>0</v>
          </cell>
          <cell r="FT145">
            <v>0</v>
          </cell>
          <cell r="FU145">
            <v>0</v>
          </cell>
          <cell r="FV145">
            <v>0</v>
          </cell>
          <cell r="FW145">
            <v>0</v>
          </cell>
          <cell r="FX145">
            <v>0</v>
          </cell>
          <cell r="FY145">
            <v>0</v>
          </cell>
          <cell r="FZ145">
            <v>0</v>
          </cell>
          <cell r="GA145">
            <v>0</v>
          </cell>
          <cell r="GB145">
            <v>0</v>
          </cell>
          <cell r="GC145">
            <v>312</v>
          </cell>
          <cell r="GD145">
            <v>0</v>
          </cell>
          <cell r="GE145">
            <v>0</v>
          </cell>
          <cell r="GF145">
            <v>312</v>
          </cell>
        </row>
        <row r="146">
          <cell r="C146" t="str">
            <v>Gateshead</v>
          </cell>
          <cell r="D146" t="str">
            <v>MD</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6195</v>
          </cell>
          <cell r="BN146">
            <v>0</v>
          </cell>
          <cell r="BO146">
            <v>140</v>
          </cell>
          <cell r="BP146">
            <v>6335</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1208</v>
          </cell>
          <cell r="FN146">
            <v>0</v>
          </cell>
          <cell r="FO146">
            <v>1243</v>
          </cell>
          <cell r="FP146">
            <v>2451</v>
          </cell>
          <cell r="FQ146">
            <v>0</v>
          </cell>
          <cell r="FR146">
            <v>0</v>
          </cell>
          <cell r="FS146">
            <v>0</v>
          </cell>
          <cell r="FT146">
            <v>0</v>
          </cell>
          <cell r="FU146">
            <v>0</v>
          </cell>
          <cell r="FV146">
            <v>0</v>
          </cell>
          <cell r="FW146">
            <v>0</v>
          </cell>
          <cell r="FX146">
            <v>0</v>
          </cell>
          <cell r="FY146">
            <v>0</v>
          </cell>
          <cell r="FZ146">
            <v>0</v>
          </cell>
          <cell r="GA146">
            <v>0</v>
          </cell>
          <cell r="GB146">
            <v>0</v>
          </cell>
          <cell r="GC146">
            <v>7403</v>
          </cell>
          <cell r="GD146">
            <v>0</v>
          </cell>
          <cell r="GE146">
            <v>1383</v>
          </cell>
          <cell r="GF146">
            <v>8786</v>
          </cell>
        </row>
        <row r="147">
          <cell r="C147" t="str">
            <v>Gedling</v>
          </cell>
          <cell r="D147" t="str">
            <v>SD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647</v>
          </cell>
          <cell r="BP147">
            <v>647</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12</v>
          </cell>
          <cell r="FN147">
            <v>0</v>
          </cell>
          <cell r="FO147">
            <v>0</v>
          </cell>
          <cell r="FP147">
            <v>12</v>
          </cell>
          <cell r="FQ147">
            <v>0</v>
          </cell>
          <cell r="FR147">
            <v>0</v>
          </cell>
          <cell r="FS147">
            <v>0</v>
          </cell>
          <cell r="FT147">
            <v>0</v>
          </cell>
          <cell r="FU147">
            <v>0</v>
          </cell>
          <cell r="FV147">
            <v>0</v>
          </cell>
          <cell r="FW147">
            <v>0</v>
          </cell>
          <cell r="FX147">
            <v>0</v>
          </cell>
          <cell r="FY147">
            <v>0</v>
          </cell>
          <cell r="FZ147">
            <v>0</v>
          </cell>
          <cell r="GA147">
            <v>0</v>
          </cell>
          <cell r="GB147">
            <v>0</v>
          </cell>
          <cell r="GC147">
            <v>12</v>
          </cell>
          <cell r="GD147">
            <v>0</v>
          </cell>
          <cell r="GE147">
            <v>647</v>
          </cell>
          <cell r="GF147">
            <v>659</v>
          </cell>
        </row>
        <row r="148">
          <cell r="C148" t="str">
            <v>Gloucester</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2</v>
          </cell>
          <cell r="AF148">
            <v>2</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2</v>
          </cell>
          <cell r="BD148">
            <v>2</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1861</v>
          </cell>
          <cell r="FN148">
            <v>0</v>
          </cell>
          <cell r="FO148">
            <v>0</v>
          </cell>
          <cell r="FP148">
            <v>1861</v>
          </cell>
          <cell r="FQ148">
            <v>0</v>
          </cell>
          <cell r="FR148">
            <v>0</v>
          </cell>
          <cell r="FS148">
            <v>0</v>
          </cell>
          <cell r="FT148">
            <v>0</v>
          </cell>
          <cell r="FU148">
            <v>0</v>
          </cell>
          <cell r="FV148">
            <v>0</v>
          </cell>
          <cell r="FW148">
            <v>0</v>
          </cell>
          <cell r="FX148">
            <v>0</v>
          </cell>
          <cell r="FY148">
            <v>0</v>
          </cell>
          <cell r="FZ148">
            <v>0</v>
          </cell>
          <cell r="GA148">
            <v>0</v>
          </cell>
          <cell r="GB148">
            <v>0</v>
          </cell>
          <cell r="GC148">
            <v>1861</v>
          </cell>
          <cell r="GD148">
            <v>0</v>
          </cell>
          <cell r="GE148">
            <v>2</v>
          </cell>
          <cell r="GF148">
            <v>1863</v>
          </cell>
        </row>
        <row r="149">
          <cell r="C149" t="str">
            <v>Gloucestershire</v>
          </cell>
          <cell r="D149" t="str">
            <v>SC</v>
          </cell>
          <cell r="E149">
            <v>3872</v>
          </cell>
          <cell r="F149">
            <v>0</v>
          </cell>
          <cell r="G149">
            <v>0</v>
          </cell>
          <cell r="H149">
            <v>3872</v>
          </cell>
          <cell r="I149">
            <v>0</v>
          </cell>
          <cell r="J149">
            <v>0</v>
          </cell>
          <cell r="K149">
            <v>0</v>
          </cell>
          <cell r="L149">
            <v>0</v>
          </cell>
          <cell r="M149">
            <v>1374</v>
          </cell>
          <cell r="N149">
            <v>0</v>
          </cell>
          <cell r="O149">
            <v>0</v>
          </cell>
          <cell r="P149">
            <v>1374</v>
          </cell>
          <cell r="Q149">
            <v>725</v>
          </cell>
          <cell r="R149">
            <v>0</v>
          </cell>
          <cell r="S149">
            <v>0</v>
          </cell>
          <cell r="T149">
            <v>725</v>
          </cell>
          <cell r="U149">
            <v>5971</v>
          </cell>
          <cell r="V149">
            <v>0</v>
          </cell>
          <cell r="W149">
            <v>0</v>
          </cell>
          <cell r="X149">
            <v>5971</v>
          </cell>
          <cell r="Y149">
            <v>269</v>
          </cell>
          <cell r="Z149">
            <v>0</v>
          </cell>
          <cell r="AA149">
            <v>0</v>
          </cell>
          <cell r="AB149">
            <v>269</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269</v>
          </cell>
          <cell r="BB149">
            <v>0</v>
          </cell>
          <cell r="BC149">
            <v>0</v>
          </cell>
          <cell r="BD149">
            <v>269</v>
          </cell>
          <cell r="BE149">
            <v>942</v>
          </cell>
          <cell r="BF149">
            <v>0</v>
          </cell>
          <cell r="BG149">
            <v>0</v>
          </cell>
          <cell r="BH149">
            <v>942</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10760</v>
          </cell>
          <cell r="DJ149">
            <v>0</v>
          </cell>
          <cell r="DK149">
            <v>0</v>
          </cell>
          <cell r="DL149">
            <v>10760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10760</v>
          </cell>
          <cell r="EX149">
            <v>0</v>
          </cell>
          <cell r="EY149">
            <v>0</v>
          </cell>
          <cell r="EZ149">
            <v>10760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17942</v>
          </cell>
          <cell r="GD149">
            <v>0</v>
          </cell>
          <cell r="GE149">
            <v>0</v>
          </cell>
          <cell r="GF149">
            <v>17942</v>
          </cell>
        </row>
        <row r="150">
          <cell r="C150" t="str">
            <v>Gloucestershire Police and Crime Commissioner and Chief Constable</v>
          </cell>
          <cell r="D150" t="str">
            <v>O</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8568</v>
          </cell>
          <cell r="FF150">
            <v>0</v>
          </cell>
          <cell r="FG150">
            <v>0</v>
          </cell>
          <cell r="FH150">
            <v>8568</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8568</v>
          </cell>
          <cell r="GD150">
            <v>0</v>
          </cell>
          <cell r="GE150">
            <v>0</v>
          </cell>
          <cell r="GF150">
            <v>8568</v>
          </cell>
        </row>
        <row r="151">
          <cell r="C151" t="str">
            <v>Gosport</v>
          </cell>
          <cell r="D151" t="str">
            <v>SD</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1161</v>
          </cell>
          <cell r="BN151">
            <v>0</v>
          </cell>
          <cell r="BO151">
            <v>1</v>
          </cell>
          <cell r="BP151">
            <v>1162</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543</v>
          </cell>
          <cell r="FB151">
            <v>0</v>
          </cell>
          <cell r="FC151">
            <v>0</v>
          </cell>
          <cell r="FD151">
            <v>543</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1704</v>
          </cell>
          <cell r="GD151">
            <v>0</v>
          </cell>
          <cell r="GE151">
            <v>1</v>
          </cell>
          <cell r="GF151">
            <v>1705</v>
          </cell>
        </row>
        <row r="152">
          <cell r="C152" t="str">
            <v>Gravesham</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3407</v>
          </cell>
          <cell r="BN152">
            <v>0</v>
          </cell>
          <cell r="BO152">
            <v>35</v>
          </cell>
          <cell r="BP152">
            <v>3442</v>
          </cell>
          <cell r="BQ152">
            <v>0</v>
          </cell>
          <cell r="BR152">
            <v>0</v>
          </cell>
          <cell r="BS152">
            <v>0</v>
          </cell>
          <cell r="BT152">
            <v>0</v>
          </cell>
          <cell r="BU152">
            <v>500</v>
          </cell>
          <cell r="BV152">
            <v>0</v>
          </cell>
          <cell r="BW152">
            <v>0</v>
          </cell>
          <cell r="BX152">
            <v>500</v>
          </cell>
          <cell r="BY152">
            <v>0</v>
          </cell>
          <cell r="BZ152">
            <v>0</v>
          </cell>
          <cell r="CA152">
            <v>0</v>
          </cell>
          <cell r="CB152">
            <v>0</v>
          </cell>
          <cell r="CC152">
            <v>0</v>
          </cell>
          <cell r="CD152">
            <v>0</v>
          </cell>
          <cell r="CE152">
            <v>0</v>
          </cell>
          <cell r="CF152">
            <v>0</v>
          </cell>
          <cell r="CG152">
            <v>0</v>
          </cell>
          <cell r="CH152">
            <v>0</v>
          </cell>
          <cell r="CI152">
            <v>0</v>
          </cell>
          <cell r="CJ152">
            <v>0</v>
          </cell>
          <cell r="CK152">
            <v>500</v>
          </cell>
          <cell r="CL152">
            <v>0</v>
          </cell>
          <cell r="CM152">
            <v>0</v>
          </cell>
          <cell r="CN152">
            <v>500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7</v>
          </cell>
          <cell r="FN152">
            <v>0</v>
          </cell>
          <cell r="FO152">
            <v>0</v>
          </cell>
          <cell r="FP152">
            <v>7</v>
          </cell>
          <cell r="FQ152">
            <v>0</v>
          </cell>
          <cell r="FR152">
            <v>0</v>
          </cell>
          <cell r="FS152">
            <v>0</v>
          </cell>
          <cell r="FT152">
            <v>0</v>
          </cell>
          <cell r="FU152">
            <v>0</v>
          </cell>
          <cell r="FV152">
            <v>0</v>
          </cell>
          <cell r="FW152">
            <v>0</v>
          </cell>
          <cell r="FX152">
            <v>0</v>
          </cell>
          <cell r="FY152">
            <v>0</v>
          </cell>
          <cell r="FZ152">
            <v>0</v>
          </cell>
          <cell r="GA152">
            <v>0</v>
          </cell>
          <cell r="GB152">
            <v>0</v>
          </cell>
          <cell r="GC152">
            <v>3914</v>
          </cell>
          <cell r="GD152">
            <v>0</v>
          </cell>
          <cell r="GE152">
            <v>35</v>
          </cell>
          <cell r="GF152">
            <v>3949</v>
          </cell>
        </row>
        <row r="153">
          <cell r="C153" t="str">
            <v>Great Yarmouth</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1911</v>
          </cell>
          <cell r="BN153">
            <v>0</v>
          </cell>
          <cell r="BO153">
            <v>140</v>
          </cell>
          <cell r="BP153">
            <v>2051</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1911</v>
          </cell>
          <cell r="GD153">
            <v>0</v>
          </cell>
          <cell r="GE153">
            <v>140</v>
          </cell>
          <cell r="GF153">
            <v>2051</v>
          </cell>
        </row>
        <row r="154">
          <cell r="C154" t="str">
            <v>Greater London Authority</v>
          </cell>
          <cell r="D154" t="str">
            <v>O</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2284</v>
          </cell>
          <cell r="AL154">
            <v>0</v>
          </cell>
          <cell r="AM154">
            <v>0</v>
          </cell>
          <cell r="AN154">
            <v>2284</v>
          </cell>
          <cell r="AO154">
            <v>0</v>
          </cell>
          <cell r="AP154">
            <v>0</v>
          </cell>
          <cell r="AQ154">
            <v>0</v>
          </cell>
          <cell r="AR154">
            <v>0</v>
          </cell>
          <cell r="AS154">
            <v>0</v>
          </cell>
          <cell r="AT154">
            <v>0</v>
          </cell>
          <cell r="AU154">
            <v>0</v>
          </cell>
          <cell r="AV154">
            <v>0</v>
          </cell>
          <cell r="AW154">
            <v>0</v>
          </cell>
          <cell r="AX154">
            <v>0</v>
          </cell>
          <cell r="AY154">
            <v>0</v>
          </cell>
          <cell r="AZ154">
            <v>0</v>
          </cell>
          <cell r="BA154">
            <v>2284</v>
          </cell>
          <cell r="BB154">
            <v>0</v>
          </cell>
          <cell r="BC154">
            <v>0</v>
          </cell>
          <cell r="BD154">
            <v>2284</v>
          </cell>
          <cell r="BE154">
            <v>0</v>
          </cell>
          <cell r="BF154">
            <v>0</v>
          </cell>
          <cell r="BG154">
            <v>0</v>
          </cell>
          <cell r="BH154">
            <v>0</v>
          </cell>
          <cell r="BI154">
            <v>0</v>
          </cell>
          <cell r="BJ154">
            <v>0</v>
          </cell>
          <cell r="BK154">
            <v>0</v>
          </cell>
          <cell r="BL154">
            <v>0</v>
          </cell>
          <cell r="BM154">
            <v>0</v>
          </cell>
          <cell r="BN154">
            <v>0</v>
          </cell>
          <cell r="BO154">
            <v>45541</v>
          </cell>
          <cell r="BP154">
            <v>45541</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23640</v>
          </cell>
          <cell r="FD154">
            <v>23640</v>
          </cell>
          <cell r="FE154">
            <v>491981</v>
          </cell>
          <cell r="FF154">
            <v>0</v>
          </cell>
          <cell r="FG154">
            <v>0</v>
          </cell>
          <cell r="FH154">
            <v>491981</v>
          </cell>
          <cell r="FI154">
            <v>9888</v>
          </cell>
          <cell r="FJ154">
            <v>0</v>
          </cell>
          <cell r="FK154">
            <v>0</v>
          </cell>
          <cell r="FL154">
            <v>9888</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504153</v>
          </cell>
          <cell r="GD154">
            <v>0</v>
          </cell>
          <cell r="GE154">
            <v>69181</v>
          </cell>
          <cell r="GF154">
            <v>573334</v>
          </cell>
        </row>
        <row r="155">
          <cell r="C155" t="str">
            <v>Greater Manchester Combined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row>
        <row r="156">
          <cell r="C156" t="str">
            <v>Greater Manchester Fire &amp; CD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row>
        <row r="157">
          <cell r="C157" t="str">
            <v>Greater Manchester Police and Crime Commissioner and Chief Constable</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973</v>
          </cell>
          <cell r="FF157">
            <v>0</v>
          </cell>
          <cell r="FG157">
            <v>0</v>
          </cell>
          <cell r="FH157">
            <v>973</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973</v>
          </cell>
          <cell r="GD157">
            <v>0</v>
          </cell>
          <cell r="GE157">
            <v>0</v>
          </cell>
          <cell r="GF157">
            <v>973</v>
          </cell>
        </row>
        <row r="158">
          <cell r="C158" t="str">
            <v>Greater Manchester Waste Disposal Authority</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3702</v>
          </cell>
          <cell r="EF158">
            <v>3702</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3702</v>
          </cell>
          <cell r="EZ158">
            <v>3702</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3702</v>
          </cell>
          <cell r="GF158">
            <v>3702</v>
          </cell>
        </row>
        <row r="159">
          <cell r="C159" t="str">
            <v>Greenwich</v>
          </cell>
          <cell r="D159" t="str">
            <v>L</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26029</v>
          </cell>
          <cell r="BN159">
            <v>0</v>
          </cell>
          <cell r="BO159">
            <v>98</v>
          </cell>
          <cell r="BP159">
            <v>26127</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21</v>
          </cell>
          <cell r="FN159">
            <v>0</v>
          </cell>
          <cell r="FO159">
            <v>0</v>
          </cell>
          <cell r="FP159">
            <v>21</v>
          </cell>
          <cell r="FQ159">
            <v>0</v>
          </cell>
          <cell r="FR159">
            <v>0</v>
          </cell>
          <cell r="FS159">
            <v>0</v>
          </cell>
          <cell r="FT159">
            <v>0</v>
          </cell>
          <cell r="FU159">
            <v>0</v>
          </cell>
          <cell r="FV159">
            <v>0</v>
          </cell>
          <cell r="FW159">
            <v>0</v>
          </cell>
          <cell r="FX159">
            <v>0</v>
          </cell>
          <cell r="FY159">
            <v>0</v>
          </cell>
          <cell r="FZ159">
            <v>0</v>
          </cell>
          <cell r="GA159">
            <v>0</v>
          </cell>
          <cell r="GB159">
            <v>0</v>
          </cell>
          <cell r="GC159">
            <v>26050</v>
          </cell>
          <cell r="GD159">
            <v>0</v>
          </cell>
          <cell r="GE159">
            <v>98</v>
          </cell>
          <cell r="GF159">
            <v>26148</v>
          </cell>
        </row>
        <row r="160">
          <cell r="C160" t="str">
            <v>Guildford</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6106</v>
          </cell>
          <cell r="BN160">
            <v>0</v>
          </cell>
          <cell r="BO160">
            <v>51</v>
          </cell>
          <cell r="BP160">
            <v>6157</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259</v>
          </cell>
          <cell r="FR160">
            <v>0</v>
          </cell>
          <cell r="FS160">
            <v>0</v>
          </cell>
          <cell r="FT160">
            <v>259</v>
          </cell>
          <cell r="FU160">
            <v>0</v>
          </cell>
          <cell r="FV160">
            <v>0</v>
          </cell>
          <cell r="FW160">
            <v>0</v>
          </cell>
          <cell r="FX160">
            <v>0</v>
          </cell>
          <cell r="FY160">
            <v>259</v>
          </cell>
          <cell r="FZ160">
            <v>0</v>
          </cell>
          <cell r="GA160">
            <v>0</v>
          </cell>
          <cell r="GB160">
            <v>259</v>
          </cell>
          <cell r="GC160">
            <v>6365</v>
          </cell>
          <cell r="GD160">
            <v>0</v>
          </cell>
          <cell r="GE160">
            <v>51</v>
          </cell>
          <cell r="GF160">
            <v>6416</v>
          </cell>
        </row>
        <row r="161">
          <cell r="C161" t="str">
            <v>Hackney</v>
          </cell>
          <cell r="D161" t="str">
            <v>L</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row>
        <row r="162">
          <cell r="C162" t="str">
            <v>Halton UA</v>
          </cell>
          <cell r="D162" t="str">
            <v>UA</v>
          </cell>
          <cell r="E162">
            <v>0</v>
          </cell>
          <cell r="F162">
            <v>0</v>
          </cell>
          <cell r="G162">
            <v>0</v>
          </cell>
          <cell r="H162">
            <v>0</v>
          </cell>
          <cell r="I162">
            <v>3508</v>
          </cell>
          <cell r="J162">
            <v>0</v>
          </cell>
          <cell r="K162">
            <v>0</v>
          </cell>
          <cell r="L162">
            <v>3508</v>
          </cell>
          <cell r="M162">
            <v>0</v>
          </cell>
          <cell r="N162">
            <v>0</v>
          </cell>
          <cell r="O162">
            <v>0</v>
          </cell>
          <cell r="P162">
            <v>0</v>
          </cell>
          <cell r="Q162">
            <v>0</v>
          </cell>
          <cell r="R162">
            <v>0</v>
          </cell>
          <cell r="S162">
            <v>0</v>
          </cell>
          <cell r="T162">
            <v>0</v>
          </cell>
          <cell r="U162">
            <v>3508</v>
          </cell>
          <cell r="V162">
            <v>0</v>
          </cell>
          <cell r="W162">
            <v>0</v>
          </cell>
          <cell r="X162">
            <v>3508</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405</v>
          </cell>
          <cell r="BN162">
            <v>0</v>
          </cell>
          <cell r="BO162">
            <v>0</v>
          </cell>
          <cell r="BP162">
            <v>405</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2326</v>
          </cell>
          <cell r="FB162">
            <v>0</v>
          </cell>
          <cell r="FC162">
            <v>224</v>
          </cell>
          <cell r="FD162">
            <v>2550</v>
          </cell>
          <cell r="FE162">
            <v>0</v>
          </cell>
          <cell r="FF162">
            <v>0</v>
          </cell>
          <cell r="FG162">
            <v>0</v>
          </cell>
          <cell r="FH162">
            <v>0</v>
          </cell>
          <cell r="FI162">
            <v>0</v>
          </cell>
          <cell r="FJ162">
            <v>0</v>
          </cell>
          <cell r="FK162">
            <v>0</v>
          </cell>
          <cell r="FL162">
            <v>0</v>
          </cell>
          <cell r="FM162">
            <v>0</v>
          </cell>
          <cell r="FN162">
            <v>0</v>
          </cell>
          <cell r="FO162">
            <v>0</v>
          </cell>
          <cell r="FP162">
            <v>0</v>
          </cell>
          <cell r="FQ162">
            <v>3720</v>
          </cell>
          <cell r="FR162">
            <v>0</v>
          </cell>
          <cell r="FS162">
            <v>0</v>
          </cell>
          <cell r="FT162">
            <v>3720</v>
          </cell>
          <cell r="FU162">
            <v>0</v>
          </cell>
          <cell r="FV162">
            <v>0</v>
          </cell>
          <cell r="FW162">
            <v>0</v>
          </cell>
          <cell r="FX162">
            <v>0</v>
          </cell>
          <cell r="FY162">
            <v>3720</v>
          </cell>
          <cell r="FZ162">
            <v>0</v>
          </cell>
          <cell r="GA162">
            <v>0</v>
          </cell>
          <cell r="GB162">
            <v>3720</v>
          </cell>
          <cell r="GC162">
            <v>9959</v>
          </cell>
          <cell r="GD162">
            <v>0</v>
          </cell>
          <cell r="GE162">
            <v>224</v>
          </cell>
          <cell r="GF162">
            <v>10183</v>
          </cell>
        </row>
        <row r="163">
          <cell r="C163" t="str">
            <v>Hambleton</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1</v>
          </cell>
          <cell r="DZ163">
            <v>0</v>
          </cell>
          <cell r="EA163">
            <v>0</v>
          </cell>
          <cell r="EB163">
            <v>1</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1</v>
          </cell>
          <cell r="EX163">
            <v>0</v>
          </cell>
          <cell r="EY163">
            <v>0</v>
          </cell>
          <cell r="EZ163">
            <v>1</v>
          </cell>
          <cell r="FA163">
            <v>0</v>
          </cell>
          <cell r="FB163">
            <v>0</v>
          </cell>
          <cell r="FC163">
            <v>0</v>
          </cell>
          <cell r="FD163">
            <v>0</v>
          </cell>
          <cell r="FE163">
            <v>0</v>
          </cell>
          <cell r="FF163">
            <v>0</v>
          </cell>
          <cell r="FG163">
            <v>0</v>
          </cell>
          <cell r="FH163">
            <v>0</v>
          </cell>
          <cell r="FI163">
            <v>0</v>
          </cell>
          <cell r="FJ163">
            <v>0</v>
          </cell>
          <cell r="FK163">
            <v>0</v>
          </cell>
          <cell r="FL163">
            <v>0</v>
          </cell>
          <cell r="FM163">
            <v>37</v>
          </cell>
          <cell r="FN163">
            <v>0</v>
          </cell>
          <cell r="FO163">
            <v>0</v>
          </cell>
          <cell r="FP163">
            <v>37</v>
          </cell>
          <cell r="FQ163">
            <v>626</v>
          </cell>
          <cell r="FR163">
            <v>0</v>
          </cell>
          <cell r="FS163">
            <v>0</v>
          </cell>
          <cell r="FT163">
            <v>626</v>
          </cell>
          <cell r="FU163">
            <v>0</v>
          </cell>
          <cell r="FV163">
            <v>0</v>
          </cell>
          <cell r="FW163">
            <v>0</v>
          </cell>
          <cell r="FX163">
            <v>0</v>
          </cell>
          <cell r="FY163">
            <v>626</v>
          </cell>
          <cell r="FZ163">
            <v>0</v>
          </cell>
          <cell r="GA163">
            <v>0</v>
          </cell>
          <cell r="GB163">
            <v>626</v>
          </cell>
          <cell r="GC163">
            <v>664</v>
          </cell>
          <cell r="GD163">
            <v>0</v>
          </cell>
          <cell r="GE163">
            <v>0</v>
          </cell>
          <cell r="GF163">
            <v>664</v>
          </cell>
        </row>
        <row r="164">
          <cell r="C164" t="str">
            <v>Hammersmith &amp; Fulham</v>
          </cell>
          <cell r="D164" t="str">
            <v>L</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14618</v>
          </cell>
          <cell r="BN164">
            <v>0</v>
          </cell>
          <cell r="BO164">
            <v>4</v>
          </cell>
          <cell r="BP164">
            <v>14622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650</v>
          </cell>
          <cell r="FN164">
            <v>0</v>
          </cell>
          <cell r="FO164">
            <v>0</v>
          </cell>
          <cell r="FP164">
            <v>650</v>
          </cell>
          <cell r="FQ164">
            <v>0</v>
          </cell>
          <cell r="FR164">
            <v>0</v>
          </cell>
          <cell r="FS164">
            <v>0</v>
          </cell>
          <cell r="FT164">
            <v>0</v>
          </cell>
          <cell r="FU164">
            <v>0</v>
          </cell>
          <cell r="FV164">
            <v>0</v>
          </cell>
          <cell r="FW164">
            <v>0</v>
          </cell>
          <cell r="FX164">
            <v>0</v>
          </cell>
          <cell r="FY164">
            <v>0</v>
          </cell>
          <cell r="FZ164">
            <v>0</v>
          </cell>
          <cell r="GA164">
            <v>0</v>
          </cell>
          <cell r="GB164">
            <v>0</v>
          </cell>
          <cell r="GC164">
            <v>15268</v>
          </cell>
          <cell r="GD164">
            <v>0</v>
          </cell>
          <cell r="GE164">
            <v>4</v>
          </cell>
          <cell r="GF164">
            <v>15272</v>
          </cell>
        </row>
        <row r="165">
          <cell r="C165" t="str">
            <v>Hampshire</v>
          </cell>
          <cell r="D165" t="str">
            <v>SC</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750</v>
          </cell>
          <cell r="Z165">
            <v>0</v>
          </cell>
          <cell r="AA165">
            <v>0</v>
          </cell>
          <cell r="AB165">
            <v>750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750</v>
          </cell>
          <cell r="BB165">
            <v>0</v>
          </cell>
          <cell r="BC165">
            <v>0</v>
          </cell>
          <cell r="BD165">
            <v>750</v>
          </cell>
          <cell r="BE165">
            <v>600</v>
          </cell>
          <cell r="BF165">
            <v>0</v>
          </cell>
          <cell r="BG165">
            <v>0</v>
          </cell>
          <cell r="BH165">
            <v>600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55</v>
          </cell>
          <cell r="BZ165">
            <v>0</v>
          </cell>
          <cell r="CA165">
            <v>0</v>
          </cell>
          <cell r="CB165">
            <v>55</v>
          </cell>
          <cell r="CC165">
            <v>0</v>
          </cell>
          <cell r="CD165">
            <v>0</v>
          </cell>
          <cell r="CE165">
            <v>0</v>
          </cell>
          <cell r="CF165">
            <v>0</v>
          </cell>
          <cell r="CG165">
            <v>0</v>
          </cell>
          <cell r="CH165">
            <v>0</v>
          </cell>
          <cell r="CI165">
            <v>0</v>
          </cell>
          <cell r="CJ165">
            <v>0</v>
          </cell>
          <cell r="CK165">
            <v>55</v>
          </cell>
          <cell r="CL165">
            <v>0</v>
          </cell>
          <cell r="CM165">
            <v>0</v>
          </cell>
          <cell r="CN165">
            <v>55</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63</v>
          </cell>
          <cell r="DJ165">
            <v>0</v>
          </cell>
          <cell r="DK165">
            <v>0</v>
          </cell>
          <cell r="DL165">
            <v>63</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63</v>
          </cell>
          <cell r="EX165">
            <v>0</v>
          </cell>
          <cell r="EY165">
            <v>0</v>
          </cell>
          <cell r="EZ165">
            <v>63</v>
          </cell>
          <cell r="FA165">
            <v>0</v>
          </cell>
          <cell r="FB165">
            <v>0</v>
          </cell>
          <cell r="FC165">
            <v>0</v>
          </cell>
          <cell r="FD165">
            <v>0</v>
          </cell>
          <cell r="FE165">
            <v>0</v>
          </cell>
          <cell r="FF165">
            <v>0</v>
          </cell>
          <cell r="FG165">
            <v>0</v>
          </cell>
          <cell r="FH165">
            <v>0</v>
          </cell>
          <cell r="FI165">
            <v>0</v>
          </cell>
          <cell r="FJ165">
            <v>0</v>
          </cell>
          <cell r="FK165">
            <v>0</v>
          </cell>
          <cell r="FL165">
            <v>0</v>
          </cell>
          <cell r="FM165">
            <v>2907</v>
          </cell>
          <cell r="FN165">
            <v>0</v>
          </cell>
          <cell r="FO165">
            <v>0</v>
          </cell>
          <cell r="FP165">
            <v>2907</v>
          </cell>
          <cell r="FQ165">
            <v>0</v>
          </cell>
          <cell r="FR165">
            <v>0</v>
          </cell>
          <cell r="FS165">
            <v>0</v>
          </cell>
          <cell r="FT165">
            <v>0</v>
          </cell>
          <cell r="FU165">
            <v>0</v>
          </cell>
          <cell r="FV165">
            <v>0</v>
          </cell>
          <cell r="FW165">
            <v>0</v>
          </cell>
          <cell r="FX165">
            <v>0</v>
          </cell>
          <cell r="FY165">
            <v>0</v>
          </cell>
          <cell r="FZ165">
            <v>0</v>
          </cell>
          <cell r="GA165">
            <v>0</v>
          </cell>
          <cell r="GB165">
            <v>0</v>
          </cell>
          <cell r="GC165">
            <v>4375</v>
          </cell>
          <cell r="GD165">
            <v>0</v>
          </cell>
          <cell r="GE165">
            <v>0</v>
          </cell>
          <cell r="GF165">
            <v>4375</v>
          </cell>
        </row>
        <row r="166">
          <cell r="C166" t="str">
            <v>Hampshire Combined Fire Authority</v>
          </cell>
          <cell r="D166" t="str">
            <v>O</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row>
        <row r="167">
          <cell r="C167" t="str">
            <v>Hampshire Police and Crime Commissioner and Chief Constable</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30132</v>
          </cell>
          <cell r="FF167">
            <v>0</v>
          </cell>
          <cell r="FG167">
            <v>76</v>
          </cell>
          <cell r="FH167">
            <v>30208</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30132</v>
          </cell>
          <cell r="GD167">
            <v>0</v>
          </cell>
          <cell r="GE167">
            <v>76</v>
          </cell>
          <cell r="GF167">
            <v>30208</v>
          </cell>
        </row>
        <row r="168">
          <cell r="C168" t="str">
            <v>Harborough</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555</v>
          </cell>
          <cell r="BN168">
            <v>0</v>
          </cell>
          <cell r="BO168">
            <v>15</v>
          </cell>
          <cell r="BP168">
            <v>570</v>
          </cell>
          <cell r="BQ168">
            <v>0</v>
          </cell>
          <cell r="BR168">
            <v>0</v>
          </cell>
          <cell r="BS168">
            <v>0</v>
          </cell>
          <cell r="BT168">
            <v>0</v>
          </cell>
          <cell r="BU168">
            <v>23</v>
          </cell>
          <cell r="BV168">
            <v>0</v>
          </cell>
          <cell r="BW168">
            <v>0</v>
          </cell>
          <cell r="BX168">
            <v>23</v>
          </cell>
          <cell r="BY168">
            <v>6</v>
          </cell>
          <cell r="BZ168">
            <v>0</v>
          </cell>
          <cell r="CA168">
            <v>0</v>
          </cell>
          <cell r="CB168">
            <v>6</v>
          </cell>
          <cell r="CC168">
            <v>0</v>
          </cell>
          <cell r="CD168">
            <v>0</v>
          </cell>
          <cell r="CE168">
            <v>0</v>
          </cell>
          <cell r="CF168">
            <v>0</v>
          </cell>
          <cell r="CG168">
            <v>0</v>
          </cell>
          <cell r="CH168">
            <v>0</v>
          </cell>
          <cell r="CI168">
            <v>0</v>
          </cell>
          <cell r="CJ168">
            <v>0</v>
          </cell>
          <cell r="CK168">
            <v>29</v>
          </cell>
          <cell r="CL168">
            <v>0</v>
          </cell>
          <cell r="CM168">
            <v>0</v>
          </cell>
          <cell r="CN168">
            <v>29</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584</v>
          </cell>
          <cell r="GD168">
            <v>0</v>
          </cell>
          <cell r="GE168">
            <v>15</v>
          </cell>
          <cell r="GF168">
            <v>599</v>
          </cell>
        </row>
        <row r="169">
          <cell r="C169" t="str">
            <v>Haringey</v>
          </cell>
          <cell r="D169" t="str">
            <v>L</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21481</v>
          </cell>
          <cell r="BN169">
            <v>0</v>
          </cell>
          <cell r="BO169">
            <v>0</v>
          </cell>
          <cell r="BP169">
            <v>21481</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3949</v>
          </cell>
          <cell r="FN169">
            <v>0</v>
          </cell>
          <cell r="FO169">
            <v>0</v>
          </cell>
          <cell r="FP169">
            <v>3949</v>
          </cell>
          <cell r="FQ169">
            <v>0</v>
          </cell>
          <cell r="FR169">
            <v>0</v>
          </cell>
          <cell r="FS169">
            <v>0</v>
          </cell>
          <cell r="FT169">
            <v>0</v>
          </cell>
          <cell r="FU169">
            <v>0</v>
          </cell>
          <cell r="FV169">
            <v>0</v>
          </cell>
          <cell r="FW169">
            <v>0</v>
          </cell>
          <cell r="FX169">
            <v>0</v>
          </cell>
          <cell r="FY169">
            <v>0</v>
          </cell>
          <cell r="FZ169">
            <v>0</v>
          </cell>
          <cell r="GA169">
            <v>0</v>
          </cell>
          <cell r="GB169">
            <v>0</v>
          </cell>
          <cell r="GC169">
            <v>25430</v>
          </cell>
          <cell r="GD169">
            <v>0</v>
          </cell>
          <cell r="GE169">
            <v>0</v>
          </cell>
          <cell r="GF169">
            <v>25430</v>
          </cell>
        </row>
        <row r="170">
          <cell r="C170" t="str">
            <v>Harlow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8661</v>
          </cell>
          <cell r="BN170">
            <v>65</v>
          </cell>
          <cell r="BO170">
            <v>108</v>
          </cell>
          <cell r="BP170">
            <v>8834</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208</v>
          </cell>
          <cell r="FN170">
            <v>600</v>
          </cell>
          <cell r="FO170">
            <v>18</v>
          </cell>
          <cell r="FP170">
            <v>826</v>
          </cell>
          <cell r="FQ170">
            <v>0</v>
          </cell>
          <cell r="FR170">
            <v>0</v>
          </cell>
          <cell r="FS170">
            <v>0</v>
          </cell>
          <cell r="FT170">
            <v>0</v>
          </cell>
          <cell r="FU170">
            <v>0</v>
          </cell>
          <cell r="FV170">
            <v>0</v>
          </cell>
          <cell r="FW170">
            <v>0</v>
          </cell>
          <cell r="FX170">
            <v>0</v>
          </cell>
          <cell r="FY170">
            <v>0</v>
          </cell>
          <cell r="FZ170">
            <v>0</v>
          </cell>
          <cell r="GA170">
            <v>0</v>
          </cell>
          <cell r="GB170">
            <v>0</v>
          </cell>
          <cell r="GC170">
            <v>8869</v>
          </cell>
          <cell r="GD170">
            <v>665</v>
          </cell>
          <cell r="GE170">
            <v>126</v>
          </cell>
          <cell r="GF170">
            <v>9660</v>
          </cell>
        </row>
        <row r="171">
          <cell r="C171" t="str">
            <v>Harrogate</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2588</v>
          </cell>
          <cell r="BN171">
            <v>0</v>
          </cell>
          <cell r="BO171">
            <v>20</v>
          </cell>
          <cell r="BP171">
            <v>2608</v>
          </cell>
          <cell r="BQ171">
            <v>0</v>
          </cell>
          <cell r="BR171">
            <v>0</v>
          </cell>
          <cell r="BS171">
            <v>0</v>
          </cell>
          <cell r="BT171">
            <v>0</v>
          </cell>
          <cell r="BU171">
            <v>31</v>
          </cell>
          <cell r="BV171">
            <v>0</v>
          </cell>
          <cell r="BW171">
            <v>0</v>
          </cell>
          <cell r="BX171">
            <v>31</v>
          </cell>
          <cell r="BY171">
            <v>0</v>
          </cell>
          <cell r="BZ171">
            <v>0</v>
          </cell>
          <cell r="CA171">
            <v>0</v>
          </cell>
          <cell r="CB171">
            <v>0</v>
          </cell>
          <cell r="CC171">
            <v>0</v>
          </cell>
          <cell r="CD171">
            <v>0</v>
          </cell>
          <cell r="CE171">
            <v>0</v>
          </cell>
          <cell r="CF171">
            <v>0</v>
          </cell>
          <cell r="CG171">
            <v>0</v>
          </cell>
          <cell r="CH171">
            <v>0</v>
          </cell>
          <cell r="CI171">
            <v>0</v>
          </cell>
          <cell r="CJ171">
            <v>0</v>
          </cell>
          <cell r="CK171">
            <v>31</v>
          </cell>
          <cell r="CL171">
            <v>0</v>
          </cell>
          <cell r="CM171">
            <v>0</v>
          </cell>
          <cell r="CN171">
            <v>31</v>
          </cell>
          <cell r="CO171">
            <v>283</v>
          </cell>
          <cell r="CP171">
            <v>0</v>
          </cell>
          <cell r="CQ171">
            <v>0</v>
          </cell>
          <cell r="CR171">
            <v>283</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283</v>
          </cell>
          <cell r="EX171">
            <v>0</v>
          </cell>
          <cell r="EY171">
            <v>0</v>
          </cell>
          <cell r="EZ171">
            <v>283</v>
          </cell>
          <cell r="FA171">
            <v>0</v>
          </cell>
          <cell r="FB171">
            <v>0</v>
          </cell>
          <cell r="FC171">
            <v>0</v>
          </cell>
          <cell r="FD171">
            <v>0</v>
          </cell>
          <cell r="FE171">
            <v>0</v>
          </cell>
          <cell r="FF171">
            <v>0</v>
          </cell>
          <cell r="FG171">
            <v>0</v>
          </cell>
          <cell r="FH171">
            <v>0</v>
          </cell>
          <cell r="FI171">
            <v>0</v>
          </cell>
          <cell r="FJ171">
            <v>0</v>
          </cell>
          <cell r="FK171">
            <v>0</v>
          </cell>
          <cell r="FL171">
            <v>0</v>
          </cell>
          <cell r="FM171">
            <v>1510</v>
          </cell>
          <cell r="FN171">
            <v>0</v>
          </cell>
          <cell r="FO171">
            <v>0</v>
          </cell>
          <cell r="FP171">
            <v>1510</v>
          </cell>
          <cell r="FQ171">
            <v>0</v>
          </cell>
          <cell r="FR171">
            <v>0</v>
          </cell>
          <cell r="FS171">
            <v>0</v>
          </cell>
          <cell r="FT171">
            <v>0</v>
          </cell>
          <cell r="FU171">
            <v>0</v>
          </cell>
          <cell r="FV171">
            <v>0</v>
          </cell>
          <cell r="FW171">
            <v>0</v>
          </cell>
          <cell r="FX171">
            <v>0</v>
          </cell>
          <cell r="FY171">
            <v>0</v>
          </cell>
          <cell r="FZ171">
            <v>0</v>
          </cell>
          <cell r="GA171">
            <v>0</v>
          </cell>
          <cell r="GB171">
            <v>0</v>
          </cell>
          <cell r="GC171">
            <v>4412</v>
          </cell>
          <cell r="GD171">
            <v>0</v>
          </cell>
          <cell r="GE171">
            <v>20</v>
          </cell>
          <cell r="GF171">
            <v>4432</v>
          </cell>
        </row>
        <row r="172">
          <cell r="C172" t="str">
            <v>Harrow</v>
          </cell>
          <cell r="D172" t="str">
            <v>L</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318</v>
          </cell>
          <cell r="AD172">
            <v>0</v>
          </cell>
          <cell r="AE172">
            <v>0</v>
          </cell>
          <cell r="AF172">
            <v>318</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318</v>
          </cell>
          <cell r="BB172">
            <v>0</v>
          </cell>
          <cell r="BC172">
            <v>0</v>
          </cell>
          <cell r="BD172">
            <v>318</v>
          </cell>
          <cell r="BE172">
            <v>0</v>
          </cell>
          <cell r="BF172">
            <v>0</v>
          </cell>
          <cell r="BG172">
            <v>0</v>
          </cell>
          <cell r="BH172">
            <v>0</v>
          </cell>
          <cell r="BI172">
            <v>0</v>
          </cell>
          <cell r="BJ172">
            <v>0</v>
          </cell>
          <cell r="BK172">
            <v>0</v>
          </cell>
          <cell r="BL172">
            <v>0</v>
          </cell>
          <cell r="BM172">
            <v>7913</v>
          </cell>
          <cell r="BN172">
            <v>0</v>
          </cell>
          <cell r="BO172">
            <v>0</v>
          </cell>
          <cell r="BP172">
            <v>7913</v>
          </cell>
          <cell r="BQ172">
            <v>0</v>
          </cell>
          <cell r="BR172">
            <v>0</v>
          </cell>
          <cell r="BS172">
            <v>0</v>
          </cell>
          <cell r="BT172">
            <v>0</v>
          </cell>
          <cell r="BU172">
            <v>2006</v>
          </cell>
          <cell r="BV172">
            <v>0</v>
          </cell>
          <cell r="BW172">
            <v>0</v>
          </cell>
          <cell r="BX172">
            <v>2006</v>
          </cell>
          <cell r="BY172">
            <v>504</v>
          </cell>
          <cell r="BZ172">
            <v>0</v>
          </cell>
          <cell r="CA172">
            <v>0</v>
          </cell>
          <cell r="CB172">
            <v>504</v>
          </cell>
          <cell r="CC172">
            <v>0</v>
          </cell>
          <cell r="CD172">
            <v>0</v>
          </cell>
          <cell r="CE172">
            <v>0</v>
          </cell>
          <cell r="CF172">
            <v>0</v>
          </cell>
          <cell r="CG172">
            <v>2033</v>
          </cell>
          <cell r="CH172">
            <v>0</v>
          </cell>
          <cell r="CI172">
            <v>0</v>
          </cell>
          <cell r="CJ172">
            <v>2033</v>
          </cell>
          <cell r="CK172">
            <v>4543</v>
          </cell>
          <cell r="CL172">
            <v>0</v>
          </cell>
          <cell r="CM172">
            <v>0</v>
          </cell>
          <cell r="CN172">
            <v>4543</v>
          </cell>
          <cell r="CO172">
            <v>534</v>
          </cell>
          <cell r="CP172">
            <v>0</v>
          </cell>
          <cell r="CQ172">
            <v>0</v>
          </cell>
          <cell r="CR172">
            <v>534</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534</v>
          </cell>
          <cell r="EX172">
            <v>0</v>
          </cell>
          <cell r="EY172">
            <v>0</v>
          </cell>
          <cell r="EZ172">
            <v>534</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1460</v>
          </cell>
          <cell r="FR172">
            <v>0</v>
          </cell>
          <cell r="FS172">
            <v>0</v>
          </cell>
          <cell r="FT172">
            <v>1460</v>
          </cell>
          <cell r="FU172">
            <v>0</v>
          </cell>
          <cell r="FV172">
            <v>0</v>
          </cell>
          <cell r="FW172">
            <v>0</v>
          </cell>
          <cell r="FX172">
            <v>0</v>
          </cell>
          <cell r="FY172">
            <v>1460</v>
          </cell>
          <cell r="FZ172">
            <v>0</v>
          </cell>
          <cell r="GA172">
            <v>0</v>
          </cell>
          <cell r="GB172">
            <v>1460</v>
          </cell>
          <cell r="GC172">
            <v>14768</v>
          </cell>
          <cell r="GD172">
            <v>0</v>
          </cell>
          <cell r="GE172">
            <v>0</v>
          </cell>
          <cell r="GF172">
            <v>14768</v>
          </cell>
        </row>
        <row r="173">
          <cell r="C173" t="str">
            <v>Hart</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355</v>
          </cell>
          <cell r="BP173">
            <v>355</v>
          </cell>
          <cell r="BQ173">
            <v>0</v>
          </cell>
          <cell r="BR173">
            <v>0</v>
          </cell>
          <cell r="BS173">
            <v>0</v>
          </cell>
          <cell r="BT173">
            <v>0</v>
          </cell>
          <cell r="BU173">
            <v>0</v>
          </cell>
          <cell r="BV173">
            <v>0</v>
          </cell>
          <cell r="BW173">
            <v>0</v>
          </cell>
          <cell r="BX173">
            <v>0</v>
          </cell>
          <cell r="BY173">
            <v>55</v>
          </cell>
          <cell r="BZ173">
            <v>0</v>
          </cell>
          <cell r="CA173">
            <v>0</v>
          </cell>
          <cell r="CB173">
            <v>55</v>
          </cell>
          <cell r="CC173">
            <v>0</v>
          </cell>
          <cell r="CD173">
            <v>0</v>
          </cell>
          <cell r="CE173">
            <v>0</v>
          </cell>
          <cell r="CF173">
            <v>0</v>
          </cell>
          <cell r="CG173">
            <v>0</v>
          </cell>
          <cell r="CH173">
            <v>0</v>
          </cell>
          <cell r="CI173">
            <v>0</v>
          </cell>
          <cell r="CJ173">
            <v>0</v>
          </cell>
          <cell r="CK173">
            <v>55</v>
          </cell>
          <cell r="CL173">
            <v>0</v>
          </cell>
          <cell r="CM173">
            <v>0</v>
          </cell>
          <cell r="CN173">
            <v>55</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55</v>
          </cell>
          <cell r="GD173">
            <v>0</v>
          </cell>
          <cell r="GE173">
            <v>355</v>
          </cell>
          <cell r="GF173">
            <v>410</v>
          </cell>
        </row>
        <row r="174">
          <cell r="C174" t="str">
            <v>Hartlepool UA</v>
          </cell>
          <cell r="D174" t="str">
            <v>UA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426</v>
          </cell>
          <cell r="FN174">
            <v>0</v>
          </cell>
          <cell r="FO174">
            <v>0</v>
          </cell>
          <cell r="FP174">
            <v>426</v>
          </cell>
          <cell r="FQ174">
            <v>0</v>
          </cell>
          <cell r="FR174">
            <v>0</v>
          </cell>
          <cell r="FS174">
            <v>0</v>
          </cell>
          <cell r="FT174">
            <v>0</v>
          </cell>
          <cell r="FU174">
            <v>0</v>
          </cell>
          <cell r="FV174">
            <v>0</v>
          </cell>
          <cell r="FW174">
            <v>0</v>
          </cell>
          <cell r="FX174">
            <v>0</v>
          </cell>
          <cell r="FY174">
            <v>0</v>
          </cell>
          <cell r="FZ174">
            <v>0</v>
          </cell>
          <cell r="GA174">
            <v>0</v>
          </cell>
          <cell r="GB174">
            <v>0</v>
          </cell>
          <cell r="GC174">
            <v>426</v>
          </cell>
          <cell r="GD174">
            <v>0</v>
          </cell>
          <cell r="GE174">
            <v>0</v>
          </cell>
          <cell r="GF174">
            <v>426</v>
          </cell>
        </row>
        <row r="175">
          <cell r="C175" t="str">
            <v>Hastings</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60</v>
          </cell>
          <cell r="BN175">
            <v>0</v>
          </cell>
          <cell r="BO175">
            <v>0</v>
          </cell>
          <cell r="BP175">
            <v>60</v>
          </cell>
          <cell r="BQ175">
            <v>108</v>
          </cell>
          <cell r="BR175">
            <v>0</v>
          </cell>
          <cell r="BS175">
            <v>0</v>
          </cell>
          <cell r="BT175">
            <v>108</v>
          </cell>
          <cell r="BU175">
            <v>14</v>
          </cell>
          <cell r="BV175">
            <v>0</v>
          </cell>
          <cell r="BW175">
            <v>0</v>
          </cell>
          <cell r="BX175">
            <v>14</v>
          </cell>
          <cell r="BY175">
            <v>164</v>
          </cell>
          <cell r="BZ175">
            <v>0</v>
          </cell>
          <cell r="CA175">
            <v>0</v>
          </cell>
          <cell r="CB175">
            <v>164</v>
          </cell>
          <cell r="CC175">
            <v>105</v>
          </cell>
          <cell r="CD175">
            <v>0</v>
          </cell>
          <cell r="CE175">
            <v>0</v>
          </cell>
          <cell r="CF175">
            <v>105</v>
          </cell>
          <cell r="CG175">
            <v>0</v>
          </cell>
          <cell r="CH175">
            <v>0</v>
          </cell>
          <cell r="CI175">
            <v>0</v>
          </cell>
          <cell r="CJ175">
            <v>0</v>
          </cell>
          <cell r="CK175">
            <v>391</v>
          </cell>
          <cell r="CL175">
            <v>0</v>
          </cell>
          <cell r="CM175">
            <v>0</v>
          </cell>
          <cell r="CN175">
            <v>391</v>
          </cell>
          <cell r="CO175">
            <v>0</v>
          </cell>
          <cell r="CP175">
            <v>0</v>
          </cell>
          <cell r="CQ175">
            <v>0</v>
          </cell>
          <cell r="CR175">
            <v>0</v>
          </cell>
          <cell r="CS175">
            <v>1</v>
          </cell>
          <cell r="CT175">
            <v>0</v>
          </cell>
          <cell r="CU175">
            <v>0</v>
          </cell>
          <cell r="CV175">
            <v>1</v>
          </cell>
          <cell r="CW175">
            <v>0</v>
          </cell>
          <cell r="CX175">
            <v>0</v>
          </cell>
          <cell r="CY175">
            <v>0</v>
          </cell>
          <cell r="CZ175">
            <v>0</v>
          </cell>
          <cell r="DA175">
            <v>137</v>
          </cell>
          <cell r="DB175">
            <v>0</v>
          </cell>
          <cell r="DC175">
            <v>0</v>
          </cell>
          <cell r="DD175">
            <v>137</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138</v>
          </cell>
          <cell r="EX175">
            <v>0</v>
          </cell>
          <cell r="EY175">
            <v>0</v>
          </cell>
          <cell r="EZ175">
            <v>138</v>
          </cell>
          <cell r="FA175">
            <v>0</v>
          </cell>
          <cell r="FB175">
            <v>0</v>
          </cell>
          <cell r="FC175">
            <v>0</v>
          </cell>
          <cell r="FD175">
            <v>0</v>
          </cell>
          <cell r="FE175">
            <v>0</v>
          </cell>
          <cell r="FF175">
            <v>0</v>
          </cell>
          <cell r="FG175">
            <v>0</v>
          </cell>
          <cell r="FH175">
            <v>0</v>
          </cell>
          <cell r="FI175">
            <v>0</v>
          </cell>
          <cell r="FJ175">
            <v>0</v>
          </cell>
          <cell r="FK175">
            <v>0</v>
          </cell>
          <cell r="FL175">
            <v>0</v>
          </cell>
          <cell r="FM175">
            <v>73</v>
          </cell>
          <cell r="FN175">
            <v>0</v>
          </cell>
          <cell r="FO175">
            <v>0</v>
          </cell>
          <cell r="FP175">
            <v>73</v>
          </cell>
          <cell r="FQ175">
            <v>35</v>
          </cell>
          <cell r="FR175">
            <v>0</v>
          </cell>
          <cell r="FS175">
            <v>0</v>
          </cell>
          <cell r="FT175">
            <v>35</v>
          </cell>
          <cell r="FU175">
            <v>0</v>
          </cell>
          <cell r="FV175">
            <v>0</v>
          </cell>
          <cell r="FW175">
            <v>0</v>
          </cell>
          <cell r="FX175">
            <v>0</v>
          </cell>
          <cell r="FY175">
            <v>35</v>
          </cell>
          <cell r="FZ175">
            <v>0</v>
          </cell>
          <cell r="GA175">
            <v>0</v>
          </cell>
          <cell r="GB175">
            <v>35</v>
          </cell>
          <cell r="GC175">
            <v>697</v>
          </cell>
          <cell r="GD175">
            <v>0</v>
          </cell>
          <cell r="GE175">
            <v>0</v>
          </cell>
          <cell r="GF175">
            <v>697</v>
          </cell>
        </row>
        <row r="176">
          <cell r="C176" t="str">
            <v>Havant</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11</v>
          </cell>
          <cell r="AD176">
            <v>0</v>
          </cell>
          <cell r="AE176">
            <v>0</v>
          </cell>
          <cell r="AF176">
            <v>11</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11</v>
          </cell>
          <cell r="BB176">
            <v>0</v>
          </cell>
          <cell r="BC176">
            <v>0</v>
          </cell>
          <cell r="BD176">
            <v>11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11</v>
          </cell>
          <cell r="GD176">
            <v>0</v>
          </cell>
          <cell r="GE176">
            <v>0</v>
          </cell>
          <cell r="GF176">
            <v>11</v>
          </cell>
        </row>
        <row r="177">
          <cell r="C177" t="str">
            <v>Havering</v>
          </cell>
          <cell r="D177" t="str">
            <v>L</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15338</v>
          </cell>
          <cell r="BN177">
            <v>0</v>
          </cell>
          <cell r="BO177">
            <v>0</v>
          </cell>
          <cell r="BP177">
            <v>15338</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711</v>
          </cell>
          <cell r="FN177">
            <v>0</v>
          </cell>
          <cell r="FO177">
            <v>0</v>
          </cell>
          <cell r="FP177">
            <v>711</v>
          </cell>
          <cell r="FQ177">
            <v>0</v>
          </cell>
          <cell r="FR177">
            <v>0</v>
          </cell>
          <cell r="FS177">
            <v>0</v>
          </cell>
          <cell r="FT177">
            <v>0</v>
          </cell>
          <cell r="FU177">
            <v>0</v>
          </cell>
          <cell r="FV177">
            <v>0</v>
          </cell>
          <cell r="FW177">
            <v>0</v>
          </cell>
          <cell r="FX177">
            <v>0</v>
          </cell>
          <cell r="FY177">
            <v>0</v>
          </cell>
          <cell r="FZ177">
            <v>0</v>
          </cell>
          <cell r="GA177">
            <v>0</v>
          </cell>
          <cell r="GB177">
            <v>0</v>
          </cell>
          <cell r="GC177">
            <v>16049</v>
          </cell>
          <cell r="GD177">
            <v>0</v>
          </cell>
          <cell r="GE177">
            <v>0</v>
          </cell>
          <cell r="GF177">
            <v>16049</v>
          </cell>
        </row>
        <row r="178">
          <cell r="C178" t="str">
            <v>Hereford &amp; Worcester Combined Fire Authority</v>
          </cell>
          <cell r="D178" t="str">
            <v>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301</v>
          </cell>
          <cell r="FJ178">
            <v>0</v>
          </cell>
          <cell r="FK178">
            <v>0</v>
          </cell>
          <cell r="FL178">
            <v>301</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301</v>
          </cell>
          <cell r="GD178">
            <v>0</v>
          </cell>
          <cell r="GE178">
            <v>0</v>
          </cell>
          <cell r="GF178">
            <v>301</v>
          </cell>
        </row>
        <row r="179">
          <cell r="C179" t="str">
            <v>Herefordshire UA</v>
          </cell>
          <cell r="D179" t="str">
            <v>UA</v>
          </cell>
          <cell r="E179">
            <v>0</v>
          </cell>
          <cell r="F179">
            <v>0</v>
          </cell>
          <cell r="G179">
            <v>0</v>
          </cell>
          <cell r="H179">
            <v>0</v>
          </cell>
          <cell r="I179">
            <v>2521</v>
          </cell>
          <cell r="J179">
            <v>0</v>
          </cell>
          <cell r="K179">
            <v>0</v>
          </cell>
          <cell r="L179">
            <v>2521</v>
          </cell>
          <cell r="M179">
            <v>0</v>
          </cell>
          <cell r="N179">
            <v>0</v>
          </cell>
          <cell r="O179">
            <v>0</v>
          </cell>
          <cell r="P179">
            <v>0</v>
          </cell>
          <cell r="Q179">
            <v>0</v>
          </cell>
          <cell r="R179">
            <v>0</v>
          </cell>
          <cell r="S179">
            <v>0</v>
          </cell>
          <cell r="T179">
            <v>0</v>
          </cell>
          <cell r="U179">
            <v>2521</v>
          </cell>
          <cell r="V179">
            <v>0</v>
          </cell>
          <cell r="W179">
            <v>0</v>
          </cell>
          <cell r="X179">
            <v>2521</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3652</v>
          </cell>
          <cell r="FN179">
            <v>0</v>
          </cell>
          <cell r="FO179">
            <v>0</v>
          </cell>
          <cell r="FP179">
            <v>3652</v>
          </cell>
          <cell r="FQ179">
            <v>0</v>
          </cell>
          <cell r="FR179">
            <v>0</v>
          </cell>
          <cell r="FS179">
            <v>0</v>
          </cell>
          <cell r="FT179">
            <v>0</v>
          </cell>
          <cell r="FU179">
            <v>0</v>
          </cell>
          <cell r="FV179">
            <v>0</v>
          </cell>
          <cell r="FW179">
            <v>0</v>
          </cell>
          <cell r="FX179">
            <v>0</v>
          </cell>
          <cell r="FY179">
            <v>0</v>
          </cell>
          <cell r="FZ179">
            <v>0</v>
          </cell>
          <cell r="GA179">
            <v>0</v>
          </cell>
          <cell r="GB179">
            <v>0</v>
          </cell>
          <cell r="GC179">
            <v>6173</v>
          </cell>
          <cell r="GD179">
            <v>0</v>
          </cell>
          <cell r="GE179">
            <v>0</v>
          </cell>
          <cell r="GF179">
            <v>6173</v>
          </cell>
        </row>
        <row r="180">
          <cell r="C180" t="str">
            <v>Hertfordshire</v>
          </cell>
          <cell r="D180" t="str">
            <v>SC</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6519</v>
          </cell>
          <cell r="FN180">
            <v>0</v>
          </cell>
          <cell r="FO180">
            <v>0</v>
          </cell>
          <cell r="FP180">
            <v>6519</v>
          </cell>
          <cell r="FQ180">
            <v>0</v>
          </cell>
          <cell r="FR180">
            <v>0</v>
          </cell>
          <cell r="FS180">
            <v>0</v>
          </cell>
          <cell r="FT180">
            <v>0</v>
          </cell>
          <cell r="FU180">
            <v>0</v>
          </cell>
          <cell r="FV180">
            <v>0</v>
          </cell>
          <cell r="FW180">
            <v>0</v>
          </cell>
          <cell r="FX180">
            <v>0</v>
          </cell>
          <cell r="FY180">
            <v>0</v>
          </cell>
          <cell r="FZ180">
            <v>0</v>
          </cell>
          <cell r="GA180">
            <v>0</v>
          </cell>
          <cell r="GB180">
            <v>0</v>
          </cell>
          <cell r="GC180">
            <v>6519</v>
          </cell>
          <cell r="GD180">
            <v>0</v>
          </cell>
          <cell r="GE180">
            <v>0</v>
          </cell>
          <cell r="GF180">
            <v>6519</v>
          </cell>
        </row>
        <row r="181">
          <cell r="C181" t="str">
            <v>Hertfordshire Police and Crime Commissioner and Chief Constable</v>
          </cell>
          <cell r="D181" t="str">
            <v>O</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491</v>
          </cell>
          <cell r="FF181">
            <v>0</v>
          </cell>
          <cell r="FG181">
            <v>0</v>
          </cell>
          <cell r="FH181">
            <v>491</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491</v>
          </cell>
          <cell r="GD181">
            <v>0</v>
          </cell>
          <cell r="GE181">
            <v>0</v>
          </cell>
          <cell r="GF181">
            <v>491</v>
          </cell>
        </row>
        <row r="182">
          <cell r="C182" t="str">
            <v>Hertsmere</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748</v>
          </cell>
          <cell r="BN182">
            <v>0</v>
          </cell>
          <cell r="BO182">
            <v>0</v>
          </cell>
          <cell r="BP182">
            <v>748</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7</v>
          </cell>
          <cell r="DZ182">
            <v>0</v>
          </cell>
          <cell r="EA182">
            <v>0</v>
          </cell>
          <cell r="EB182">
            <v>7</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7</v>
          </cell>
          <cell r="EX182">
            <v>0</v>
          </cell>
          <cell r="EY182">
            <v>0</v>
          </cell>
          <cell r="EZ182">
            <v>7</v>
          </cell>
          <cell r="FA182">
            <v>105</v>
          </cell>
          <cell r="FB182">
            <v>0</v>
          </cell>
          <cell r="FC182">
            <v>0</v>
          </cell>
          <cell r="FD182">
            <v>105</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860</v>
          </cell>
          <cell r="GD182">
            <v>0</v>
          </cell>
          <cell r="GE182">
            <v>0</v>
          </cell>
          <cell r="GF182">
            <v>860</v>
          </cell>
        </row>
        <row r="183">
          <cell r="C183" t="str">
            <v>High Peak</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1679</v>
          </cell>
          <cell r="BN183">
            <v>0</v>
          </cell>
          <cell r="BO183">
            <v>0</v>
          </cell>
          <cell r="BP183">
            <v>1679</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1679</v>
          </cell>
          <cell r="GD183">
            <v>0</v>
          </cell>
          <cell r="GE183">
            <v>0</v>
          </cell>
          <cell r="GF183">
            <v>1679</v>
          </cell>
        </row>
        <row r="184">
          <cell r="C184" t="str">
            <v>Hillingdon</v>
          </cell>
          <cell r="D184" t="str">
            <v>L</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153</v>
          </cell>
          <cell r="Z184">
            <v>0</v>
          </cell>
          <cell r="AA184">
            <v>0</v>
          </cell>
          <cell r="AB184">
            <v>153</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153</v>
          </cell>
          <cell r="BB184">
            <v>0</v>
          </cell>
          <cell r="BC184">
            <v>0</v>
          </cell>
          <cell r="BD184">
            <v>153</v>
          </cell>
          <cell r="BE184">
            <v>0</v>
          </cell>
          <cell r="BF184">
            <v>0</v>
          </cell>
          <cell r="BG184">
            <v>0</v>
          </cell>
          <cell r="BH184">
            <v>0</v>
          </cell>
          <cell r="BI184">
            <v>0</v>
          </cell>
          <cell r="BJ184">
            <v>0</v>
          </cell>
          <cell r="BK184">
            <v>0</v>
          </cell>
          <cell r="BL184">
            <v>0</v>
          </cell>
          <cell r="BM184">
            <v>16515</v>
          </cell>
          <cell r="BN184">
            <v>0</v>
          </cell>
          <cell r="BO184">
            <v>0</v>
          </cell>
          <cell r="BP184">
            <v>16515</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2211</v>
          </cell>
          <cell r="FN184">
            <v>0</v>
          </cell>
          <cell r="FO184">
            <v>0</v>
          </cell>
          <cell r="FP184">
            <v>2211</v>
          </cell>
          <cell r="FQ184">
            <v>0</v>
          </cell>
          <cell r="FR184">
            <v>0</v>
          </cell>
          <cell r="FS184">
            <v>0</v>
          </cell>
          <cell r="FT184">
            <v>0</v>
          </cell>
          <cell r="FU184">
            <v>0</v>
          </cell>
          <cell r="FV184">
            <v>0</v>
          </cell>
          <cell r="FW184">
            <v>0</v>
          </cell>
          <cell r="FX184">
            <v>0</v>
          </cell>
          <cell r="FY184">
            <v>0</v>
          </cell>
          <cell r="FZ184">
            <v>0</v>
          </cell>
          <cell r="GA184">
            <v>0</v>
          </cell>
          <cell r="GB184">
            <v>0</v>
          </cell>
          <cell r="GC184">
            <v>18879</v>
          </cell>
          <cell r="GD184">
            <v>0</v>
          </cell>
          <cell r="GE184">
            <v>0</v>
          </cell>
          <cell r="GF184">
            <v>18879</v>
          </cell>
        </row>
        <row r="185">
          <cell r="C185" t="str">
            <v>Hinckley &amp; Bosworth</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2735</v>
          </cell>
          <cell r="BN185">
            <v>0</v>
          </cell>
          <cell r="BO185">
            <v>0</v>
          </cell>
          <cell r="BP185">
            <v>2735</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2735</v>
          </cell>
          <cell r="GD185">
            <v>0</v>
          </cell>
          <cell r="GE185">
            <v>0</v>
          </cell>
          <cell r="GF185">
            <v>2735</v>
          </cell>
        </row>
        <row r="186">
          <cell r="C186" t="str">
            <v>Horsham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1519</v>
          </cell>
          <cell r="BN186">
            <v>0</v>
          </cell>
          <cell r="BO186">
            <v>0</v>
          </cell>
          <cell r="BP186">
            <v>1519</v>
          </cell>
          <cell r="BQ186">
            <v>0</v>
          </cell>
          <cell r="BR186">
            <v>0</v>
          </cell>
          <cell r="BS186">
            <v>0</v>
          </cell>
          <cell r="BT186">
            <v>0</v>
          </cell>
          <cell r="BU186">
            <v>0</v>
          </cell>
          <cell r="BV186">
            <v>0</v>
          </cell>
          <cell r="BW186">
            <v>35</v>
          </cell>
          <cell r="BX186">
            <v>35</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35</v>
          </cell>
          <cell r="CN186">
            <v>35</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64</v>
          </cell>
          <cell r="FB186">
            <v>0</v>
          </cell>
          <cell r="FC186">
            <v>0</v>
          </cell>
          <cell r="FD186">
            <v>64</v>
          </cell>
          <cell r="FE186">
            <v>0</v>
          </cell>
          <cell r="FF186">
            <v>0</v>
          </cell>
          <cell r="FG186">
            <v>0</v>
          </cell>
          <cell r="FH186">
            <v>0</v>
          </cell>
          <cell r="FI186">
            <v>0</v>
          </cell>
          <cell r="FJ186">
            <v>0</v>
          </cell>
          <cell r="FK186">
            <v>0</v>
          </cell>
          <cell r="FL186">
            <v>0</v>
          </cell>
          <cell r="FM186">
            <v>3</v>
          </cell>
          <cell r="FN186">
            <v>0</v>
          </cell>
          <cell r="FO186">
            <v>0</v>
          </cell>
          <cell r="FP186">
            <v>3</v>
          </cell>
          <cell r="FQ186">
            <v>0</v>
          </cell>
          <cell r="FR186">
            <v>0</v>
          </cell>
          <cell r="FS186">
            <v>0</v>
          </cell>
          <cell r="FT186">
            <v>0</v>
          </cell>
          <cell r="FU186">
            <v>0</v>
          </cell>
          <cell r="FV186">
            <v>0</v>
          </cell>
          <cell r="FW186">
            <v>0</v>
          </cell>
          <cell r="FX186">
            <v>0</v>
          </cell>
          <cell r="FY186">
            <v>0</v>
          </cell>
          <cell r="FZ186">
            <v>0</v>
          </cell>
          <cell r="GA186">
            <v>0</v>
          </cell>
          <cell r="GB186">
            <v>0</v>
          </cell>
          <cell r="GC186">
            <v>1586</v>
          </cell>
          <cell r="GD186">
            <v>0</v>
          </cell>
          <cell r="GE186">
            <v>35</v>
          </cell>
          <cell r="GF186">
            <v>1621</v>
          </cell>
        </row>
        <row r="187">
          <cell r="C187" t="str">
            <v>Hounslow</v>
          </cell>
          <cell r="D187" t="str">
            <v>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17475</v>
          </cell>
          <cell r="BN187">
            <v>0</v>
          </cell>
          <cell r="BO187">
            <v>13</v>
          </cell>
          <cell r="BP187">
            <v>17488</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1929</v>
          </cell>
          <cell r="FN187">
            <v>0</v>
          </cell>
          <cell r="FO187">
            <v>0</v>
          </cell>
          <cell r="FP187">
            <v>1929</v>
          </cell>
          <cell r="FQ187">
            <v>0</v>
          </cell>
          <cell r="FR187">
            <v>0</v>
          </cell>
          <cell r="FS187">
            <v>0</v>
          </cell>
          <cell r="FT187">
            <v>0</v>
          </cell>
          <cell r="FU187">
            <v>0</v>
          </cell>
          <cell r="FV187">
            <v>0</v>
          </cell>
          <cell r="FW187">
            <v>0</v>
          </cell>
          <cell r="FX187">
            <v>0</v>
          </cell>
          <cell r="FY187">
            <v>0</v>
          </cell>
          <cell r="FZ187">
            <v>0</v>
          </cell>
          <cell r="GA187">
            <v>0</v>
          </cell>
          <cell r="GB187">
            <v>0</v>
          </cell>
          <cell r="GC187">
            <v>19404</v>
          </cell>
          <cell r="GD187">
            <v>0</v>
          </cell>
          <cell r="GE187">
            <v>13</v>
          </cell>
          <cell r="GF187">
            <v>19417</v>
          </cell>
        </row>
        <row r="188">
          <cell r="C188" t="str">
            <v>Humberside Combined Fire Authority</v>
          </cell>
          <cell r="D188" t="str">
            <v>O</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49</v>
          </cell>
          <cell r="FJ188">
            <v>0</v>
          </cell>
          <cell r="FK188">
            <v>0</v>
          </cell>
          <cell r="FL188">
            <v>49</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49</v>
          </cell>
          <cell r="GD188">
            <v>0</v>
          </cell>
          <cell r="GE188">
            <v>0</v>
          </cell>
          <cell r="GF188">
            <v>49</v>
          </cell>
        </row>
        <row r="189">
          <cell r="C189" t="str">
            <v>Humberside Police and Crime Commissioner and Chief Constable</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1435</v>
          </cell>
          <cell r="FF189">
            <v>0</v>
          </cell>
          <cell r="FG189">
            <v>0</v>
          </cell>
          <cell r="FH189">
            <v>1435</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1435</v>
          </cell>
          <cell r="GD189">
            <v>0</v>
          </cell>
          <cell r="GE189">
            <v>0</v>
          </cell>
          <cell r="GF189">
            <v>1435</v>
          </cell>
        </row>
        <row r="190">
          <cell r="C190" t="str">
            <v>Huntingdonshire</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907</v>
          </cell>
          <cell r="BN190">
            <v>0</v>
          </cell>
          <cell r="BO190">
            <v>0</v>
          </cell>
          <cell r="BP190">
            <v>907</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12</v>
          </cell>
          <cell r="FN190">
            <v>0</v>
          </cell>
          <cell r="FO190">
            <v>217</v>
          </cell>
          <cell r="FP190">
            <v>229</v>
          </cell>
          <cell r="FQ190">
            <v>116</v>
          </cell>
          <cell r="FR190">
            <v>0</v>
          </cell>
          <cell r="FS190">
            <v>0</v>
          </cell>
          <cell r="FT190">
            <v>116</v>
          </cell>
          <cell r="FU190">
            <v>0</v>
          </cell>
          <cell r="FV190">
            <v>0</v>
          </cell>
          <cell r="FW190">
            <v>0</v>
          </cell>
          <cell r="FX190">
            <v>0</v>
          </cell>
          <cell r="FY190">
            <v>116</v>
          </cell>
          <cell r="FZ190">
            <v>0</v>
          </cell>
          <cell r="GA190">
            <v>0</v>
          </cell>
          <cell r="GB190">
            <v>116</v>
          </cell>
          <cell r="GC190">
            <v>1035</v>
          </cell>
          <cell r="GD190">
            <v>0</v>
          </cell>
          <cell r="GE190">
            <v>217</v>
          </cell>
          <cell r="GF190">
            <v>1252</v>
          </cell>
        </row>
        <row r="191">
          <cell r="C191" t="str">
            <v>Hyndburn</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74</v>
          </cell>
          <cell r="BN191">
            <v>0</v>
          </cell>
          <cell r="BO191">
            <v>157</v>
          </cell>
          <cell r="BP191">
            <v>231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632</v>
          </cell>
          <cell r="FN191">
            <v>0</v>
          </cell>
          <cell r="FO191">
            <v>0</v>
          </cell>
          <cell r="FP191">
            <v>632</v>
          </cell>
          <cell r="FQ191">
            <v>0</v>
          </cell>
          <cell r="FR191">
            <v>0</v>
          </cell>
          <cell r="FS191">
            <v>0</v>
          </cell>
          <cell r="FT191">
            <v>0</v>
          </cell>
          <cell r="FU191">
            <v>0</v>
          </cell>
          <cell r="FV191">
            <v>0</v>
          </cell>
          <cell r="FW191">
            <v>0</v>
          </cell>
          <cell r="FX191">
            <v>0</v>
          </cell>
          <cell r="FY191">
            <v>0</v>
          </cell>
          <cell r="FZ191">
            <v>0</v>
          </cell>
          <cell r="GA191">
            <v>0</v>
          </cell>
          <cell r="GB191">
            <v>0</v>
          </cell>
          <cell r="GC191">
            <v>706</v>
          </cell>
          <cell r="GD191">
            <v>0</v>
          </cell>
          <cell r="GE191">
            <v>157</v>
          </cell>
          <cell r="GF191">
            <v>863</v>
          </cell>
        </row>
        <row r="192">
          <cell r="C192" t="str">
            <v>Ipswich</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5093</v>
          </cell>
          <cell r="BN192">
            <v>0</v>
          </cell>
          <cell r="BO192">
            <v>62</v>
          </cell>
          <cell r="BP192">
            <v>5155</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207</v>
          </cell>
          <cell r="FR192">
            <v>0</v>
          </cell>
          <cell r="FS192">
            <v>0</v>
          </cell>
          <cell r="FT192">
            <v>207</v>
          </cell>
          <cell r="FU192">
            <v>0</v>
          </cell>
          <cell r="FV192">
            <v>0</v>
          </cell>
          <cell r="FW192">
            <v>0</v>
          </cell>
          <cell r="FX192">
            <v>0</v>
          </cell>
          <cell r="FY192">
            <v>207</v>
          </cell>
          <cell r="FZ192">
            <v>0</v>
          </cell>
          <cell r="GA192">
            <v>0</v>
          </cell>
          <cell r="GB192">
            <v>207</v>
          </cell>
          <cell r="GC192">
            <v>5300</v>
          </cell>
          <cell r="GD192">
            <v>0</v>
          </cell>
          <cell r="GE192">
            <v>62</v>
          </cell>
          <cell r="GF192">
            <v>5362</v>
          </cell>
        </row>
        <row r="193">
          <cell r="C193" t="str">
            <v>Isle of Wight UA</v>
          </cell>
          <cell r="D193" t="str">
            <v>UA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2292</v>
          </cell>
          <cell r="FN193">
            <v>0</v>
          </cell>
          <cell r="FO193">
            <v>0</v>
          </cell>
          <cell r="FP193">
            <v>2292</v>
          </cell>
          <cell r="FQ193">
            <v>0</v>
          </cell>
          <cell r="FR193">
            <v>0</v>
          </cell>
          <cell r="FS193">
            <v>0</v>
          </cell>
          <cell r="FT193">
            <v>0</v>
          </cell>
          <cell r="FU193">
            <v>0</v>
          </cell>
          <cell r="FV193">
            <v>0</v>
          </cell>
          <cell r="FW193">
            <v>0</v>
          </cell>
          <cell r="FX193">
            <v>0</v>
          </cell>
          <cell r="FY193">
            <v>0</v>
          </cell>
          <cell r="FZ193">
            <v>0</v>
          </cell>
          <cell r="GA193">
            <v>0</v>
          </cell>
          <cell r="GB193">
            <v>0</v>
          </cell>
          <cell r="GC193">
            <v>2292</v>
          </cell>
          <cell r="GD193">
            <v>0</v>
          </cell>
          <cell r="GE193">
            <v>0</v>
          </cell>
          <cell r="GF193">
            <v>2292</v>
          </cell>
        </row>
        <row r="194">
          <cell r="C194" t="str">
            <v>Isles of Scilly</v>
          </cell>
          <cell r="D194" t="str">
            <v>UA</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t="str">
            <v>…</v>
          </cell>
          <cell r="BY194" t="str">
            <v>…</v>
          </cell>
          <cell r="BZ194" t="str">
            <v>…</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t="str">
            <v>…</v>
          </cell>
          <cell r="DC194" t="str">
            <v>…</v>
          </cell>
          <cell r="DD194" t="str">
            <v>…</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t="str">
            <v>…</v>
          </cell>
          <cell r="DR194" t="str">
            <v>…</v>
          </cell>
          <cell r="DS194" t="str">
            <v>…</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t="str">
            <v>…</v>
          </cell>
          <cell r="EG194" t="str">
            <v>…</v>
          </cell>
          <cell r="EH194" t="str">
            <v>…</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t="str">
            <v>…</v>
          </cell>
          <cell r="EV194" t="str">
            <v>…</v>
          </cell>
          <cell r="EW194" t="str">
            <v>…</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t="str">
            <v>…</v>
          </cell>
          <cell r="FK194" t="str">
            <v>…</v>
          </cell>
          <cell r="FL194" t="str">
            <v>…</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t="str">
            <v>…</v>
          </cell>
          <cell r="FZ194" t="str">
            <v>…</v>
          </cell>
          <cell r="GA194" t="str">
            <v>…</v>
          </cell>
          <cell r="GB194" t="str">
            <v>…</v>
          </cell>
          <cell r="GC194" t="str">
            <v>…</v>
          </cell>
          <cell r="GD194" t="str">
            <v>…</v>
          </cell>
          <cell r="GE194" t="str">
            <v>…</v>
          </cell>
          <cell r="GF194" t="str">
            <v>…</v>
          </cell>
        </row>
        <row r="195">
          <cell r="C195" t="str">
            <v>Islington</v>
          </cell>
          <cell r="D195" t="str">
            <v>L</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35699</v>
          </cell>
          <cell r="BN195">
            <v>0</v>
          </cell>
          <cell r="BO195">
            <v>0</v>
          </cell>
          <cell r="BP195">
            <v>35699</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35699</v>
          </cell>
          <cell r="GD195">
            <v>0</v>
          </cell>
          <cell r="GE195">
            <v>0</v>
          </cell>
          <cell r="GF195">
            <v>35699</v>
          </cell>
        </row>
        <row r="196">
          <cell r="C196" t="str">
            <v xml:space="preserve">Kensington &amp; Chelsea </v>
          </cell>
          <cell r="D196" t="str">
            <v>L</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8434</v>
          </cell>
          <cell r="BN196">
            <v>0</v>
          </cell>
          <cell r="BO196">
            <v>0</v>
          </cell>
          <cell r="BP196">
            <v>8434</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22793</v>
          </cell>
          <cell r="FN196">
            <v>0</v>
          </cell>
          <cell r="FO196">
            <v>0</v>
          </cell>
          <cell r="FP196">
            <v>22793</v>
          </cell>
          <cell r="FQ196">
            <v>0</v>
          </cell>
          <cell r="FR196">
            <v>0</v>
          </cell>
          <cell r="FS196">
            <v>0</v>
          </cell>
          <cell r="FT196">
            <v>0</v>
          </cell>
          <cell r="FU196">
            <v>0</v>
          </cell>
          <cell r="FV196">
            <v>0</v>
          </cell>
          <cell r="FW196">
            <v>0</v>
          </cell>
          <cell r="FX196">
            <v>0</v>
          </cell>
          <cell r="FY196">
            <v>0</v>
          </cell>
          <cell r="FZ196">
            <v>0</v>
          </cell>
          <cell r="GA196">
            <v>0</v>
          </cell>
          <cell r="GB196">
            <v>0</v>
          </cell>
          <cell r="GC196">
            <v>31227</v>
          </cell>
          <cell r="GD196">
            <v>0</v>
          </cell>
          <cell r="GE196">
            <v>0</v>
          </cell>
          <cell r="GF196">
            <v>31227</v>
          </cell>
        </row>
        <row r="197">
          <cell r="C197" t="str">
            <v>Kent</v>
          </cell>
          <cell r="D197" t="str">
            <v>SC</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17927</v>
          </cell>
          <cell r="FN197">
            <v>0</v>
          </cell>
          <cell r="FO197">
            <v>0</v>
          </cell>
          <cell r="FP197">
            <v>17927</v>
          </cell>
          <cell r="FQ197">
            <v>0</v>
          </cell>
          <cell r="FR197">
            <v>0</v>
          </cell>
          <cell r="FS197">
            <v>0</v>
          </cell>
          <cell r="FT197">
            <v>0</v>
          </cell>
          <cell r="FU197">
            <v>0</v>
          </cell>
          <cell r="FV197">
            <v>0</v>
          </cell>
          <cell r="FW197">
            <v>0</v>
          </cell>
          <cell r="FX197">
            <v>0</v>
          </cell>
          <cell r="FY197">
            <v>0</v>
          </cell>
          <cell r="FZ197">
            <v>0</v>
          </cell>
          <cell r="GA197">
            <v>0</v>
          </cell>
          <cell r="GB197">
            <v>0</v>
          </cell>
          <cell r="GC197">
            <v>17927</v>
          </cell>
          <cell r="GD197">
            <v>0</v>
          </cell>
          <cell r="GE197">
            <v>0</v>
          </cell>
          <cell r="GF197">
            <v>17927</v>
          </cell>
        </row>
        <row r="198">
          <cell r="C198" t="str">
            <v>Kent Combined Fire Authority</v>
          </cell>
          <cell r="D198" t="str">
            <v>O</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row>
        <row r="199">
          <cell r="C199" t="str">
            <v>Kent Police and Crime Commissioner and Chief Constable</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2169</v>
          </cell>
          <cell r="FF199">
            <v>0</v>
          </cell>
          <cell r="FG199">
            <v>0</v>
          </cell>
          <cell r="FH199">
            <v>2169</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2169</v>
          </cell>
          <cell r="GD199">
            <v>0</v>
          </cell>
          <cell r="GE199">
            <v>0</v>
          </cell>
          <cell r="GF199">
            <v>2169</v>
          </cell>
        </row>
        <row r="200">
          <cell r="C200" t="str">
            <v>Kettering</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1505</v>
          </cell>
          <cell r="BN200">
            <v>28</v>
          </cell>
          <cell r="BO200">
            <v>0</v>
          </cell>
          <cell r="BP200">
            <v>1533</v>
          </cell>
          <cell r="BQ200">
            <v>0</v>
          </cell>
          <cell r="BR200">
            <v>0</v>
          </cell>
          <cell r="BS200">
            <v>0</v>
          </cell>
          <cell r="BT200">
            <v>0</v>
          </cell>
          <cell r="BU200">
            <v>0</v>
          </cell>
          <cell r="BV200">
            <v>0</v>
          </cell>
          <cell r="BW200">
            <v>0</v>
          </cell>
          <cell r="BX200">
            <v>0</v>
          </cell>
          <cell r="BY200">
            <v>4</v>
          </cell>
          <cell r="BZ200">
            <v>0</v>
          </cell>
          <cell r="CA200">
            <v>0</v>
          </cell>
          <cell r="CB200">
            <v>4</v>
          </cell>
          <cell r="CC200">
            <v>0</v>
          </cell>
          <cell r="CD200">
            <v>0</v>
          </cell>
          <cell r="CE200">
            <v>0</v>
          </cell>
          <cell r="CF200">
            <v>0</v>
          </cell>
          <cell r="CG200">
            <v>0</v>
          </cell>
          <cell r="CH200">
            <v>0</v>
          </cell>
          <cell r="CI200">
            <v>0</v>
          </cell>
          <cell r="CJ200">
            <v>0</v>
          </cell>
          <cell r="CK200">
            <v>4</v>
          </cell>
          <cell r="CL200">
            <v>0</v>
          </cell>
          <cell r="CM200">
            <v>0</v>
          </cell>
          <cell r="CN200">
            <v>4</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2</v>
          </cell>
          <cell r="DV200">
            <v>0</v>
          </cell>
          <cell r="DW200">
            <v>0</v>
          </cell>
          <cell r="DX200">
            <v>2</v>
          </cell>
          <cell r="DY200">
            <v>6</v>
          </cell>
          <cell r="DZ200">
            <v>0</v>
          </cell>
          <cell r="EA200">
            <v>0</v>
          </cell>
          <cell r="EB200">
            <v>6</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8</v>
          </cell>
          <cell r="EX200">
            <v>0</v>
          </cell>
          <cell r="EY200">
            <v>0</v>
          </cell>
          <cell r="EZ200">
            <v>8</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34</v>
          </cell>
          <cell r="FR200">
            <v>0</v>
          </cell>
          <cell r="FS200">
            <v>0</v>
          </cell>
          <cell r="FT200">
            <v>34</v>
          </cell>
          <cell r="FU200">
            <v>0</v>
          </cell>
          <cell r="FV200">
            <v>0</v>
          </cell>
          <cell r="FW200">
            <v>0</v>
          </cell>
          <cell r="FX200">
            <v>0</v>
          </cell>
          <cell r="FY200">
            <v>34</v>
          </cell>
          <cell r="FZ200">
            <v>0</v>
          </cell>
          <cell r="GA200">
            <v>0</v>
          </cell>
          <cell r="GB200">
            <v>34</v>
          </cell>
          <cell r="GC200">
            <v>1551</v>
          </cell>
          <cell r="GD200">
            <v>28</v>
          </cell>
          <cell r="GE200">
            <v>0</v>
          </cell>
          <cell r="GF200">
            <v>1579</v>
          </cell>
        </row>
        <row r="201">
          <cell r="C201" t="str">
            <v>King's Lynn &amp; West Norfolk</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4685</v>
          </cell>
          <cell r="FB201">
            <v>0</v>
          </cell>
          <cell r="FC201">
            <v>0</v>
          </cell>
          <cell r="FD201">
            <v>4685</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4685</v>
          </cell>
          <cell r="GD201">
            <v>0</v>
          </cell>
          <cell r="GE201">
            <v>0</v>
          </cell>
          <cell r="GF201">
            <v>4685</v>
          </cell>
        </row>
        <row r="202">
          <cell r="C202" t="str">
            <v>Kingston upon Hull UA</v>
          </cell>
          <cell r="D202" t="str">
            <v>UA</v>
          </cell>
          <cell r="E202">
            <v>0</v>
          </cell>
          <cell r="F202">
            <v>0</v>
          </cell>
          <cell r="G202">
            <v>0</v>
          </cell>
          <cell r="H202">
            <v>0</v>
          </cell>
          <cell r="I202">
            <v>482</v>
          </cell>
          <cell r="J202">
            <v>0</v>
          </cell>
          <cell r="K202">
            <v>0</v>
          </cell>
          <cell r="L202">
            <v>482</v>
          </cell>
          <cell r="M202">
            <v>0</v>
          </cell>
          <cell r="N202">
            <v>0</v>
          </cell>
          <cell r="O202">
            <v>0</v>
          </cell>
          <cell r="P202">
            <v>0</v>
          </cell>
          <cell r="Q202">
            <v>0</v>
          </cell>
          <cell r="R202">
            <v>0</v>
          </cell>
          <cell r="S202">
            <v>0</v>
          </cell>
          <cell r="T202">
            <v>0</v>
          </cell>
          <cell r="U202">
            <v>482</v>
          </cell>
          <cell r="V202">
            <v>0</v>
          </cell>
          <cell r="W202">
            <v>0</v>
          </cell>
          <cell r="X202">
            <v>482</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544</v>
          </cell>
          <cell r="BF202">
            <v>0</v>
          </cell>
          <cell r="BG202">
            <v>0</v>
          </cell>
          <cell r="BH202">
            <v>544</v>
          </cell>
          <cell r="BI202">
            <v>0</v>
          </cell>
          <cell r="BJ202">
            <v>0</v>
          </cell>
          <cell r="BK202">
            <v>0</v>
          </cell>
          <cell r="BL202">
            <v>0</v>
          </cell>
          <cell r="BM202">
            <v>8339</v>
          </cell>
          <cell r="BN202">
            <v>0</v>
          </cell>
          <cell r="BO202">
            <v>1</v>
          </cell>
          <cell r="BP202">
            <v>8340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2546</v>
          </cell>
          <cell r="FR202">
            <v>0</v>
          </cell>
          <cell r="FS202">
            <v>859</v>
          </cell>
          <cell r="FT202">
            <v>3405</v>
          </cell>
          <cell r="FU202">
            <v>0</v>
          </cell>
          <cell r="FV202">
            <v>0</v>
          </cell>
          <cell r="FW202">
            <v>0</v>
          </cell>
          <cell r="FX202">
            <v>0</v>
          </cell>
          <cell r="FY202">
            <v>2546</v>
          </cell>
          <cell r="FZ202">
            <v>0</v>
          </cell>
          <cell r="GA202">
            <v>859</v>
          </cell>
          <cell r="GB202">
            <v>3405</v>
          </cell>
          <cell r="GC202">
            <v>11911</v>
          </cell>
          <cell r="GD202">
            <v>0</v>
          </cell>
          <cell r="GE202">
            <v>860</v>
          </cell>
          <cell r="GF202">
            <v>12771</v>
          </cell>
        </row>
        <row r="203">
          <cell r="C203" t="str">
            <v>Kingston upon Thames</v>
          </cell>
          <cell r="D203" t="str">
            <v>L</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6134</v>
          </cell>
          <cell r="BN203">
            <v>0</v>
          </cell>
          <cell r="BO203">
            <v>0</v>
          </cell>
          <cell r="BP203">
            <v>6134</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6</v>
          </cell>
          <cell r="FN203">
            <v>0</v>
          </cell>
          <cell r="FO203">
            <v>0</v>
          </cell>
          <cell r="FP203">
            <v>6</v>
          </cell>
          <cell r="FQ203">
            <v>0</v>
          </cell>
          <cell r="FR203">
            <v>0</v>
          </cell>
          <cell r="FS203">
            <v>0</v>
          </cell>
          <cell r="FT203">
            <v>0</v>
          </cell>
          <cell r="FU203">
            <v>0</v>
          </cell>
          <cell r="FV203">
            <v>0</v>
          </cell>
          <cell r="FW203">
            <v>0</v>
          </cell>
          <cell r="FX203">
            <v>0</v>
          </cell>
          <cell r="FY203">
            <v>0</v>
          </cell>
          <cell r="FZ203">
            <v>0</v>
          </cell>
          <cell r="GA203">
            <v>0</v>
          </cell>
          <cell r="GB203">
            <v>0</v>
          </cell>
          <cell r="GC203">
            <v>6140</v>
          </cell>
          <cell r="GD203">
            <v>0</v>
          </cell>
          <cell r="GE203">
            <v>0</v>
          </cell>
          <cell r="GF203">
            <v>6140</v>
          </cell>
        </row>
        <row r="204">
          <cell r="C204" t="str">
            <v>Kirklees</v>
          </cell>
          <cell r="D204" t="str">
            <v>MD</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2951</v>
          </cell>
          <cell r="T204">
            <v>2951</v>
          </cell>
          <cell r="U204">
            <v>0</v>
          </cell>
          <cell r="V204">
            <v>0</v>
          </cell>
          <cell r="W204">
            <v>2951</v>
          </cell>
          <cell r="X204">
            <v>2951</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8268</v>
          </cell>
          <cell r="BN204">
            <v>0</v>
          </cell>
          <cell r="BO204">
            <v>14</v>
          </cell>
          <cell r="BP204">
            <v>8282</v>
          </cell>
          <cell r="BQ204">
            <v>0</v>
          </cell>
          <cell r="BR204">
            <v>0</v>
          </cell>
          <cell r="BS204">
            <v>0</v>
          </cell>
          <cell r="BT204">
            <v>0</v>
          </cell>
          <cell r="BU204">
            <v>0</v>
          </cell>
          <cell r="BV204">
            <v>0</v>
          </cell>
          <cell r="BW204">
            <v>0</v>
          </cell>
          <cell r="BX204">
            <v>0</v>
          </cell>
          <cell r="BY204">
            <v>15</v>
          </cell>
          <cell r="BZ204">
            <v>0</v>
          </cell>
          <cell r="CA204">
            <v>0</v>
          </cell>
          <cell r="CB204">
            <v>15</v>
          </cell>
          <cell r="CC204">
            <v>0</v>
          </cell>
          <cell r="CD204">
            <v>0</v>
          </cell>
          <cell r="CE204">
            <v>0</v>
          </cell>
          <cell r="CF204">
            <v>0</v>
          </cell>
          <cell r="CG204">
            <v>0</v>
          </cell>
          <cell r="CH204">
            <v>0</v>
          </cell>
          <cell r="CI204">
            <v>0</v>
          </cell>
          <cell r="CJ204">
            <v>0</v>
          </cell>
          <cell r="CK204">
            <v>15</v>
          </cell>
          <cell r="CL204">
            <v>0</v>
          </cell>
          <cell r="CM204">
            <v>0</v>
          </cell>
          <cell r="CN204">
            <v>15</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205</v>
          </cell>
          <cell r="DP204">
            <v>205</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205</v>
          </cell>
          <cell r="EZ204">
            <v>205</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1766</v>
          </cell>
          <cell r="FR204">
            <v>0</v>
          </cell>
          <cell r="FS204">
            <v>0</v>
          </cell>
          <cell r="FT204">
            <v>1766</v>
          </cell>
          <cell r="FU204">
            <v>114</v>
          </cell>
          <cell r="FV204">
            <v>0</v>
          </cell>
          <cell r="FW204">
            <v>0</v>
          </cell>
          <cell r="FX204">
            <v>114</v>
          </cell>
          <cell r="FY204">
            <v>1880</v>
          </cell>
          <cell r="FZ204">
            <v>0</v>
          </cell>
          <cell r="GA204">
            <v>0</v>
          </cell>
          <cell r="GB204">
            <v>1880</v>
          </cell>
          <cell r="GC204">
            <v>10163</v>
          </cell>
          <cell r="GD204">
            <v>0</v>
          </cell>
          <cell r="GE204">
            <v>3170</v>
          </cell>
          <cell r="GF204">
            <v>13333</v>
          </cell>
        </row>
        <row r="205">
          <cell r="C205" t="str">
            <v>Knowsley</v>
          </cell>
          <cell r="D205" t="str">
            <v>MD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19</v>
          </cell>
          <cell r="BP205">
            <v>19</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1512</v>
          </cell>
          <cell r="FB205">
            <v>0</v>
          </cell>
          <cell r="FC205">
            <v>0</v>
          </cell>
          <cell r="FD205">
            <v>1512</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1512</v>
          </cell>
          <cell r="GD205">
            <v>0</v>
          </cell>
          <cell r="GE205">
            <v>19</v>
          </cell>
          <cell r="GF205">
            <v>1531</v>
          </cell>
        </row>
        <row r="206">
          <cell r="C206" t="str">
            <v>Lake District National Park</v>
          </cell>
          <cell r="D206" t="str">
            <v>O</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1963</v>
          </cell>
          <cell r="BZ206">
            <v>0</v>
          </cell>
          <cell r="CA206">
            <v>0</v>
          </cell>
          <cell r="CB206">
            <v>1963</v>
          </cell>
          <cell r="CC206">
            <v>0</v>
          </cell>
          <cell r="CD206">
            <v>0</v>
          </cell>
          <cell r="CE206">
            <v>0</v>
          </cell>
          <cell r="CF206">
            <v>0</v>
          </cell>
          <cell r="CG206">
            <v>0</v>
          </cell>
          <cell r="CH206">
            <v>0</v>
          </cell>
          <cell r="CI206">
            <v>0</v>
          </cell>
          <cell r="CJ206">
            <v>0</v>
          </cell>
          <cell r="CK206">
            <v>1963</v>
          </cell>
          <cell r="CL206">
            <v>0</v>
          </cell>
          <cell r="CM206">
            <v>0</v>
          </cell>
          <cell r="CN206">
            <v>1963</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1963</v>
          </cell>
          <cell r="GD206">
            <v>0</v>
          </cell>
          <cell r="GE206">
            <v>0</v>
          </cell>
          <cell r="GF206">
            <v>1963</v>
          </cell>
        </row>
        <row r="207">
          <cell r="C207" t="str">
            <v>Lambeth</v>
          </cell>
          <cell r="D207" t="str">
            <v>L</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20078</v>
          </cell>
          <cell r="BN207">
            <v>0</v>
          </cell>
          <cell r="BO207">
            <v>0</v>
          </cell>
          <cell r="BP207">
            <v>20078</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20078</v>
          </cell>
          <cell r="GD207">
            <v>0</v>
          </cell>
          <cell r="GE207">
            <v>0</v>
          </cell>
          <cell r="GF207">
            <v>20078</v>
          </cell>
        </row>
        <row r="208">
          <cell r="C208" t="str">
            <v>Lancashire</v>
          </cell>
          <cell r="D208" t="str">
            <v>SC</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9629</v>
          </cell>
          <cell r="FN208">
            <v>0</v>
          </cell>
          <cell r="FO208">
            <v>0</v>
          </cell>
          <cell r="FP208">
            <v>9629</v>
          </cell>
          <cell r="FQ208">
            <v>0</v>
          </cell>
          <cell r="FR208">
            <v>0</v>
          </cell>
          <cell r="FS208">
            <v>0</v>
          </cell>
          <cell r="FT208">
            <v>0</v>
          </cell>
          <cell r="FU208">
            <v>0</v>
          </cell>
          <cell r="FV208">
            <v>0</v>
          </cell>
          <cell r="FW208">
            <v>0</v>
          </cell>
          <cell r="FX208">
            <v>0</v>
          </cell>
          <cell r="FY208">
            <v>0</v>
          </cell>
          <cell r="FZ208">
            <v>0</v>
          </cell>
          <cell r="GA208">
            <v>0</v>
          </cell>
          <cell r="GB208">
            <v>0</v>
          </cell>
          <cell r="GC208">
            <v>9629</v>
          </cell>
          <cell r="GD208">
            <v>0</v>
          </cell>
          <cell r="GE208">
            <v>0</v>
          </cell>
          <cell r="GF208">
            <v>9629</v>
          </cell>
        </row>
        <row r="209">
          <cell r="C209" t="str">
            <v>Lancashire Combined Fire Authority</v>
          </cell>
          <cell r="D209" t="str">
            <v>O</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row>
        <row r="210">
          <cell r="C210" t="str">
            <v>Lancashire Police and Crime Commissioner and Chief Constable</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3211</v>
          </cell>
          <cell r="FF210">
            <v>0</v>
          </cell>
          <cell r="FG210">
            <v>0</v>
          </cell>
          <cell r="FH210">
            <v>3211</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3211</v>
          </cell>
          <cell r="GD210">
            <v>0</v>
          </cell>
          <cell r="GE210">
            <v>0</v>
          </cell>
          <cell r="GF210">
            <v>3211</v>
          </cell>
        </row>
        <row r="211">
          <cell r="C211" t="str">
            <v>Lancaster</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1215</v>
          </cell>
          <cell r="BN211">
            <v>0</v>
          </cell>
          <cell r="BO211">
            <v>0</v>
          </cell>
          <cell r="BP211">
            <v>1215</v>
          </cell>
          <cell r="BQ211">
            <v>0</v>
          </cell>
          <cell r="BR211">
            <v>0</v>
          </cell>
          <cell r="BS211">
            <v>0</v>
          </cell>
          <cell r="BT211">
            <v>0</v>
          </cell>
          <cell r="BU211">
            <v>3</v>
          </cell>
          <cell r="BV211">
            <v>0</v>
          </cell>
          <cell r="BW211">
            <v>0</v>
          </cell>
          <cell r="BX211">
            <v>3</v>
          </cell>
          <cell r="BY211">
            <v>0</v>
          </cell>
          <cell r="BZ211">
            <v>0</v>
          </cell>
          <cell r="CA211">
            <v>0</v>
          </cell>
          <cell r="CB211">
            <v>0</v>
          </cell>
          <cell r="CC211">
            <v>0</v>
          </cell>
          <cell r="CD211">
            <v>0</v>
          </cell>
          <cell r="CE211">
            <v>0</v>
          </cell>
          <cell r="CF211">
            <v>0</v>
          </cell>
          <cell r="CG211">
            <v>0</v>
          </cell>
          <cell r="CH211">
            <v>0</v>
          </cell>
          <cell r="CI211">
            <v>0</v>
          </cell>
          <cell r="CJ211">
            <v>0</v>
          </cell>
          <cell r="CK211">
            <v>3</v>
          </cell>
          <cell r="CL211">
            <v>0</v>
          </cell>
          <cell r="CM211">
            <v>0</v>
          </cell>
          <cell r="CN211">
            <v>3</v>
          </cell>
          <cell r="CO211">
            <v>3</v>
          </cell>
          <cell r="CP211">
            <v>0</v>
          </cell>
          <cell r="CQ211">
            <v>0</v>
          </cell>
          <cell r="CR211">
            <v>3</v>
          </cell>
          <cell r="CS211">
            <v>8</v>
          </cell>
          <cell r="CT211">
            <v>0</v>
          </cell>
          <cell r="CU211">
            <v>0</v>
          </cell>
          <cell r="CV211">
            <v>8</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3</v>
          </cell>
          <cell r="DN211">
            <v>0</v>
          </cell>
          <cell r="DO211">
            <v>0</v>
          </cell>
          <cell r="DP211">
            <v>3</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14</v>
          </cell>
          <cell r="EX211">
            <v>0</v>
          </cell>
          <cell r="EY211">
            <v>0</v>
          </cell>
          <cell r="EZ211">
            <v>14</v>
          </cell>
          <cell r="FA211">
            <v>0</v>
          </cell>
          <cell r="FB211">
            <v>0</v>
          </cell>
          <cell r="FC211">
            <v>31</v>
          </cell>
          <cell r="FD211">
            <v>31</v>
          </cell>
          <cell r="FE211">
            <v>0</v>
          </cell>
          <cell r="FF211">
            <v>0</v>
          </cell>
          <cell r="FG211">
            <v>0</v>
          </cell>
          <cell r="FH211">
            <v>0</v>
          </cell>
          <cell r="FI211">
            <v>0</v>
          </cell>
          <cell r="FJ211">
            <v>0</v>
          </cell>
          <cell r="FK211">
            <v>0</v>
          </cell>
          <cell r="FL211">
            <v>0</v>
          </cell>
          <cell r="FM211">
            <v>0</v>
          </cell>
          <cell r="FN211">
            <v>0</v>
          </cell>
          <cell r="FO211">
            <v>0</v>
          </cell>
          <cell r="FP211">
            <v>0</v>
          </cell>
          <cell r="FQ211">
            <v>370</v>
          </cell>
          <cell r="FR211">
            <v>0</v>
          </cell>
          <cell r="FS211">
            <v>0</v>
          </cell>
          <cell r="FT211">
            <v>370</v>
          </cell>
          <cell r="FU211">
            <v>0</v>
          </cell>
          <cell r="FV211">
            <v>0</v>
          </cell>
          <cell r="FW211">
            <v>0</v>
          </cell>
          <cell r="FX211">
            <v>0</v>
          </cell>
          <cell r="FY211">
            <v>370</v>
          </cell>
          <cell r="FZ211">
            <v>0</v>
          </cell>
          <cell r="GA211">
            <v>0</v>
          </cell>
          <cell r="GB211">
            <v>370</v>
          </cell>
          <cell r="GC211">
            <v>1602</v>
          </cell>
          <cell r="GD211">
            <v>0</v>
          </cell>
          <cell r="GE211">
            <v>31</v>
          </cell>
          <cell r="GF211">
            <v>1633</v>
          </cell>
        </row>
        <row r="212">
          <cell r="C212" t="str">
            <v>Lee Valley Park Authority</v>
          </cell>
          <cell r="D212" t="str">
            <v>O</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row>
        <row r="213">
          <cell r="C213" t="str">
            <v>Leeds</v>
          </cell>
          <cell r="D213" t="str">
            <v>MD</v>
          </cell>
          <cell r="E213">
            <v>1213</v>
          </cell>
          <cell r="F213">
            <v>0</v>
          </cell>
          <cell r="G213">
            <v>0</v>
          </cell>
          <cell r="H213">
            <v>1213</v>
          </cell>
          <cell r="I213">
            <v>0</v>
          </cell>
          <cell r="J213">
            <v>0</v>
          </cell>
          <cell r="K213">
            <v>0</v>
          </cell>
          <cell r="L213">
            <v>0</v>
          </cell>
          <cell r="M213">
            <v>0</v>
          </cell>
          <cell r="N213">
            <v>0</v>
          </cell>
          <cell r="O213">
            <v>0</v>
          </cell>
          <cell r="P213">
            <v>0</v>
          </cell>
          <cell r="Q213">
            <v>362</v>
          </cell>
          <cell r="R213">
            <v>0</v>
          </cell>
          <cell r="S213">
            <v>0</v>
          </cell>
          <cell r="T213">
            <v>362</v>
          </cell>
          <cell r="U213">
            <v>1575</v>
          </cell>
          <cell r="V213">
            <v>0</v>
          </cell>
          <cell r="W213">
            <v>0</v>
          </cell>
          <cell r="X213">
            <v>1575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2155</v>
          </cell>
          <cell r="BF213">
            <v>0</v>
          </cell>
          <cell r="BG213">
            <v>0</v>
          </cell>
          <cell r="BH213">
            <v>2155</v>
          </cell>
          <cell r="BI213">
            <v>0</v>
          </cell>
          <cell r="BJ213">
            <v>0</v>
          </cell>
          <cell r="BK213">
            <v>0</v>
          </cell>
          <cell r="BL213">
            <v>0</v>
          </cell>
          <cell r="BM213">
            <v>27066</v>
          </cell>
          <cell r="BN213">
            <v>0</v>
          </cell>
          <cell r="BO213">
            <v>105</v>
          </cell>
          <cell r="BP213">
            <v>27171</v>
          </cell>
          <cell r="BQ213">
            <v>201</v>
          </cell>
          <cell r="BR213">
            <v>0</v>
          </cell>
          <cell r="BS213">
            <v>0</v>
          </cell>
          <cell r="BT213">
            <v>201</v>
          </cell>
          <cell r="BU213">
            <v>0</v>
          </cell>
          <cell r="BV213">
            <v>0</v>
          </cell>
          <cell r="BW213">
            <v>0</v>
          </cell>
          <cell r="BX213">
            <v>0</v>
          </cell>
          <cell r="BY213">
            <v>0</v>
          </cell>
          <cell r="BZ213">
            <v>0</v>
          </cell>
          <cell r="CA213">
            <v>0</v>
          </cell>
          <cell r="CB213">
            <v>0</v>
          </cell>
          <cell r="CC213">
            <v>0</v>
          </cell>
          <cell r="CD213">
            <v>0</v>
          </cell>
          <cell r="CE213">
            <v>0</v>
          </cell>
          <cell r="CF213">
            <v>0</v>
          </cell>
          <cell r="CG213">
            <v>12</v>
          </cell>
          <cell r="CH213">
            <v>0</v>
          </cell>
          <cell r="CI213">
            <v>0</v>
          </cell>
          <cell r="CJ213">
            <v>12</v>
          </cell>
          <cell r="CK213">
            <v>213</v>
          </cell>
          <cell r="CL213">
            <v>0</v>
          </cell>
          <cell r="CM213">
            <v>0</v>
          </cell>
          <cell r="CN213">
            <v>213</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7493</v>
          </cell>
          <cell r="FB213">
            <v>0</v>
          </cell>
          <cell r="FC213">
            <v>0</v>
          </cell>
          <cell r="FD213">
            <v>7493</v>
          </cell>
          <cell r="FE213">
            <v>0</v>
          </cell>
          <cell r="FF213">
            <v>0</v>
          </cell>
          <cell r="FG213">
            <v>0</v>
          </cell>
          <cell r="FH213">
            <v>0</v>
          </cell>
          <cell r="FI213">
            <v>0</v>
          </cell>
          <cell r="FJ213">
            <v>0</v>
          </cell>
          <cell r="FK213">
            <v>0</v>
          </cell>
          <cell r="FL213">
            <v>0</v>
          </cell>
          <cell r="FM213">
            <v>1433</v>
          </cell>
          <cell r="FN213">
            <v>0</v>
          </cell>
          <cell r="FO213">
            <v>0</v>
          </cell>
          <cell r="FP213">
            <v>1433</v>
          </cell>
          <cell r="FQ213">
            <v>415</v>
          </cell>
          <cell r="FR213">
            <v>0</v>
          </cell>
          <cell r="FS213">
            <v>0</v>
          </cell>
          <cell r="FT213">
            <v>415</v>
          </cell>
          <cell r="FU213">
            <v>0</v>
          </cell>
          <cell r="FV213">
            <v>0</v>
          </cell>
          <cell r="FW213">
            <v>0</v>
          </cell>
          <cell r="FX213">
            <v>0</v>
          </cell>
          <cell r="FY213">
            <v>415</v>
          </cell>
          <cell r="FZ213">
            <v>0</v>
          </cell>
          <cell r="GA213">
            <v>0</v>
          </cell>
          <cell r="GB213">
            <v>415</v>
          </cell>
          <cell r="GC213">
            <v>40350</v>
          </cell>
          <cell r="GD213">
            <v>0</v>
          </cell>
          <cell r="GE213">
            <v>105</v>
          </cell>
          <cell r="GF213">
            <v>40455</v>
          </cell>
        </row>
        <row r="214">
          <cell r="C214" t="str">
            <v>Leicester City UA</v>
          </cell>
          <cell r="D214" t="str">
            <v>UA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17356</v>
          </cell>
          <cell r="BN214">
            <v>0</v>
          </cell>
          <cell r="BO214">
            <v>0</v>
          </cell>
          <cell r="BP214">
            <v>17356</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3955</v>
          </cell>
          <cell r="FD214">
            <v>3955</v>
          </cell>
          <cell r="FE214">
            <v>0</v>
          </cell>
          <cell r="FF214">
            <v>0</v>
          </cell>
          <cell r="FG214">
            <v>0</v>
          </cell>
          <cell r="FH214">
            <v>0</v>
          </cell>
          <cell r="FI214">
            <v>0</v>
          </cell>
          <cell r="FJ214">
            <v>0</v>
          </cell>
          <cell r="FK214">
            <v>0</v>
          </cell>
          <cell r="FL214">
            <v>0</v>
          </cell>
          <cell r="FM214">
            <v>8470</v>
          </cell>
          <cell r="FN214">
            <v>0</v>
          </cell>
          <cell r="FO214">
            <v>1000</v>
          </cell>
          <cell r="FP214">
            <v>9470</v>
          </cell>
          <cell r="FQ214">
            <v>0</v>
          </cell>
          <cell r="FR214">
            <v>0</v>
          </cell>
          <cell r="FS214">
            <v>0</v>
          </cell>
          <cell r="FT214">
            <v>0</v>
          </cell>
          <cell r="FU214">
            <v>0</v>
          </cell>
          <cell r="FV214">
            <v>0</v>
          </cell>
          <cell r="FW214">
            <v>0</v>
          </cell>
          <cell r="FX214">
            <v>0</v>
          </cell>
          <cell r="FY214">
            <v>0</v>
          </cell>
          <cell r="FZ214">
            <v>0</v>
          </cell>
          <cell r="GA214">
            <v>0</v>
          </cell>
          <cell r="GB214">
            <v>0</v>
          </cell>
          <cell r="GC214">
            <v>25826</v>
          </cell>
          <cell r="GD214">
            <v>0</v>
          </cell>
          <cell r="GE214">
            <v>4955</v>
          </cell>
          <cell r="GF214">
            <v>30781</v>
          </cell>
        </row>
        <row r="215">
          <cell r="C215" t="str">
            <v>Leicestershire</v>
          </cell>
          <cell r="D215" t="str">
            <v>SC</v>
          </cell>
          <cell r="E215">
            <v>750</v>
          </cell>
          <cell r="F215">
            <v>0</v>
          </cell>
          <cell r="G215">
            <v>0</v>
          </cell>
          <cell r="H215">
            <v>750</v>
          </cell>
          <cell r="I215">
            <v>5052</v>
          </cell>
          <cell r="J215">
            <v>0</v>
          </cell>
          <cell r="K215">
            <v>0</v>
          </cell>
          <cell r="L215">
            <v>5052</v>
          </cell>
          <cell r="M215">
            <v>155</v>
          </cell>
          <cell r="N215">
            <v>0</v>
          </cell>
          <cell r="O215">
            <v>0</v>
          </cell>
          <cell r="P215">
            <v>155</v>
          </cell>
          <cell r="Q215">
            <v>420</v>
          </cell>
          <cell r="R215">
            <v>0</v>
          </cell>
          <cell r="S215">
            <v>0</v>
          </cell>
          <cell r="T215">
            <v>420</v>
          </cell>
          <cell r="U215">
            <v>6377</v>
          </cell>
          <cell r="V215">
            <v>0</v>
          </cell>
          <cell r="W215">
            <v>0</v>
          </cell>
          <cell r="X215">
            <v>6377</v>
          </cell>
          <cell r="Y215">
            <v>393</v>
          </cell>
          <cell r="Z215">
            <v>0</v>
          </cell>
          <cell r="AA215">
            <v>0</v>
          </cell>
          <cell r="AB215">
            <v>393</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393</v>
          </cell>
          <cell r="BB215">
            <v>0</v>
          </cell>
          <cell r="BC215">
            <v>0</v>
          </cell>
          <cell r="BD215">
            <v>393</v>
          </cell>
          <cell r="BE215">
            <v>330</v>
          </cell>
          <cell r="BF215">
            <v>0</v>
          </cell>
          <cell r="BG215">
            <v>0</v>
          </cell>
          <cell r="BH215">
            <v>330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79</v>
          </cell>
          <cell r="BZ215">
            <v>0</v>
          </cell>
          <cell r="CA215">
            <v>0</v>
          </cell>
          <cell r="CB215">
            <v>79</v>
          </cell>
          <cell r="CC215">
            <v>0</v>
          </cell>
          <cell r="CD215">
            <v>0</v>
          </cell>
          <cell r="CE215">
            <v>0</v>
          </cell>
          <cell r="CF215">
            <v>0</v>
          </cell>
          <cell r="CG215">
            <v>132</v>
          </cell>
          <cell r="CH215">
            <v>0</v>
          </cell>
          <cell r="CI215">
            <v>0</v>
          </cell>
          <cell r="CJ215">
            <v>132</v>
          </cell>
          <cell r="CK215">
            <v>211</v>
          </cell>
          <cell r="CL215">
            <v>0</v>
          </cell>
          <cell r="CM215">
            <v>0</v>
          </cell>
          <cell r="CN215">
            <v>211</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3666</v>
          </cell>
          <cell r="DJ215">
            <v>0</v>
          </cell>
          <cell r="DK215">
            <v>0</v>
          </cell>
          <cell r="DL215">
            <v>3666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3666</v>
          </cell>
          <cell r="EX215">
            <v>0</v>
          </cell>
          <cell r="EY215">
            <v>0</v>
          </cell>
          <cell r="EZ215">
            <v>3666</v>
          </cell>
          <cell r="FA215">
            <v>899</v>
          </cell>
          <cell r="FB215">
            <v>0</v>
          </cell>
          <cell r="FC215">
            <v>0</v>
          </cell>
          <cell r="FD215">
            <v>899</v>
          </cell>
          <cell r="FE215">
            <v>0</v>
          </cell>
          <cell r="FF215">
            <v>0</v>
          </cell>
          <cell r="FG215">
            <v>0</v>
          </cell>
          <cell r="FH215">
            <v>0</v>
          </cell>
          <cell r="FI215">
            <v>0</v>
          </cell>
          <cell r="FJ215">
            <v>0</v>
          </cell>
          <cell r="FK215">
            <v>0</v>
          </cell>
          <cell r="FL215">
            <v>0</v>
          </cell>
          <cell r="FM215">
            <v>2541</v>
          </cell>
          <cell r="FN215">
            <v>0</v>
          </cell>
          <cell r="FO215">
            <v>0</v>
          </cell>
          <cell r="FP215">
            <v>2541</v>
          </cell>
          <cell r="FQ215">
            <v>0</v>
          </cell>
          <cell r="FR215">
            <v>0</v>
          </cell>
          <cell r="FS215">
            <v>0</v>
          </cell>
          <cell r="FT215">
            <v>0</v>
          </cell>
          <cell r="FU215">
            <v>0</v>
          </cell>
          <cell r="FV215">
            <v>0</v>
          </cell>
          <cell r="FW215">
            <v>0</v>
          </cell>
          <cell r="FX215">
            <v>0</v>
          </cell>
          <cell r="FY215">
            <v>0</v>
          </cell>
          <cell r="FZ215">
            <v>0</v>
          </cell>
          <cell r="GA215">
            <v>0</v>
          </cell>
          <cell r="GB215">
            <v>0</v>
          </cell>
          <cell r="GC215">
            <v>14417</v>
          </cell>
          <cell r="GD215">
            <v>0</v>
          </cell>
          <cell r="GE215">
            <v>0</v>
          </cell>
          <cell r="GF215">
            <v>14417</v>
          </cell>
        </row>
        <row r="216">
          <cell r="C216" t="str">
            <v>Leicestershire Combined Fire Authority</v>
          </cell>
          <cell r="D216" t="str">
            <v>O</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58</v>
          </cell>
          <cell r="FJ216">
            <v>0</v>
          </cell>
          <cell r="FK216">
            <v>0</v>
          </cell>
          <cell r="FL216">
            <v>58</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58</v>
          </cell>
          <cell r="GD216">
            <v>0</v>
          </cell>
          <cell r="GE216">
            <v>0</v>
          </cell>
          <cell r="GF216">
            <v>58</v>
          </cell>
        </row>
        <row r="217">
          <cell r="C217" t="str">
            <v>Leicestershire Police and Crime Commissioner and Chief Constable</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857</v>
          </cell>
          <cell r="FF217">
            <v>0</v>
          </cell>
          <cell r="FG217">
            <v>0</v>
          </cell>
          <cell r="FH217">
            <v>857</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857</v>
          </cell>
          <cell r="GD217">
            <v>0</v>
          </cell>
          <cell r="GE217">
            <v>0</v>
          </cell>
          <cell r="GF217">
            <v>857</v>
          </cell>
        </row>
        <row r="218">
          <cell r="C218" t="str">
            <v>Lewes</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1970</v>
          </cell>
          <cell r="BN218">
            <v>0</v>
          </cell>
          <cell r="BO218">
            <v>0</v>
          </cell>
          <cell r="BP218">
            <v>1970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1970</v>
          </cell>
          <cell r="GD218">
            <v>0</v>
          </cell>
          <cell r="GE218">
            <v>0</v>
          </cell>
          <cell r="GF218">
            <v>1970</v>
          </cell>
        </row>
        <row r="219">
          <cell r="C219" t="str">
            <v>Lewisham</v>
          </cell>
          <cell r="D219" t="str">
            <v>L</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18516</v>
          </cell>
          <cell r="BN219">
            <v>0</v>
          </cell>
          <cell r="BO219">
            <v>5</v>
          </cell>
          <cell r="BP219">
            <v>18521</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18516</v>
          </cell>
          <cell r="GD219">
            <v>0</v>
          </cell>
          <cell r="GE219">
            <v>5</v>
          </cell>
          <cell r="GF219">
            <v>18521</v>
          </cell>
        </row>
        <row r="220">
          <cell r="C220" t="str">
            <v>Lichfield</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292</v>
          </cell>
          <cell r="BN220">
            <v>0</v>
          </cell>
          <cell r="BO220">
            <v>0</v>
          </cell>
          <cell r="BP220">
            <v>292</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749</v>
          </cell>
          <cell r="FB220">
            <v>0</v>
          </cell>
          <cell r="FC220">
            <v>0</v>
          </cell>
          <cell r="FD220">
            <v>749</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1041</v>
          </cell>
          <cell r="GD220">
            <v>0</v>
          </cell>
          <cell r="GE220">
            <v>0</v>
          </cell>
          <cell r="GF220">
            <v>1041</v>
          </cell>
        </row>
        <row r="221">
          <cell r="C221" t="str">
            <v>Lincoln</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1302</v>
          </cell>
          <cell r="Z221">
            <v>0</v>
          </cell>
          <cell r="AA221">
            <v>0</v>
          </cell>
          <cell r="AB221">
            <v>1302</v>
          </cell>
          <cell r="AC221">
            <v>150</v>
          </cell>
          <cell r="AD221">
            <v>0</v>
          </cell>
          <cell r="AE221">
            <v>0</v>
          </cell>
          <cell r="AF221">
            <v>150</v>
          </cell>
          <cell r="AG221">
            <v>20</v>
          </cell>
          <cell r="AH221">
            <v>0</v>
          </cell>
          <cell r="AI221">
            <v>0</v>
          </cell>
          <cell r="AJ221">
            <v>20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1472</v>
          </cell>
          <cell r="BB221">
            <v>0</v>
          </cell>
          <cell r="BC221">
            <v>0</v>
          </cell>
          <cell r="BD221">
            <v>1472</v>
          </cell>
          <cell r="BE221">
            <v>0</v>
          </cell>
          <cell r="BF221">
            <v>0</v>
          </cell>
          <cell r="BG221">
            <v>0</v>
          </cell>
          <cell r="BH221">
            <v>0</v>
          </cell>
          <cell r="BI221">
            <v>0</v>
          </cell>
          <cell r="BJ221">
            <v>0</v>
          </cell>
          <cell r="BK221">
            <v>0</v>
          </cell>
          <cell r="BL221">
            <v>0</v>
          </cell>
          <cell r="BM221">
            <v>4953</v>
          </cell>
          <cell r="BN221">
            <v>0</v>
          </cell>
          <cell r="BO221">
            <v>30</v>
          </cell>
          <cell r="BP221">
            <v>4983</v>
          </cell>
          <cell r="BQ221">
            <v>250</v>
          </cell>
          <cell r="BR221">
            <v>0</v>
          </cell>
          <cell r="BS221">
            <v>0</v>
          </cell>
          <cell r="BT221">
            <v>250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250</v>
          </cell>
          <cell r="CL221">
            <v>0</v>
          </cell>
          <cell r="CM221">
            <v>0</v>
          </cell>
          <cell r="CN221">
            <v>250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329</v>
          </cell>
          <cell r="FB221">
            <v>0</v>
          </cell>
          <cell r="FC221">
            <v>0</v>
          </cell>
          <cell r="FD221">
            <v>329</v>
          </cell>
          <cell r="FE221">
            <v>0</v>
          </cell>
          <cell r="FF221">
            <v>0</v>
          </cell>
          <cell r="FG221">
            <v>0</v>
          </cell>
          <cell r="FH221">
            <v>0</v>
          </cell>
          <cell r="FI221">
            <v>0</v>
          </cell>
          <cell r="FJ221">
            <v>0</v>
          </cell>
          <cell r="FK221">
            <v>0</v>
          </cell>
          <cell r="FL221">
            <v>0</v>
          </cell>
          <cell r="FM221">
            <v>281</v>
          </cell>
          <cell r="FN221">
            <v>0</v>
          </cell>
          <cell r="FO221">
            <v>0</v>
          </cell>
          <cell r="FP221">
            <v>281</v>
          </cell>
          <cell r="FQ221">
            <v>0</v>
          </cell>
          <cell r="FR221">
            <v>0</v>
          </cell>
          <cell r="FS221">
            <v>0</v>
          </cell>
          <cell r="FT221">
            <v>0</v>
          </cell>
          <cell r="FU221">
            <v>0</v>
          </cell>
          <cell r="FV221">
            <v>0</v>
          </cell>
          <cell r="FW221">
            <v>0</v>
          </cell>
          <cell r="FX221">
            <v>0</v>
          </cell>
          <cell r="FY221">
            <v>0</v>
          </cell>
          <cell r="FZ221">
            <v>0</v>
          </cell>
          <cell r="GA221">
            <v>0</v>
          </cell>
          <cell r="GB221">
            <v>0</v>
          </cell>
          <cell r="GC221">
            <v>7285</v>
          </cell>
          <cell r="GD221">
            <v>0</v>
          </cell>
          <cell r="GE221">
            <v>30</v>
          </cell>
          <cell r="GF221">
            <v>7315</v>
          </cell>
        </row>
        <row r="222">
          <cell r="C222" t="str">
            <v>Lincolnshire</v>
          </cell>
          <cell r="D222" t="str">
            <v>SC</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3530</v>
          </cell>
          <cell r="FB222">
            <v>0</v>
          </cell>
          <cell r="FC222">
            <v>0</v>
          </cell>
          <cell r="FD222">
            <v>3530</v>
          </cell>
          <cell r="FE222">
            <v>0</v>
          </cell>
          <cell r="FF222">
            <v>0</v>
          </cell>
          <cell r="FG222">
            <v>0</v>
          </cell>
          <cell r="FH222">
            <v>0</v>
          </cell>
          <cell r="FI222">
            <v>66</v>
          </cell>
          <cell r="FJ222">
            <v>0</v>
          </cell>
          <cell r="FK222">
            <v>0</v>
          </cell>
          <cell r="FL222">
            <v>66</v>
          </cell>
          <cell r="FM222">
            <v>5</v>
          </cell>
          <cell r="FN222">
            <v>0</v>
          </cell>
          <cell r="FO222">
            <v>0</v>
          </cell>
          <cell r="FP222">
            <v>5</v>
          </cell>
          <cell r="FQ222">
            <v>0</v>
          </cell>
          <cell r="FR222">
            <v>0</v>
          </cell>
          <cell r="FS222">
            <v>0</v>
          </cell>
          <cell r="FT222">
            <v>0</v>
          </cell>
          <cell r="FU222">
            <v>0</v>
          </cell>
          <cell r="FV222">
            <v>0</v>
          </cell>
          <cell r="FW222">
            <v>0</v>
          </cell>
          <cell r="FX222">
            <v>0</v>
          </cell>
          <cell r="FY222">
            <v>0</v>
          </cell>
          <cell r="FZ222">
            <v>0</v>
          </cell>
          <cell r="GA222">
            <v>0</v>
          </cell>
          <cell r="GB222">
            <v>0</v>
          </cell>
          <cell r="GC222">
            <v>3601</v>
          </cell>
          <cell r="GD222">
            <v>0</v>
          </cell>
          <cell r="GE222">
            <v>0</v>
          </cell>
          <cell r="GF222">
            <v>3601</v>
          </cell>
        </row>
        <row r="223">
          <cell r="C223" t="str">
            <v>Lincolnshire Police and Crime Commissioner and Chief Constable</v>
          </cell>
          <cell r="D223" t="str">
            <v>O</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66</v>
          </cell>
          <cell r="FF223">
            <v>0</v>
          </cell>
          <cell r="FG223">
            <v>0</v>
          </cell>
          <cell r="FH223">
            <v>66</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66</v>
          </cell>
          <cell r="GD223">
            <v>0</v>
          </cell>
          <cell r="GE223">
            <v>0</v>
          </cell>
          <cell r="GF223">
            <v>66</v>
          </cell>
        </row>
        <row r="224">
          <cell r="C224" t="str">
            <v>Liverpool</v>
          </cell>
          <cell r="D224" t="str">
            <v>MD</v>
          </cell>
          <cell r="E224">
            <v>710</v>
          </cell>
          <cell r="F224">
            <v>0</v>
          </cell>
          <cell r="G224">
            <v>0</v>
          </cell>
          <cell r="H224">
            <v>710</v>
          </cell>
          <cell r="I224">
            <v>139</v>
          </cell>
          <cell r="J224">
            <v>0</v>
          </cell>
          <cell r="K224">
            <v>0</v>
          </cell>
          <cell r="L224">
            <v>139</v>
          </cell>
          <cell r="M224">
            <v>411</v>
          </cell>
          <cell r="N224">
            <v>0</v>
          </cell>
          <cell r="O224">
            <v>0</v>
          </cell>
          <cell r="P224">
            <v>411</v>
          </cell>
          <cell r="Q224">
            <v>0</v>
          </cell>
          <cell r="R224">
            <v>0</v>
          </cell>
          <cell r="S224">
            <v>0</v>
          </cell>
          <cell r="T224">
            <v>0</v>
          </cell>
          <cell r="U224">
            <v>1260</v>
          </cell>
          <cell r="V224">
            <v>0</v>
          </cell>
          <cell r="W224">
            <v>0</v>
          </cell>
          <cell r="X224">
            <v>1260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60</v>
          </cell>
          <cell r="BF224">
            <v>0</v>
          </cell>
          <cell r="BG224">
            <v>0</v>
          </cell>
          <cell r="BH224">
            <v>60</v>
          </cell>
          <cell r="BI224">
            <v>0</v>
          </cell>
          <cell r="BJ224">
            <v>0</v>
          </cell>
          <cell r="BK224">
            <v>0</v>
          </cell>
          <cell r="BL224">
            <v>0</v>
          </cell>
          <cell r="BM224">
            <v>3593</v>
          </cell>
          <cell r="BN224">
            <v>0</v>
          </cell>
          <cell r="BO224">
            <v>0</v>
          </cell>
          <cell r="BP224">
            <v>3593</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14237</v>
          </cell>
          <cell r="FB224">
            <v>0</v>
          </cell>
          <cell r="FC224">
            <v>0</v>
          </cell>
          <cell r="FD224">
            <v>14237</v>
          </cell>
          <cell r="FE224">
            <v>0</v>
          </cell>
          <cell r="FF224">
            <v>0</v>
          </cell>
          <cell r="FG224">
            <v>0</v>
          </cell>
          <cell r="FH224">
            <v>0</v>
          </cell>
          <cell r="FI224">
            <v>0</v>
          </cell>
          <cell r="FJ224">
            <v>0</v>
          </cell>
          <cell r="FK224">
            <v>0</v>
          </cell>
          <cell r="FL224">
            <v>0</v>
          </cell>
          <cell r="FM224">
            <v>4705</v>
          </cell>
          <cell r="FN224">
            <v>0</v>
          </cell>
          <cell r="FO224">
            <v>0</v>
          </cell>
          <cell r="FP224">
            <v>4705</v>
          </cell>
          <cell r="FQ224">
            <v>0</v>
          </cell>
          <cell r="FR224">
            <v>0</v>
          </cell>
          <cell r="FS224">
            <v>0</v>
          </cell>
          <cell r="FT224">
            <v>0</v>
          </cell>
          <cell r="FU224">
            <v>0</v>
          </cell>
          <cell r="FV224">
            <v>0</v>
          </cell>
          <cell r="FW224">
            <v>0</v>
          </cell>
          <cell r="FX224">
            <v>0</v>
          </cell>
          <cell r="FY224">
            <v>0</v>
          </cell>
          <cell r="FZ224">
            <v>0</v>
          </cell>
          <cell r="GA224">
            <v>0</v>
          </cell>
          <cell r="GB224">
            <v>0</v>
          </cell>
          <cell r="GC224">
            <v>23855</v>
          </cell>
          <cell r="GD224">
            <v>0</v>
          </cell>
          <cell r="GE224">
            <v>0</v>
          </cell>
          <cell r="GF224">
            <v>23855</v>
          </cell>
        </row>
        <row r="225">
          <cell r="C225" t="str">
            <v>Luton UA</v>
          </cell>
          <cell r="D225" t="str">
            <v>UA</v>
          </cell>
          <cell r="E225">
            <v>0</v>
          </cell>
          <cell r="F225">
            <v>0</v>
          </cell>
          <cell r="G225">
            <v>0</v>
          </cell>
          <cell r="H225">
            <v>0</v>
          </cell>
          <cell r="I225">
            <v>0</v>
          </cell>
          <cell r="J225">
            <v>0</v>
          </cell>
          <cell r="K225">
            <v>0</v>
          </cell>
          <cell r="L225">
            <v>0</v>
          </cell>
          <cell r="M225">
            <v>0</v>
          </cell>
          <cell r="N225">
            <v>0</v>
          </cell>
          <cell r="O225">
            <v>0</v>
          </cell>
          <cell r="P225">
            <v>0</v>
          </cell>
          <cell r="Q225">
            <v>22</v>
          </cell>
          <cell r="R225">
            <v>0</v>
          </cell>
          <cell r="S225">
            <v>0</v>
          </cell>
          <cell r="T225">
            <v>22</v>
          </cell>
          <cell r="U225">
            <v>22</v>
          </cell>
          <cell r="V225">
            <v>0</v>
          </cell>
          <cell r="W225">
            <v>0</v>
          </cell>
          <cell r="X225">
            <v>22</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22</v>
          </cell>
          <cell r="BF225">
            <v>0</v>
          </cell>
          <cell r="BG225">
            <v>0</v>
          </cell>
          <cell r="BH225">
            <v>22</v>
          </cell>
          <cell r="BI225">
            <v>0</v>
          </cell>
          <cell r="BJ225">
            <v>0</v>
          </cell>
          <cell r="BK225">
            <v>0</v>
          </cell>
          <cell r="BL225">
            <v>0</v>
          </cell>
          <cell r="BM225">
            <v>8435</v>
          </cell>
          <cell r="BN225">
            <v>0</v>
          </cell>
          <cell r="BO225">
            <v>0</v>
          </cell>
          <cell r="BP225">
            <v>8435</v>
          </cell>
          <cell r="BQ225">
            <v>0</v>
          </cell>
          <cell r="BR225">
            <v>0</v>
          </cell>
          <cell r="BS225">
            <v>0</v>
          </cell>
          <cell r="BT225">
            <v>0</v>
          </cell>
          <cell r="BU225">
            <v>47</v>
          </cell>
          <cell r="BV225">
            <v>0</v>
          </cell>
          <cell r="BW225">
            <v>0</v>
          </cell>
          <cell r="BX225">
            <v>47</v>
          </cell>
          <cell r="BY225">
            <v>32</v>
          </cell>
          <cell r="BZ225">
            <v>0</v>
          </cell>
          <cell r="CA225">
            <v>0</v>
          </cell>
          <cell r="CB225">
            <v>32</v>
          </cell>
          <cell r="CC225">
            <v>0</v>
          </cell>
          <cell r="CD225">
            <v>0</v>
          </cell>
          <cell r="CE225">
            <v>0</v>
          </cell>
          <cell r="CF225">
            <v>0</v>
          </cell>
          <cell r="CG225">
            <v>0</v>
          </cell>
          <cell r="CH225">
            <v>0</v>
          </cell>
          <cell r="CI225">
            <v>0</v>
          </cell>
          <cell r="CJ225">
            <v>0</v>
          </cell>
          <cell r="CK225">
            <v>79</v>
          </cell>
          <cell r="CL225">
            <v>0</v>
          </cell>
          <cell r="CM225">
            <v>0</v>
          </cell>
          <cell r="CN225">
            <v>79</v>
          </cell>
          <cell r="CO225">
            <v>19</v>
          </cell>
          <cell r="CP225">
            <v>0</v>
          </cell>
          <cell r="CQ225">
            <v>0</v>
          </cell>
          <cell r="CR225">
            <v>19</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1</v>
          </cell>
          <cell r="DN225">
            <v>0</v>
          </cell>
          <cell r="DO225">
            <v>0</v>
          </cell>
          <cell r="DP225">
            <v>1</v>
          </cell>
          <cell r="DQ225">
            <v>0</v>
          </cell>
          <cell r="DR225">
            <v>0</v>
          </cell>
          <cell r="DS225">
            <v>0</v>
          </cell>
          <cell r="DT225">
            <v>0</v>
          </cell>
          <cell r="DU225">
            <v>25</v>
          </cell>
          <cell r="DV225">
            <v>0</v>
          </cell>
          <cell r="DW225">
            <v>0</v>
          </cell>
          <cell r="DX225">
            <v>25</v>
          </cell>
          <cell r="DY225">
            <v>7</v>
          </cell>
          <cell r="DZ225">
            <v>0</v>
          </cell>
          <cell r="EA225">
            <v>0</v>
          </cell>
          <cell r="EB225">
            <v>7</v>
          </cell>
          <cell r="EC225">
            <v>0</v>
          </cell>
          <cell r="ED225">
            <v>0</v>
          </cell>
          <cell r="EE225">
            <v>0</v>
          </cell>
          <cell r="EF225">
            <v>0</v>
          </cell>
          <cell r="EG225">
            <v>12</v>
          </cell>
          <cell r="EH225">
            <v>0</v>
          </cell>
          <cell r="EI225">
            <v>0</v>
          </cell>
          <cell r="EJ225">
            <v>12</v>
          </cell>
          <cell r="EK225">
            <v>9</v>
          </cell>
          <cell r="EL225">
            <v>0</v>
          </cell>
          <cell r="EM225">
            <v>0</v>
          </cell>
          <cell r="EN225">
            <v>9</v>
          </cell>
          <cell r="EO225">
            <v>0</v>
          </cell>
          <cell r="EP225">
            <v>0</v>
          </cell>
          <cell r="EQ225">
            <v>0</v>
          </cell>
          <cell r="ER225">
            <v>0</v>
          </cell>
          <cell r="ES225">
            <v>0</v>
          </cell>
          <cell r="ET225">
            <v>0</v>
          </cell>
          <cell r="EU225">
            <v>0</v>
          </cell>
          <cell r="EV225">
            <v>0</v>
          </cell>
          <cell r="EW225">
            <v>73</v>
          </cell>
          <cell r="EX225">
            <v>0</v>
          </cell>
          <cell r="EY225">
            <v>0</v>
          </cell>
          <cell r="EZ225">
            <v>73</v>
          </cell>
          <cell r="FA225">
            <v>0</v>
          </cell>
          <cell r="FB225">
            <v>0</v>
          </cell>
          <cell r="FC225">
            <v>0</v>
          </cell>
          <cell r="FD225">
            <v>0</v>
          </cell>
          <cell r="FE225">
            <v>0</v>
          </cell>
          <cell r="FF225">
            <v>0</v>
          </cell>
          <cell r="FG225">
            <v>0</v>
          </cell>
          <cell r="FH225">
            <v>0</v>
          </cell>
          <cell r="FI225">
            <v>0</v>
          </cell>
          <cell r="FJ225">
            <v>0</v>
          </cell>
          <cell r="FK225">
            <v>0</v>
          </cell>
          <cell r="FL225">
            <v>0</v>
          </cell>
          <cell r="FM225">
            <v>1237</v>
          </cell>
          <cell r="FN225">
            <v>0</v>
          </cell>
          <cell r="FO225">
            <v>0</v>
          </cell>
          <cell r="FP225">
            <v>1237</v>
          </cell>
          <cell r="FQ225">
            <v>0</v>
          </cell>
          <cell r="FR225">
            <v>0</v>
          </cell>
          <cell r="FS225">
            <v>0</v>
          </cell>
          <cell r="FT225">
            <v>0</v>
          </cell>
          <cell r="FU225">
            <v>0</v>
          </cell>
          <cell r="FV225">
            <v>0</v>
          </cell>
          <cell r="FW225">
            <v>0</v>
          </cell>
          <cell r="FX225">
            <v>0</v>
          </cell>
          <cell r="FY225">
            <v>0</v>
          </cell>
          <cell r="FZ225">
            <v>0</v>
          </cell>
          <cell r="GA225">
            <v>0</v>
          </cell>
          <cell r="GB225">
            <v>0</v>
          </cell>
          <cell r="GC225">
            <v>9868</v>
          </cell>
          <cell r="GD225">
            <v>0</v>
          </cell>
          <cell r="GE225">
            <v>0</v>
          </cell>
          <cell r="GF225">
            <v>9868</v>
          </cell>
        </row>
        <row r="226">
          <cell r="C226" t="str">
            <v>Maidstone</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1024</v>
          </cell>
          <cell r="BN226">
            <v>0</v>
          </cell>
          <cell r="BO226">
            <v>0</v>
          </cell>
          <cell r="BP226">
            <v>1024</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51</v>
          </cell>
          <cell r="FN226">
            <v>0</v>
          </cell>
          <cell r="FO226">
            <v>0</v>
          </cell>
          <cell r="FP226">
            <v>51</v>
          </cell>
          <cell r="FQ226">
            <v>0</v>
          </cell>
          <cell r="FR226">
            <v>0</v>
          </cell>
          <cell r="FS226">
            <v>0</v>
          </cell>
          <cell r="FT226">
            <v>0</v>
          </cell>
          <cell r="FU226">
            <v>0</v>
          </cell>
          <cell r="FV226">
            <v>0</v>
          </cell>
          <cell r="FW226">
            <v>0</v>
          </cell>
          <cell r="FX226">
            <v>0</v>
          </cell>
          <cell r="FY226">
            <v>0</v>
          </cell>
          <cell r="FZ226">
            <v>0</v>
          </cell>
          <cell r="GA226">
            <v>0</v>
          </cell>
          <cell r="GB226">
            <v>0</v>
          </cell>
          <cell r="GC226">
            <v>1075</v>
          </cell>
          <cell r="GD226">
            <v>0</v>
          </cell>
          <cell r="GE226">
            <v>0</v>
          </cell>
          <cell r="GF226">
            <v>1075</v>
          </cell>
        </row>
        <row r="227">
          <cell r="C227" t="str">
            <v>Maldon</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408</v>
          </cell>
          <cell r="BZ227">
            <v>0</v>
          </cell>
          <cell r="CA227">
            <v>0</v>
          </cell>
          <cell r="CB227">
            <v>408</v>
          </cell>
          <cell r="CC227">
            <v>0</v>
          </cell>
          <cell r="CD227">
            <v>0</v>
          </cell>
          <cell r="CE227">
            <v>0</v>
          </cell>
          <cell r="CF227">
            <v>0</v>
          </cell>
          <cell r="CG227">
            <v>0</v>
          </cell>
          <cell r="CH227">
            <v>0</v>
          </cell>
          <cell r="CI227">
            <v>0</v>
          </cell>
          <cell r="CJ227">
            <v>0</v>
          </cell>
          <cell r="CK227">
            <v>408</v>
          </cell>
          <cell r="CL227">
            <v>0</v>
          </cell>
          <cell r="CM227">
            <v>0</v>
          </cell>
          <cell r="CN227">
            <v>408</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4</v>
          </cell>
          <cell r="FN227">
            <v>0</v>
          </cell>
          <cell r="FO227">
            <v>0</v>
          </cell>
          <cell r="FP227">
            <v>4</v>
          </cell>
          <cell r="FQ227">
            <v>0</v>
          </cell>
          <cell r="FR227">
            <v>0</v>
          </cell>
          <cell r="FS227">
            <v>0</v>
          </cell>
          <cell r="FT227">
            <v>0</v>
          </cell>
          <cell r="FU227">
            <v>0</v>
          </cell>
          <cell r="FV227">
            <v>0</v>
          </cell>
          <cell r="FW227">
            <v>0</v>
          </cell>
          <cell r="FX227">
            <v>0</v>
          </cell>
          <cell r="FY227">
            <v>0</v>
          </cell>
          <cell r="FZ227">
            <v>0</v>
          </cell>
          <cell r="GA227">
            <v>0</v>
          </cell>
          <cell r="GB227">
            <v>0</v>
          </cell>
          <cell r="GC227">
            <v>412</v>
          </cell>
          <cell r="GD227">
            <v>0</v>
          </cell>
          <cell r="GE227">
            <v>0</v>
          </cell>
          <cell r="GF227">
            <v>412</v>
          </cell>
        </row>
        <row r="228">
          <cell r="C228" t="str">
            <v>Malvern Hills</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row>
        <row r="229">
          <cell r="C229" t="str">
            <v>Manchester</v>
          </cell>
          <cell r="D229" t="str">
            <v>MD</v>
          </cell>
          <cell r="E229">
            <v>0</v>
          </cell>
          <cell r="F229">
            <v>0</v>
          </cell>
          <cell r="G229">
            <v>0</v>
          </cell>
          <cell r="H229">
            <v>0</v>
          </cell>
          <cell r="I229">
            <v>0</v>
          </cell>
          <cell r="J229">
            <v>0</v>
          </cell>
          <cell r="K229">
            <v>48</v>
          </cell>
          <cell r="L229">
            <v>48</v>
          </cell>
          <cell r="M229">
            <v>0</v>
          </cell>
          <cell r="N229">
            <v>0</v>
          </cell>
          <cell r="O229">
            <v>0</v>
          </cell>
          <cell r="P229">
            <v>0</v>
          </cell>
          <cell r="Q229">
            <v>0</v>
          </cell>
          <cell r="R229">
            <v>0</v>
          </cell>
          <cell r="S229">
            <v>0</v>
          </cell>
          <cell r="T229">
            <v>0</v>
          </cell>
          <cell r="U229">
            <v>0</v>
          </cell>
          <cell r="V229">
            <v>0</v>
          </cell>
          <cell r="W229">
            <v>48</v>
          </cell>
          <cell r="X229">
            <v>48</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19761</v>
          </cell>
          <cell r="BN229">
            <v>0</v>
          </cell>
          <cell r="BO229">
            <v>508</v>
          </cell>
          <cell r="BP229">
            <v>20269</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341</v>
          </cell>
          <cell r="EF229">
            <v>341</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341</v>
          </cell>
          <cell r="EZ229">
            <v>341</v>
          </cell>
          <cell r="FA229">
            <v>0</v>
          </cell>
          <cell r="FB229">
            <v>0</v>
          </cell>
          <cell r="FC229">
            <v>0</v>
          </cell>
          <cell r="FD229">
            <v>0</v>
          </cell>
          <cell r="FE229">
            <v>0</v>
          </cell>
          <cell r="FF229">
            <v>0</v>
          </cell>
          <cell r="FG229">
            <v>0</v>
          </cell>
          <cell r="FH229">
            <v>0</v>
          </cell>
          <cell r="FI229">
            <v>0</v>
          </cell>
          <cell r="FJ229">
            <v>0</v>
          </cell>
          <cell r="FK229">
            <v>0</v>
          </cell>
          <cell r="FL229">
            <v>0</v>
          </cell>
          <cell r="FM229">
            <v>34027</v>
          </cell>
          <cell r="FN229">
            <v>0</v>
          </cell>
          <cell r="FO229">
            <v>2345</v>
          </cell>
          <cell r="FP229">
            <v>36372</v>
          </cell>
          <cell r="FQ229">
            <v>0</v>
          </cell>
          <cell r="FR229">
            <v>0</v>
          </cell>
          <cell r="FS229">
            <v>0</v>
          </cell>
          <cell r="FT229">
            <v>0</v>
          </cell>
          <cell r="FU229">
            <v>0</v>
          </cell>
          <cell r="FV229">
            <v>0</v>
          </cell>
          <cell r="FW229">
            <v>0</v>
          </cell>
          <cell r="FX229">
            <v>0</v>
          </cell>
          <cell r="FY229">
            <v>0</v>
          </cell>
          <cell r="FZ229">
            <v>0</v>
          </cell>
          <cell r="GA229">
            <v>0</v>
          </cell>
          <cell r="GB229">
            <v>0</v>
          </cell>
          <cell r="GC229">
            <v>53788</v>
          </cell>
          <cell r="GD229">
            <v>0</v>
          </cell>
          <cell r="GE229">
            <v>3242</v>
          </cell>
          <cell r="GF229">
            <v>57030</v>
          </cell>
        </row>
        <row r="230">
          <cell r="C230" t="str">
            <v>Mansfield</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2710</v>
          </cell>
          <cell r="BN230">
            <v>0</v>
          </cell>
          <cell r="BO230">
            <v>2</v>
          </cell>
          <cell r="BP230">
            <v>2712</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16</v>
          </cell>
          <cell r="FN230">
            <v>0</v>
          </cell>
          <cell r="FO230">
            <v>0</v>
          </cell>
          <cell r="FP230">
            <v>16</v>
          </cell>
          <cell r="FQ230">
            <v>190</v>
          </cell>
          <cell r="FR230">
            <v>0</v>
          </cell>
          <cell r="FS230">
            <v>0</v>
          </cell>
          <cell r="FT230">
            <v>190</v>
          </cell>
          <cell r="FU230">
            <v>0</v>
          </cell>
          <cell r="FV230">
            <v>0</v>
          </cell>
          <cell r="FW230">
            <v>0</v>
          </cell>
          <cell r="FX230">
            <v>0</v>
          </cell>
          <cell r="FY230">
            <v>190</v>
          </cell>
          <cell r="FZ230">
            <v>0</v>
          </cell>
          <cell r="GA230">
            <v>0</v>
          </cell>
          <cell r="GB230">
            <v>190</v>
          </cell>
          <cell r="GC230">
            <v>2916</v>
          </cell>
          <cell r="GD230">
            <v>0</v>
          </cell>
          <cell r="GE230">
            <v>2</v>
          </cell>
          <cell r="GF230">
            <v>2918</v>
          </cell>
        </row>
        <row r="231">
          <cell r="C231" t="str">
            <v>Medway UA</v>
          </cell>
          <cell r="D231" t="str">
            <v>UA</v>
          </cell>
          <cell r="E231">
            <v>346</v>
          </cell>
          <cell r="F231">
            <v>0</v>
          </cell>
          <cell r="G231">
            <v>0</v>
          </cell>
          <cell r="H231">
            <v>346</v>
          </cell>
          <cell r="I231">
            <v>0</v>
          </cell>
          <cell r="J231">
            <v>0</v>
          </cell>
          <cell r="K231">
            <v>0</v>
          </cell>
          <cell r="L231">
            <v>0</v>
          </cell>
          <cell r="M231">
            <v>0</v>
          </cell>
          <cell r="N231">
            <v>0</v>
          </cell>
          <cell r="O231">
            <v>0</v>
          </cell>
          <cell r="P231">
            <v>0</v>
          </cell>
          <cell r="Q231">
            <v>0</v>
          </cell>
          <cell r="R231">
            <v>0</v>
          </cell>
          <cell r="S231">
            <v>0</v>
          </cell>
          <cell r="T231">
            <v>0</v>
          </cell>
          <cell r="U231">
            <v>346</v>
          </cell>
          <cell r="V231">
            <v>0</v>
          </cell>
          <cell r="W231">
            <v>0</v>
          </cell>
          <cell r="X231">
            <v>346</v>
          </cell>
          <cell r="Y231">
            <v>0</v>
          </cell>
          <cell r="Z231">
            <v>0</v>
          </cell>
          <cell r="AA231">
            <v>0</v>
          </cell>
          <cell r="AB231">
            <v>0</v>
          </cell>
          <cell r="AC231">
            <v>404</v>
          </cell>
          <cell r="AD231">
            <v>0</v>
          </cell>
          <cell r="AE231">
            <v>0</v>
          </cell>
          <cell r="AF231">
            <v>404</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404</v>
          </cell>
          <cell r="BB231">
            <v>0</v>
          </cell>
          <cell r="BC231">
            <v>0</v>
          </cell>
          <cell r="BD231">
            <v>404</v>
          </cell>
          <cell r="BE231">
            <v>0</v>
          </cell>
          <cell r="BF231">
            <v>0</v>
          </cell>
          <cell r="BG231">
            <v>0</v>
          </cell>
          <cell r="BH231">
            <v>0</v>
          </cell>
          <cell r="BI231">
            <v>0</v>
          </cell>
          <cell r="BJ231">
            <v>0</v>
          </cell>
          <cell r="BK231">
            <v>0</v>
          </cell>
          <cell r="BL231">
            <v>0</v>
          </cell>
          <cell r="BM231">
            <v>1683</v>
          </cell>
          <cell r="BN231">
            <v>0</v>
          </cell>
          <cell r="BO231">
            <v>70</v>
          </cell>
          <cell r="BP231">
            <v>1753</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1549</v>
          </cell>
          <cell r="FR231">
            <v>0</v>
          </cell>
          <cell r="FS231">
            <v>0</v>
          </cell>
          <cell r="FT231">
            <v>1549</v>
          </cell>
          <cell r="FU231">
            <v>0</v>
          </cell>
          <cell r="FV231">
            <v>0</v>
          </cell>
          <cell r="FW231">
            <v>0</v>
          </cell>
          <cell r="FX231">
            <v>0</v>
          </cell>
          <cell r="FY231">
            <v>1549</v>
          </cell>
          <cell r="FZ231">
            <v>0</v>
          </cell>
          <cell r="GA231">
            <v>0</v>
          </cell>
          <cell r="GB231">
            <v>1549</v>
          </cell>
          <cell r="GC231">
            <v>3982</v>
          </cell>
          <cell r="GD231">
            <v>0</v>
          </cell>
          <cell r="GE231">
            <v>70</v>
          </cell>
          <cell r="GF231">
            <v>4052</v>
          </cell>
        </row>
        <row r="232">
          <cell r="C232" t="str">
            <v>Melton</v>
          </cell>
          <cell r="D232" t="str">
            <v>SD</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944</v>
          </cell>
          <cell r="BN232">
            <v>0</v>
          </cell>
          <cell r="BO232">
            <v>0</v>
          </cell>
          <cell r="BP232">
            <v>944</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12</v>
          </cell>
          <cell r="DJ232">
            <v>0</v>
          </cell>
          <cell r="DK232">
            <v>0</v>
          </cell>
          <cell r="DL232">
            <v>12</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12</v>
          </cell>
          <cell r="EX232">
            <v>0</v>
          </cell>
          <cell r="EY232">
            <v>0</v>
          </cell>
          <cell r="EZ232">
            <v>12</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956</v>
          </cell>
          <cell r="GD232">
            <v>0</v>
          </cell>
          <cell r="GE232">
            <v>0</v>
          </cell>
          <cell r="GF232">
            <v>956</v>
          </cell>
        </row>
        <row r="233">
          <cell r="C233" t="str">
            <v>Mendip</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row>
        <row r="234">
          <cell r="C234" t="str">
            <v>Merseyside Fire &amp; CD Authority</v>
          </cell>
          <cell r="D234" t="str">
            <v>O</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row>
        <row r="235">
          <cell r="C235" t="str">
            <v>Merseyside Police and Crime Commissioner and Chief Constable</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1183</v>
          </cell>
          <cell r="FF235">
            <v>0</v>
          </cell>
          <cell r="FG235">
            <v>0</v>
          </cell>
          <cell r="FH235">
            <v>1183</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1183</v>
          </cell>
          <cell r="GD235">
            <v>0</v>
          </cell>
          <cell r="GE235">
            <v>0</v>
          </cell>
          <cell r="GF235">
            <v>1183</v>
          </cell>
        </row>
        <row r="236">
          <cell r="C236" t="str">
            <v>Merseyside Waste Disposal Authority</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55</v>
          </cell>
          <cell r="ED236">
            <v>0</v>
          </cell>
          <cell r="EE236">
            <v>0</v>
          </cell>
          <cell r="EF236">
            <v>55</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55</v>
          </cell>
          <cell r="EX236">
            <v>0</v>
          </cell>
          <cell r="EY236">
            <v>0</v>
          </cell>
          <cell r="EZ236">
            <v>55</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55</v>
          </cell>
          <cell r="GD236">
            <v>0</v>
          </cell>
          <cell r="GE236">
            <v>0</v>
          </cell>
          <cell r="GF236">
            <v>55</v>
          </cell>
        </row>
        <row r="237">
          <cell r="C237" t="str">
            <v>Merton</v>
          </cell>
          <cell r="D237" t="str">
            <v>L</v>
          </cell>
          <cell r="E237">
            <v>0</v>
          </cell>
          <cell r="F237">
            <v>0</v>
          </cell>
          <cell r="G237">
            <v>0</v>
          </cell>
          <cell r="H237">
            <v>0</v>
          </cell>
          <cell r="I237">
            <v>40</v>
          </cell>
          <cell r="J237">
            <v>0</v>
          </cell>
          <cell r="K237">
            <v>113</v>
          </cell>
          <cell r="L237">
            <v>153</v>
          </cell>
          <cell r="M237">
            <v>0</v>
          </cell>
          <cell r="N237">
            <v>0</v>
          </cell>
          <cell r="O237">
            <v>0</v>
          </cell>
          <cell r="P237">
            <v>0</v>
          </cell>
          <cell r="Q237">
            <v>0</v>
          </cell>
          <cell r="R237">
            <v>0</v>
          </cell>
          <cell r="S237">
            <v>0</v>
          </cell>
          <cell r="T237">
            <v>0</v>
          </cell>
          <cell r="U237">
            <v>40</v>
          </cell>
          <cell r="V237">
            <v>0</v>
          </cell>
          <cell r="W237">
            <v>113</v>
          </cell>
          <cell r="X237">
            <v>153</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6187</v>
          </cell>
          <cell r="BN237">
            <v>0</v>
          </cell>
          <cell r="BO237">
            <v>0</v>
          </cell>
          <cell r="BP237">
            <v>6187</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35</v>
          </cell>
          <cell r="CR237">
            <v>35</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22</v>
          </cell>
          <cell r="DZ237">
            <v>0</v>
          </cell>
          <cell r="EA237">
            <v>0</v>
          </cell>
          <cell r="EB237">
            <v>22</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22</v>
          </cell>
          <cell r="EX237">
            <v>0</v>
          </cell>
          <cell r="EY237">
            <v>35</v>
          </cell>
          <cell r="EZ237">
            <v>57</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6249</v>
          </cell>
          <cell r="GD237">
            <v>0</v>
          </cell>
          <cell r="GE237">
            <v>148</v>
          </cell>
          <cell r="GF237">
            <v>6397</v>
          </cell>
        </row>
        <row r="238">
          <cell r="C238" t="str">
            <v>Mid Devon</v>
          </cell>
          <cell r="D238" t="str">
            <v>SD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1994</v>
          </cell>
          <cell r="BN238">
            <v>0</v>
          </cell>
          <cell r="BO238">
            <v>0</v>
          </cell>
          <cell r="BP238">
            <v>1994</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91</v>
          </cell>
          <cell r="FN238">
            <v>0</v>
          </cell>
          <cell r="FO238">
            <v>0</v>
          </cell>
          <cell r="FP238">
            <v>91</v>
          </cell>
          <cell r="FQ238">
            <v>0</v>
          </cell>
          <cell r="FR238">
            <v>0</v>
          </cell>
          <cell r="FS238">
            <v>0</v>
          </cell>
          <cell r="FT238">
            <v>0</v>
          </cell>
          <cell r="FU238">
            <v>0</v>
          </cell>
          <cell r="FV238">
            <v>0</v>
          </cell>
          <cell r="FW238">
            <v>0</v>
          </cell>
          <cell r="FX238">
            <v>0</v>
          </cell>
          <cell r="FY238">
            <v>0</v>
          </cell>
          <cell r="FZ238">
            <v>0</v>
          </cell>
          <cell r="GA238">
            <v>0</v>
          </cell>
          <cell r="GB238">
            <v>0</v>
          </cell>
          <cell r="GC238">
            <v>2085</v>
          </cell>
          <cell r="GD238">
            <v>0</v>
          </cell>
          <cell r="GE238">
            <v>0</v>
          </cell>
          <cell r="GF238">
            <v>2085</v>
          </cell>
        </row>
        <row r="239">
          <cell r="C239" t="str">
            <v>Mid Suffolk</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2517</v>
          </cell>
          <cell r="BN239">
            <v>0</v>
          </cell>
          <cell r="BO239">
            <v>0</v>
          </cell>
          <cell r="BP239">
            <v>2517</v>
          </cell>
          <cell r="BQ239">
            <v>0</v>
          </cell>
          <cell r="BR239">
            <v>0</v>
          </cell>
          <cell r="BS239">
            <v>0</v>
          </cell>
          <cell r="BT239">
            <v>0</v>
          </cell>
          <cell r="BU239">
            <v>8</v>
          </cell>
          <cell r="BV239">
            <v>0</v>
          </cell>
          <cell r="BW239">
            <v>0</v>
          </cell>
          <cell r="BX239">
            <v>8</v>
          </cell>
          <cell r="BY239">
            <v>8</v>
          </cell>
          <cell r="BZ239">
            <v>0</v>
          </cell>
          <cell r="CA239">
            <v>0</v>
          </cell>
          <cell r="CB239">
            <v>8</v>
          </cell>
          <cell r="CC239">
            <v>0</v>
          </cell>
          <cell r="CD239">
            <v>0</v>
          </cell>
          <cell r="CE239">
            <v>0</v>
          </cell>
          <cell r="CF239">
            <v>0</v>
          </cell>
          <cell r="CG239">
            <v>0</v>
          </cell>
          <cell r="CH239">
            <v>0</v>
          </cell>
          <cell r="CI239">
            <v>0</v>
          </cell>
          <cell r="CJ239">
            <v>0</v>
          </cell>
          <cell r="CK239">
            <v>16</v>
          </cell>
          <cell r="CL239">
            <v>0</v>
          </cell>
          <cell r="CM239">
            <v>0</v>
          </cell>
          <cell r="CN239">
            <v>16</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77</v>
          </cell>
          <cell r="DZ239">
            <v>0</v>
          </cell>
          <cell r="EA239">
            <v>0</v>
          </cell>
          <cell r="EB239">
            <v>77</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77</v>
          </cell>
          <cell r="EX239">
            <v>0</v>
          </cell>
          <cell r="EY239">
            <v>0</v>
          </cell>
          <cell r="EZ239">
            <v>77</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2610</v>
          </cell>
          <cell r="GD239">
            <v>0</v>
          </cell>
          <cell r="GE239">
            <v>0</v>
          </cell>
          <cell r="GF239">
            <v>2610</v>
          </cell>
        </row>
        <row r="240">
          <cell r="C240" t="str">
            <v>Mid Sussex</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53</v>
          </cell>
          <cell r="BZ240">
            <v>0</v>
          </cell>
          <cell r="CA240">
            <v>0</v>
          </cell>
          <cell r="CB240">
            <v>53</v>
          </cell>
          <cell r="CC240">
            <v>0</v>
          </cell>
          <cell r="CD240">
            <v>0</v>
          </cell>
          <cell r="CE240">
            <v>0</v>
          </cell>
          <cell r="CF240">
            <v>0</v>
          </cell>
          <cell r="CG240">
            <v>0</v>
          </cell>
          <cell r="CH240">
            <v>0</v>
          </cell>
          <cell r="CI240">
            <v>0</v>
          </cell>
          <cell r="CJ240">
            <v>0</v>
          </cell>
          <cell r="CK240">
            <v>53</v>
          </cell>
          <cell r="CL240">
            <v>0</v>
          </cell>
          <cell r="CM240">
            <v>0</v>
          </cell>
          <cell r="CN240">
            <v>53</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53</v>
          </cell>
          <cell r="GD240">
            <v>0</v>
          </cell>
          <cell r="GE240">
            <v>0</v>
          </cell>
          <cell r="GF240">
            <v>53</v>
          </cell>
        </row>
        <row r="241">
          <cell r="C241" t="str">
            <v>Middlesbrough UA</v>
          </cell>
          <cell r="D241" t="str">
            <v>UA</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7740</v>
          </cell>
          <cell r="FN241">
            <v>0</v>
          </cell>
          <cell r="FO241">
            <v>0</v>
          </cell>
          <cell r="FP241">
            <v>7740</v>
          </cell>
          <cell r="FQ241">
            <v>0</v>
          </cell>
          <cell r="FR241">
            <v>0</v>
          </cell>
          <cell r="FS241">
            <v>0</v>
          </cell>
          <cell r="FT241">
            <v>0</v>
          </cell>
          <cell r="FU241">
            <v>0</v>
          </cell>
          <cell r="FV241">
            <v>0</v>
          </cell>
          <cell r="FW241">
            <v>0</v>
          </cell>
          <cell r="FX241">
            <v>0</v>
          </cell>
          <cell r="FY241">
            <v>0</v>
          </cell>
          <cell r="FZ241">
            <v>0</v>
          </cell>
          <cell r="GA241">
            <v>0</v>
          </cell>
          <cell r="GB241">
            <v>0</v>
          </cell>
          <cell r="GC241">
            <v>7740</v>
          </cell>
          <cell r="GD241">
            <v>0</v>
          </cell>
          <cell r="GE241">
            <v>0</v>
          </cell>
          <cell r="GF241">
            <v>7740</v>
          </cell>
        </row>
        <row r="242">
          <cell r="C242" t="str">
            <v>Milton Keynes UA</v>
          </cell>
          <cell r="D242" t="str">
            <v>UA</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7153</v>
          </cell>
          <cell r="BN242">
            <v>0</v>
          </cell>
          <cell r="BO242">
            <v>0</v>
          </cell>
          <cell r="BP242">
            <v>7153</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0</v>
          </cell>
          <cell r="FL242">
            <v>0</v>
          </cell>
          <cell r="FM242">
            <v>76</v>
          </cell>
          <cell r="FN242">
            <v>0</v>
          </cell>
          <cell r="FO242">
            <v>24</v>
          </cell>
          <cell r="FP242">
            <v>100</v>
          </cell>
          <cell r="FQ242">
            <v>0</v>
          </cell>
          <cell r="FR242">
            <v>0</v>
          </cell>
          <cell r="FS242">
            <v>0</v>
          </cell>
          <cell r="FT242">
            <v>0</v>
          </cell>
          <cell r="FU242">
            <v>0</v>
          </cell>
          <cell r="FV242">
            <v>0</v>
          </cell>
          <cell r="FW242">
            <v>0</v>
          </cell>
          <cell r="FX242">
            <v>0</v>
          </cell>
          <cell r="FY242">
            <v>0</v>
          </cell>
          <cell r="FZ242">
            <v>0</v>
          </cell>
          <cell r="GA242">
            <v>0</v>
          </cell>
          <cell r="GB242">
            <v>0</v>
          </cell>
          <cell r="GC242">
            <v>7229</v>
          </cell>
          <cell r="GD242">
            <v>0</v>
          </cell>
          <cell r="GE242">
            <v>24</v>
          </cell>
          <cell r="GF242">
            <v>7253</v>
          </cell>
        </row>
        <row r="243">
          <cell r="C243" t="str">
            <v>Mole Valley</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1484</v>
          </cell>
          <cell r="BN243">
            <v>0</v>
          </cell>
          <cell r="BO243">
            <v>0</v>
          </cell>
          <cell r="BP243">
            <v>1484</v>
          </cell>
          <cell r="BQ243">
            <v>12</v>
          </cell>
          <cell r="BR243">
            <v>0</v>
          </cell>
          <cell r="BS243">
            <v>0</v>
          </cell>
          <cell r="BT243">
            <v>12</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12</v>
          </cell>
          <cell r="CL243">
            <v>0</v>
          </cell>
          <cell r="CM243">
            <v>0</v>
          </cell>
          <cell r="CN243">
            <v>12</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1496</v>
          </cell>
          <cell r="GD243">
            <v>0</v>
          </cell>
          <cell r="GE243">
            <v>0</v>
          </cell>
          <cell r="GF243">
            <v>1496</v>
          </cell>
        </row>
        <row r="244">
          <cell r="C244" t="str">
            <v>New Forest</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4117</v>
          </cell>
          <cell r="BN244">
            <v>0</v>
          </cell>
          <cell r="BO244">
            <v>81</v>
          </cell>
          <cell r="BP244">
            <v>4198</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386</v>
          </cell>
          <cell r="FN244">
            <v>19</v>
          </cell>
          <cell r="FO244">
            <v>0</v>
          </cell>
          <cell r="FP244">
            <v>405</v>
          </cell>
          <cell r="FQ244">
            <v>0</v>
          </cell>
          <cell r="FR244">
            <v>0</v>
          </cell>
          <cell r="FS244">
            <v>0</v>
          </cell>
          <cell r="FT244">
            <v>0</v>
          </cell>
          <cell r="FU244">
            <v>0</v>
          </cell>
          <cell r="FV244">
            <v>0</v>
          </cell>
          <cell r="FW244">
            <v>0</v>
          </cell>
          <cell r="FX244">
            <v>0</v>
          </cell>
          <cell r="FY244">
            <v>0</v>
          </cell>
          <cell r="FZ244">
            <v>0</v>
          </cell>
          <cell r="GA244">
            <v>0</v>
          </cell>
          <cell r="GB244">
            <v>0</v>
          </cell>
          <cell r="GC244">
            <v>4503</v>
          </cell>
          <cell r="GD244">
            <v>19</v>
          </cell>
          <cell r="GE244">
            <v>81</v>
          </cell>
          <cell r="GF244">
            <v>4603</v>
          </cell>
        </row>
        <row r="245">
          <cell r="C245" t="str">
            <v>New Forest Park</v>
          </cell>
          <cell r="D245" t="str">
            <v>O</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row>
        <row r="246">
          <cell r="C246" t="str">
            <v>Newark &amp; Sherwood</v>
          </cell>
          <cell r="D246" t="str">
            <v>SD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1301</v>
          </cell>
          <cell r="BN246">
            <v>0</v>
          </cell>
          <cell r="BO246">
            <v>0</v>
          </cell>
          <cell r="BP246">
            <v>1301</v>
          </cell>
          <cell r="BQ246">
            <v>0</v>
          </cell>
          <cell r="BR246">
            <v>0</v>
          </cell>
          <cell r="BS246">
            <v>0</v>
          </cell>
          <cell r="BT246">
            <v>0</v>
          </cell>
          <cell r="BU246">
            <v>95</v>
          </cell>
          <cell r="BV246">
            <v>0</v>
          </cell>
          <cell r="BW246">
            <v>0</v>
          </cell>
          <cell r="BX246">
            <v>95</v>
          </cell>
          <cell r="BY246">
            <v>15</v>
          </cell>
          <cell r="BZ246">
            <v>0</v>
          </cell>
          <cell r="CA246">
            <v>0</v>
          </cell>
          <cell r="CB246">
            <v>15</v>
          </cell>
          <cell r="CC246">
            <v>0</v>
          </cell>
          <cell r="CD246">
            <v>0</v>
          </cell>
          <cell r="CE246">
            <v>0</v>
          </cell>
          <cell r="CF246">
            <v>0</v>
          </cell>
          <cell r="CG246">
            <v>0</v>
          </cell>
          <cell r="CH246">
            <v>0</v>
          </cell>
          <cell r="CI246">
            <v>0</v>
          </cell>
          <cell r="CJ246">
            <v>0</v>
          </cell>
          <cell r="CK246">
            <v>110</v>
          </cell>
          <cell r="CL246">
            <v>0</v>
          </cell>
          <cell r="CM246">
            <v>0</v>
          </cell>
          <cell r="CN246">
            <v>110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450</v>
          </cell>
          <cell r="FN246">
            <v>0</v>
          </cell>
          <cell r="FO246">
            <v>0</v>
          </cell>
          <cell r="FP246">
            <v>450</v>
          </cell>
          <cell r="FQ246">
            <v>0</v>
          </cell>
          <cell r="FR246">
            <v>0</v>
          </cell>
          <cell r="FS246">
            <v>0</v>
          </cell>
          <cell r="FT246">
            <v>0</v>
          </cell>
          <cell r="FU246">
            <v>0</v>
          </cell>
          <cell r="FV246">
            <v>0</v>
          </cell>
          <cell r="FW246">
            <v>0</v>
          </cell>
          <cell r="FX246">
            <v>0</v>
          </cell>
          <cell r="FY246">
            <v>0</v>
          </cell>
          <cell r="FZ246">
            <v>0</v>
          </cell>
          <cell r="GA246">
            <v>0</v>
          </cell>
          <cell r="GB246">
            <v>0</v>
          </cell>
          <cell r="GC246">
            <v>1861</v>
          </cell>
          <cell r="GD246">
            <v>0</v>
          </cell>
          <cell r="GE246">
            <v>0</v>
          </cell>
          <cell r="GF246">
            <v>1861</v>
          </cell>
        </row>
        <row r="247">
          <cell r="C247" t="str">
            <v>Newcastle upon Tyne</v>
          </cell>
          <cell r="D247" t="str">
            <v>MD</v>
          </cell>
          <cell r="E247">
            <v>14</v>
          </cell>
          <cell r="F247">
            <v>0</v>
          </cell>
          <cell r="G247">
            <v>0</v>
          </cell>
          <cell r="H247">
            <v>14</v>
          </cell>
          <cell r="I247">
            <v>0</v>
          </cell>
          <cell r="J247">
            <v>0</v>
          </cell>
          <cell r="K247">
            <v>0</v>
          </cell>
          <cell r="L247">
            <v>0</v>
          </cell>
          <cell r="M247">
            <v>2400</v>
          </cell>
          <cell r="N247">
            <v>0</v>
          </cell>
          <cell r="O247">
            <v>0</v>
          </cell>
          <cell r="P247">
            <v>2400</v>
          </cell>
          <cell r="Q247">
            <v>0</v>
          </cell>
          <cell r="R247">
            <v>0</v>
          </cell>
          <cell r="S247">
            <v>0</v>
          </cell>
          <cell r="T247">
            <v>0</v>
          </cell>
          <cell r="U247">
            <v>2414</v>
          </cell>
          <cell r="V247">
            <v>0</v>
          </cell>
          <cell r="W247">
            <v>0</v>
          </cell>
          <cell r="X247">
            <v>2414</v>
          </cell>
          <cell r="Y247">
            <v>0</v>
          </cell>
          <cell r="Z247">
            <v>0</v>
          </cell>
          <cell r="AA247">
            <v>0</v>
          </cell>
          <cell r="AB247">
            <v>0</v>
          </cell>
          <cell r="AC247">
            <v>58</v>
          </cell>
          <cell r="AD247">
            <v>0</v>
          </cell>
          <cell r="AE247">
            <v>0</v>
          </cell>
          <cell r="AF247">
            <v>58</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58</v>
          </cell>
          <cell r="BB247">
            <v>0</v>
          </cell>
          <cell r="BC247">
            <v>0</v>
          </cell>
          <cell r="BD247">
            <v>58</v>
          </cell>
          <cell r="BE247">
            <v>0</v>
          </cell>
          <cell r="BF247">
            <v>0</v>
          </cell>
          <cell r="BG247">
            <v>0</v>
          </cell>
          <cell r="BH247">
            <v>0</v>
          </cell>
          <cell r="BI247">
            <v>0</v>
          </cell>
          <cell r="BJ247">
            <v>0</v>
          </cell>
          <cell r="BK247">
            <v>0</v>
          </cell>
          <cell r="BL247">
            <v>0</v>
          </cell>
          <cell r="BM247">
            <v>5349</v>
          </cell>
          <cell r="BN247">
            <v>0</v>
          </cell>
          <cell r="BO247">
            <v>0</v>
          </cell>
          <cell r="BP247">
            <v>5349</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1272</v>
          </cell>
          <cell r="FN247">
            <v>0</v>
          </cell>
          <cell r="FO247">
            <v>0</v>
          </cell>
          <cell r="FP247">
            <v>1272</v>
          </cell>
          <cell r="FQ247">
            <v>2457</v>
          </cell>
          <cell r="FR247">
            <v>0</v>
          </cell>
          <cell r="FS247">
            <v>0</v>
          </cell>
          <cell r="FT247">
            <v>2457</v>
          </cell>
          <cell r="FU247">
            <v>0</v>
          </cell>
          <cell r="FV247">
            <v>0</v>
          </cell>
          <cell r="FW247">
            <v>0</v>
          </cell>
          <cell r="FX247">
            <v>0</v>
          </cell>
          <cell r="FY247">
            <v>2457</v>
          </cell>
          <cell r="FZ247">
            <v>0</v>
          </cell>
          <cell r="GA247">
            <v>0</v>
          </cell>
          <cell r="GB247">
            <v>2457</v>
          </cell>
          <cell r="GC247">
            <v>11550</v>
          </cell>
          <cell r="GD247">
            <v>0</v>
          </cell>
          <cell r="GE247">
            <v>0</v>
          </cell>
          <cell r="GF247">
            <v>11550</v>
          </cell>
        </row>
        <row r="248">
          <cell r="C248" t="str">
            <v>Newcastle-under-Lyme</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419</v>
          </cell>
          <cell r="BN248">
            <v>0</v>
          </cell>
          <cell r="BO248">
            <v>24</v>
          </cell>
          <cell r="BP248">
            <v>443</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100</v>
          </cell>
          <cell r="FC248">
            <v>0</v>
          </cell>
          <cell r="FD248">
            <v>100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419</v>
          </cell>
          <cell r="GD248">
            <v>100</v>
          </cell>
          <cell r="GE248">
            <v>24</v>
          </cell>
          <cell r="GF248">
            <v>543</v>
          </cell>
        </row>
        <row r="249">
          <cell r="C249" t="str">
            <v>Newham</v>
          </cell>
          <cell r="D249" t="str">
            <v>L</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49873</v>
          </cell>
          <cell r="BN249">
            <v>0</v>
          </cell>
          <cell r="BO249">
            <v>0</v>
          </cell>
          <cell r="BP249">
            <v>49873</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49873</v>
          </cell>
          <cell r="GD249">
            <v>0</v>
          </cell>
          <cell r="GE249">
            <v>0</v>
          </cell>
          <cell r="GF249">
            <v>49873</v>
          </cell>
        </row>
        <row r="250">
          <cell r="C250" t="str">
            <v>Norfolk</v>
          </cell>
          <cell r="D250" t="str">
            <v>SC</v>
          </cell>
          <cell r="E250">
            <v>0</v>
          </cell>
          <cell r="F250">
            <v>0</v>
          </cell>
          <cell r="G250">
            <v>0</v>
          </cell>
          <cell r="H250">
            <v>0</v>
          </cell>
          <cell r="I250">
            <v>0</v>
          </cell>
          <cell r="J250">
            <v>0</v>
          </cell>
          <cell r="K250">
            <v>0</v>
          </cell>
          <cell r="L250">
            <v>0</v>
          </cell>
          <cell r="M250">
            <v>0</v>
          </cell>
          <cell r="N250">
            <v>0</v>
          </cell>
          <cell r="O250">
            <v>0</v>
          </cell>
          <cell r="P250">
            <v>0</v>
          </cell>
          <cell r="Q250">
            <v>655</v>
          </cell>
          <cell r="R250">
            <v>0</v>
          </cell>
          <cell r="S250">
            <v>0</v>
          </cell>
          <cell r="T250">
            <v>655</v>
          </cell>
          <cell r="U250">
            <v>655</v>
          </cell>
          <cell r="V250">
            <v>0</v>
          </cell>
          <cell r="W250">
            <v>0</v>
          </cell>
          <cell r="X250">
            <v>655</v>
          </cell>
          <cell r="Y250">
            <v>766</v>
          </cell>
          <cell r="Z250">
            <v>0</v>
          </cell>
          <cell r="AA250">
            <v>0</v>
          </cell>
          <cell r="AB250">
            <v>766</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766</v>
          </cell>
          <cell r="BB250">
            <v>0</v>
          </cell>
          <cell r="BC250">
            <v>0</v>
          </cell>
          <cell r="BD250">
            <v>766</v>
          </cell>
          <cell r="BE250">
            <v>246</v>
          </cell>
          <cell r="BF250">
            <v>0</v>
          </cell>
          <cell r="BG250">
            <v>0</v>
          </cell>
          <cell r="BH250">
            <v>246</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1140</v>
          </cell>
          <cell r="DJ250">
            <v>0</v>
          </cell>
          <cell r="DK250">
            <v>0</v>
          </cell>
          <cell r="DL250">
            <v>1140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1140</v>
          </cell>
          <cell r="EX250">
            <v>0</v>
          </cell>
          <cell r="EY250">
            <v>0</v>
          </cell>
          <cell r="EZ250">
            <v>1140</v>
          </cell>
          <cell r="FA250">
            <v>0</v>
          </cell>
          <cell r="FB250">
            <v>0</v>
          </cell>
          <cell r="FC250">
            <v>62</v>
          </cell>
          <cell r="FD250">
            <v>62</v>
          </cell>
          <cell r="FE250">
            <v>0</v>
          </cell>
          <cell r="FF250">
            <v>0</v>
          </cell>
          <cell r="FG250">
            <v>0</v>
          </cell>
          <cell r="FH250">
            <v>0</v>
          </cell>
          <cell r="FI250">
            <v>0</v>
          </cell>
          <cell r="FJ250">
            <v>0</v>
          </cell>
          <cell r="FK250">
            <v>0</v>
          </cell>
          <cell r="FL250">
            <v>0</v>
          </cell>
          <cell r="FM250">
            <v>274</v>
          </cell>
          <cell r="FN250">
            <v>0</v>
          </cell>
          <cell r="FO250">
            <v>0</v>
          </cell>
          <cell r="FP250">
            <v>274</v>
          </cell>
          <cell r="FQ250">
            <v>0</v>
          </cell>
          <cell r="FR250">
            <v>0</v>
          </cell>
          <cell r="FS250">
            <v>0</v>
          </cell>
          <cell r="FT250">
            <v>0</v>
          </cell>
          <cell r="FU250">
            <v>0</v>
          </cell>
          <cell r="FV250">
            <v>0</v>
          </cell>
          <cell r="FW250">
            <v>0</v>
          </cell>
          <cell r="FX250">
            <v>0</v>
          </cell>
          <cell r="FY250">
            <v>0</v>
          </cell>
          <cell r="FZ250">
            <v>0</v>
          </cell>
          <cell r="GA250">
            <v>0</v>
          </cell>
          <cell r="GB250">
            <v>0</v>
          </cell>
          <cell r="GC250">
            <v>3081</v>
          </cell>
          <cell r="GD250">
            <v>0</v>
          </cell>
          <cell r="GE250">
            <v>62</v>
          </cell>
          <cell r="GF250">
            <v>3143</v>
          </cell>
        </row>
        <row r="251">
          <cell r="C251" t="str">
            <v>Norfolk Police and Crime Commissioner and Chief Constable</v>
          </cell>
          <cell r="D251" t="str">
            <v>O</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723</v>
          </cell>
          <cell r="FF251">
            <v>0</v>
          </cell>
          <cell r="FG251">
            <v>0</v>
          </cell>
          <cell r="FH251">
            <v>723</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723</v>
          </cell>
          <cell r="GD251">
            <v>0</v>
          </cell>
          <cell r="GE251">
            <v>0</v>
          </cell>
          <cell r="GF251">
            <v>723</v>
          </cell>
        </row>
        <row r="252">
          <cell r="C252" t="str">
            <v>North Devon</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260</v>
          </cell>
          <cell r="BN252">
            <v>0</v>
          </cell>
          <cell r="BO252">
            <v>383</v>
          </cell>
          <cell r="BP252">
            <v>643</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260</v>
          </cell>
          <cell r="GD252">
            <v>0</v>
          </cell>
          <cell r="GE252">
            <v>383</v>
          </cell>
          <cell r="GF252">
            <v>643</v>
          </cell>
        </row>
        <row r="253">
          <cell r="C253" t="str">
            <v>North Dorset</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131</v>
          </cell>
          <cell r="BN253">
            <v>0</v>
          </cell>
          <cell r="BO253">
            <v>0</v>
          </cell>
          <cell r="BP253">
            <v>131</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131</v>
          </cell>
          <cell r="GD253">
            <v>0</v>
          </cell>
          <cell r="GE253">
            <v>0</v>
          </cell>
          <cell r="GF253">
            <v>131</v>
          </cell>
        </row>
        <row r="254">
          <cell r="C254" t="str">
            <v>North East Combined Authority</v>
          </cell>
          <cell r="D254" t="str">
            <v>O</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113</v>
          </cell>
          <cell r="AL254">
            <v>0</v>
          </cell>
          <cell r="AM254">
            <v>1765</v>
          </cell>
          <cell r="AN254">
            <v>1878</v>
          </cell>
          <cell r="AO254">
            <v>0</v>
          </cell>
          <cell r="AP254">
            <v>0</v>
          </cell>
          <cell r="AQ254">
            <v>0</v>
          </cell>
          <cell r="AR254">
            <v>0</v>
          </cell>
          <cell r="AS254">
            <v>0</v>
          </cell>
          <cell r="AT254">
            <v>0</v>
          </cell>
          <cell r="AU254">
            <v>0</v>
          </cell>
          <cell r="AV254">
            <v>0</v>
          </cell>
          <cell r="AW254">
            <v>0</v>
          </cell>
          <cell r="AX254">
            <v>0</v>
          </cell>
          <cell r="AY254">
            <v>0</v>
          </cell>
          <cell r="AZ254">
            <v>0</v>
          </cell>
          <cell r="BA254">
            <v>113</v>
          </cell>
          <cell r="BB254">
            <v>0</v>
          </cell>
          <cell r="BC254">
            <v>1765</v>
          </cell>
          <cell r="BD254">
            <v>1878</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113</v>
          </cell>
          <cell r="GD254">
            <v>0</v>
          </cell>
          <cell r="GE254">
            <v>1765</v>
          </cell>
          <cell r="GF254">
            <v>1878</v>
          </cell>
        </row>
        <row r="255">
          <cell r="C255" t="str">
            <v>North East Derbyshire</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3364</v>
          </cell>
          <cell r="BN255">
            <v>0</v>
          </cell>
          <cell r="BO255">
            <v>4</v>
          </cell>
          <cell r="BP255">
            <v>3368</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688</v>
          </cell>
          <cell r="FN255">
            <v>0</v>
          </cell>
          <cell r="FO255">
            <v>14</v>
          </cell>
          <cell r="FP255">
            <v>702</v>
          </cell>
          <cell r="FQ255">
            <v>0</v>
          </cell>
          <cell r="FR255">
            <v>0</v>
          </cell>
          <cell r="FS255">
            <v>0</v>
          </cell>
          <cell r="FT255">
            <v>0</v>
          </cell>
          <cell r="FU255">
            <v>0</v>
          </cell>
          <cell r="FV255">
            <v>0</v>
          </cell>
          <cell r="FW255">
            <v>0</v>
          </cell>
          <cell r="FX255">
            <v>0</v>
          </cell>
          <cell r="FY255">
            <v>0</v>
          </cell>
          <cell r="FZ255">
            <v>0</v>
          </cell>
          <cell r="GA255">
            <v>0</v>
          </cell>
          <cell r="GB255">
            <v>0</v>
          </cell>
          <cell r="GC255">
            <v>4052</v>
          </cell>
          <cell r="GD255">
            <v>0</v>
          </cell>
          <cell r="GE255">
            <v>18</v>
          </cell>
          <cell r="GF255">
            <v>4070</v>
          </cell>
        </row>
        <row r="256">
          <cell r="C256" t="str">
            <v>North East Lincolnshire UA</v>
          </cell>
          <cell r="D256" t="str">
            <v>UA</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760</v>
          </cell>
          <cell r="FB256">
            <v>0</v>
          </cell>
          <cell r="FC256">
            <v>0</v>
          </cell>
          <cell r="FD256">
            <v>760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760</v>
          </cell>
          <cell r="GD256">
            <v>0</v>
          </cell>
          <cell r="GE256">
            <v>0</v>
          </cell>
          <cell r="GF256">
            <v>760</v>
          </cell>
        </row>
        <row r="257">
          <cell r="C257" t="str">
            <v>North Hertfordshire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87</v>
          </cell>
          <cell r="BP257">
            <v>87</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87</v>
          </cell>
          <cell r="GF257">
            <v>87</v>
          </cell>
        </row>
        <row r="258">
          <cell r="C258" t="str">
            <v>North Kesteven</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1636</v>
          </cell>
          <cell r="BN258">
            <v>0</v>
          </cell>
          <cell r="BO258">
            <v>0</v>
          </cell>
          <cell r="BP258">
            <v>1636</v>
          </cell>
          <cell r="BQ258">
            <v>30</v>
          </cell>
          <cell r="BR258">
            <v>0</v>
          </cell>
          <cell r="BS258">
            <v>0</v>
          </cell>
          <cell r="BT258">
            <v>30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30</v>
          </cell>
          <cell r="CL258">
            <v>0</v>
          </cell>
          <cell r="CM258">
            <v>0</v>
          </cell>
          <cell r="CN258">
            <v>30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1666</v>
          </cell>
          <cell r="GD258">
            <v>0</v>
          </cell>
          <cell r="GE258">
            <v>0</v>
          </cell>
          <cell r="GF258">
            <v>1666</v>
          </cell>
        </row>
        <row r="259">
          <cell r="C259" t="str">
            <v>North Lincolnshire UA</v>
          </cell>
          <cell r="D259" t="str">
            <v>UA</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79</v>
          </cell>
          <cell r="BP259">
            <v>79</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894</v>
          </cell>
          <cell r="FN259">
            <v>0</v>
          </cell>
          <cell r="FO259">
            <v>0</v>
          </cell>
          <cell r="FP259">
            <v>894</v>
          </cell>
          <cell r="FQ259">
            <v>0</v>
          </cell>
          <cell r="FR259">
            <v>0</v>
          </cell>
          <cell r="FS259">
            <v>0</v>
          </cell>
          <cell r="FT259">
            <v>0</v>
          </cell>
          <cell r="FU259">
            <v>0</v>
          </cell>
          <cell r="FV259">
            <v>0</v>
          </cell>
          <cell r="FW259">
            <v>0</v>
          </cell>
          <cell r="FX259">
            <v>0</v>
          </cell>
          <cell r="FY259">
            <v>0</v>
          </cell>
          <cell r="FZ259">
            <v>0</v>
          </cell>
          <cell r="GA259">
            <v>0</v>
          </cell>
          <cell r="GB259">
            <v>0</v>
          </cell>
          <cell r="GC259">
            <v>894</v>
          </cell>
          <cell r="GD259">
            <v>0</v>
          </cell>
          <cell r="GE259">
            <v>79</v>
          </cell>
          <cell r="GF259">
            <v>973</v>
          </cell>
        </row>
        <row r="260">
          <cell r="C260" t="str">
            <v>North London Waste Authority</v>
          </cell>
          <cell r="D260" t="str">
            <v>O</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row>
        <row r="261">
          <cell r="C261" t="str">
            <v>North Norfolk</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1210</v>
          </cell>
          <cell r="BN261">
            <v>0</v>
          </cell>
          <cell r="BO261">
            <v>13</v>
          </cell>
          <cell r="BP261">
            <v>1223</v>
          </cell>
          <cell r="BQ261">
            <v>0</v>
          </cell>
          <cell r="BR261">
            <v>0</v>
          </cell>
          <cell r="BS261">
            <v>0</v>
          </cell>
          <cell r="BT261">
            <v>0</v>
          </cell>
          <cell r="BU261">
            <v>438</v>
          </cell>
          <cell r="BV261">
            <v>0</v>
          </cell>
          <cell r="BW261">
            <v>0</v>
          </cell>
          <cell r="BX261">
            <v>438</v>
          </cell>
          <cell r="BY261">
            <v>0</v>
          </cell>
          <cell r="BZ261">
            <v>0</v>
          </cell>
          <cell r="CA261">
            <v>0</v>
          </cell>
          <cell r="CB261">
            <v>0</v>
          </cell>
          <cell r="CC261">
            <v>0</v>
          </cell>
          <cell r="CD261">
            <v>0</v>
          </cell>
          <cell r="CE261">
            <v>0</v>
          </cell>
          <cell r="CF261">
            <v>0</v>
          </cell>
          <cell r="CG261">
            <v>0</v>
          </cell>
          <cell r="CH261">
            <v>0</v>
          </cell>
          <cell r="CI261">
            <v>0</v>
          </cell>
          <cell r="CJ261">
            <v>0</v>
          </cell>
          <cell r="CK261">
            <v>438</v>
          </cell>
          <cell r="CL261">
            <v>0</v>
          </cell>
          <cell r="CM261">
            <v>0</v>
          </cell>
          <cell r="CN261">
            <v>438</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39</v>
          </cell>
          <cell r="FD261">
            <v>39</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1648</v>
          </cell>
          <cell r="GD261">
            <v>0</v>
          </cell>
          <cell r="GE261">
            <v>52</v>
          </cell>
          <cell r="GF261">
            <v>1700</v>
          </cell>
        </row>
        <row r="262">
          <cell r="C262" t="str">
            <v>North Somerset UA</v>
          </cell>
          <cell r="D262" t="str">
            <v>UA</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2969</v>
          </cell>
          <cell r="BN262">
            <v>0</v>
          </cell>
          <cell r="BO262">
            <v>74</v>
          </cell>
          <cell r="BP262">
            <v>3043</v>
          </cell>
          <cell r="BQ262">
            <v>0</v>
          </cell>
          <cell r="BR262">
            <v>0</v>
          </cell>
          <cell r="BS262">
            <v>0</v>
          </cell>
          <cell r="BT262">
            <v>0</v>
          </cell>
          <cell r="BU262">
            <v>0</v>
          </cell>
          <cell r="BV262">
            <v>0</v>
          </cell>
          <cell r="BW262">
            <v>0</v>
          </cell>
          <cell r="BX262">
            <v>0</v>
          </cell>
          <cell r="BY262">
            <v>5</v>
          </cell>
          <cell r="BZ262">
            <v>0</v>
          </cell>
          <cell r="CA262">
            <v>0</v>
          </cell>
          <cell r="CB262">
            <v>5</v>
          </cell>
          <cell r="CC262">
            <v>0</v>
          </cell>
          <cell r="CD262">
            <v>0</v>
          </cell>
          <cell r="CE262">
            <v>0</v>
          </cell>
          <cell r="CF262">
            <v>0</v>
          </cell>
          <cell r="CG262">
            <v>0</v>
          </cell>
          <cell r="CH262">
            <v>0</v>
          </cell>
          <cell r="CI262">
            <v>0</v>
          </cell>
          <cell r="CJ262">
            <v>0</v>
          </cell>
          <cell r="CK262">
            <v>5</v>
          </cell>
          <cell r="CL262">
            <v>0</v>
          </cell>
          <cell r="CM262">
            <v>0</v>
          </cell>
          <cell r="CN262">
            <v>5</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318</v>
          </cell>
          <cell r="FN262">
            <v>0</v>
          </cell>
          <cell r="FO262">
            <v>0</v>
          </cell>
          <cell r="FP262">
            <v>318</v>
          </cell>
          <cell r="FQ262">
            <v>0</v>
          </cell>
          <cell r="FR262">
            <v>0</v>
          </cell>
          <cell r="FS262">
            <v>0</v>
          </cell>
          <cell r="FT262">
            <v>0</v>
          </cell>
          <cell r="FU262">
            <v>0</v>
          </cell>
          <cell r="FV262">
            <v>0</v>
          </cell>
          <cell r="FW262">
            <v>0</v>
          </cell>
          <cell r="FX262">
            <v>0</v>
          </cell>
          <cell r="FY262">
            <v>0</v>
          </cell>
          <cell r="FZ262">
            <v>0</v>
          </cell>
          <cell r="GA262">
            <v>0</v>
          </cell>
          <cell r="GB262">
            <v>0</v>
          </cell>
          <cell r="GC262">
            <v>3292</v>
          </cell>
          <cell r="GD262">
            <v>0</v>
          </cell>
          <cell r="GE262">
            <v>74</v>
          </cell>
          <cell r="GF262">
            <v>3366</v>
          </cell>
        </row>
        <row r="263">
          <cell r="C263" t="str">
            <v>North Tyneside</v>
          </cell>
          <cell r="D263" t="str">
            <v>MD</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5710</v>
          </cell>
          <cell r="BN263">
            <v>0</v>
          </cell>
          <cell r="BO263">
            <v>0</v>
          </cell>
          <cell r="BP263">
            <v>5710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120</v>
          </cell>
          <cell r="FB263">
            <v>0</v>
          </cell>
          <cell r="FC263">
            <v>0</v>
          </cell>
          <cell r="FD263">
            <v>120</v>
          </cell>
          <cell r="FE263">
            <v>0</v>
          </cell>
          <cell r="FF263">
            <v>0</v>
          </cell>
          <cell r="FG263">
            <v>0</v>
          </cell>
          <cell r="FH263">
            <v>0</v>
          </cell>
          <cell r="FI263">
            <v>0</v>
          </cell>
          <cell r="FJ263">
            <v>0</v>
          </cell>
          <cell r="FK263">
            <v>0</v>
          </cell>
          <cell r="FL263">
            <v>0</v>
          </cell>
          <cell r="FM263">
            <v>0</v>
          </cell>
          <cell r="FN263">
            <v>0</v>
          </cell>
          <cell r="FO263">
            <v>0</v>
          </cell>
          <cell r="FP263">
            <v>0</v>
          </cell>
          <cell r="FQ263">
            <v>291</v>
          </cell>
          <cell r="FR263">
            <v>0</v>
          </cell>
          <cell r="FS263">
            <v>0</v>
          </cell>
          <cell r="FT263">
            <v>291</v>
          </cell>
          <cell r="FU263">
            <v>0</v>
          </cell>
          <cell r="FV263">
            <v>0</v>
          </cell>
          <cell r="FW263">
            <v>0</v>
          </cell>
          <cell r="FX263">
            <v>0</v>
          </cell>
          <cell r="FY263">
            <v>291</v>
          </cell>
          <cell r="FZ263">
            <v>0</v>
          </cell>
          <cell r="GA263">
            <v>0</v>
          </cell>
          <cell r="GB263">
            <v>291</v>
          </cell>
          <cell r="GC263">
            <v>6121</v>
          </cell>
          <cell r="GD263">
            <v>0</v>
          </cell>
          <cell r="GE263">
            <v>0</v>
          </cell>
          <cell r="GF263">
            <v>6121</v>
          </cell>
        </row>
        <row r="264">
          <cell r="C264" t="str">
            <v>North Warwickshire</v>
          </cell>
          <cell r="D264" t="str">
            <v>SD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1515</v>
          </cell>
          <cell r="BN264">
            <v>0</v>
          </cell>
          <cell r="BO264">
            <v>0</v>
          </cell>
          <cell r="BP264">
            <v>1515</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1515</v>
          </cell>
          <cell r="GD264">
            <v>0</v>
          </cell>
          <cell r="GE264">
            <v>0</v>
          </cell>
          <cell r="GF264">
            <v>1515</v>
          </cell>
        </row>
        <row r="265">
          <cell r="C265" t="str">
            <v>North West Leicestershire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2966</v>
          </cell>
          <cell r="BN265">
            <v>0</v>
          </cell>
          <cell r="BO265">
            <v>0</v>
          </cell>
          <cell r="BP265">
            <v>2966</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8</v>
          </cell>
          <cell r="DZ265">
            <v>0</v>
          </cell>
          <cell r="EA265">
            <v>0</v>
          </cell>
          <cell r="EB265">
            <v>8</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8</v>
          </cell>
          <cell r="EX265">
            <v>0</v>
          </cell>
          <cell r="EY265">
            <v>0</v>
          </cell>
          <cell r="EZ265">
            <v>8</v>
          </cell>
          <cell r="FA265">
            <v>0</v>
          </cell>
          <cell r="FB265">
            <v>0</v>
          </cell>
          <cell r="FC265">
            <v>0</v>
          </cell>
          <cell r="FD265">
            <v>0</v>
          </cell>
          <cell r="FE265">
            <v>0</v>
          </cell>
          <cell r="FF265">
            <v>0</v>
          </cell>
          <cell r="FG265">
            <v>0</v>
          </cell>
          <cell r="FH265">
            <v>0</v>
          </cell>
          <cell r="FI265">
            <v>0</v>
          </cell>
          <cell r="FJ265">
            <v>0</v>
          </cell>
          <cell r="FK265">
            <v>0</v>
          </cell>
          <cell r="FL265">
            <v>0</v>
          </cell>
          <cell r="FM265">
            <v>6</v>
          </cell>
          <cell r="FN265">
            <v>0</v>
          </cell>
          <cell r="FO265">
            <v>0</v>
          </cell>
          <cell r="FP265">
            <v>6</v>
          </cell>
          <cell r="FQ265">
            <v>0</v>
          </cell>
          <cell r="FR265">
            <v>0</v>
          </cell>
          <cell r="FS265">
            <v>0</v>
          </cell>
          <cell r="FT265">
            <v>0</v>
          </cell>
          <cell r="FU265">
            <v>0</v>
          </cell>
          <cell r="FV265">
            <v>0</v>
          </cell>
          <cell r="FW265">
            <v>0</v>
          </cell>
          <cell r="FX265">
            <v>0</v>
          </cell>
          <cell r="FY265">
            <v>0</v>
          </cell>
          <cell r="FZ265">
            <v>0</v>
          </cell>
          <cell r="GA265">
            <v>0</v>
          </cell>
          <cell r="GB265">
            <v>0</v>
          </cell>
          <cell r="GC265">
            <v>2980</v>
          </cell>
          <cell r="GD265">
            <v>0</v>
          </cell>
          <cell r="GE265">
            <v>0</v>
          </cell>
          <cell r="GF265">
            <v>2980</v>
          </cell>
        </row>
        <row r="266">
          <cell r="C266" t="str">
            <v>North York Moors National Park Authority</v>
          </cell>
          <cell r="D266" t="str">
            <v>O</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10</v>
          </cell>
          <cell r="BZ266">
            <v>0</v>
          </cell>
          <cell r="CA266">
            <v>0</v>
          </cell>
          <cell r="CB266">
            <v>10</v>
          </cell>
          <cell r="CC266">
            <v>0</v>
          </cell>
          <cell r="CD266">
            <v>0</v>
          </cell>
          <cell r="CE266">
            <v>0</v>
          </cell>
          <cell r="CF266">
            <v>0</v>
          </cell>
          <cell r="CG266">
            <v>0</v>
          </cell>
          <cell r="CH266">
            <v>0</v>
          </cell>
          <cell r="CI266">
            <v>0</v>
          </cell>
          <cell r="CJ266">
            <v>0</v>
          </cell>
          <cell r="CK266">
            <v>10</v>
          </cell>
          <cell r="CL266">
            <v>0</v>
          </cell>
          <cell r="CM266">
            <v>0</v>
          </cell>
          <cell r="CN266">
            <v>10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15</v>
          </cell>
          <cell r="FP266">
            <v>15</v>
          </cell>
          <cell r="FQ266">
            <v>0</v>
          </cell>
          <cell r="FR266">
            <v>0</v>
          </cell>
          <cell r="FS266">
            <v>0</v>
          </cell>
          <cell r="FT266">
            <v>0</v>
          </cell>
          <cell r="FU266">
            <v>0</v>
          </cell>
          <cell r="FV266">
            <v>0</v>
          </cell>
          <cell r="FW266">
            <v>0</v>
          </cell>
          <cell r="FX266">
            <v>0</v>
          </cell>
          <cell r="FY266">
            <v>0</v>
          </cell>
          <cell r="FZ266">
            <v>0</v>
          </cell>
          <cell r="GA266">
            <v>0</v>
          </cell>
          <cell r="GB266">
            <v>0</v>
          </cell>
          <cell r="GC266">
            <v>10</v>
          </cell>
          <cell r="GD266">
            <v>0</v>
          </cell>
          <cell r="GE266">
            <v>15</v>
          </cell>
          <cell r="GF266">
            <v>25</v>
          </cell>
        </row>
        <row r="267">
          <cell r="C267" t="str">
            <v>North Yorkshire</v>
          </cell>
          <cell r="D267" t="str">
            <v>SC</v>
          </cell>
          <cell r="E267">
            <v>0</v>
          </cell>
          <cell r="F267">
            <v>0</v>
          </cell>
          <cell r="G267">
            <v>0</v>
          </cell>
          <cell r="H267">
            <v>0</v>
          </cell>
          <cell r="I267">
            <v>0</v>
          </cell>
          <cell r="J267">
            <v>0</v>
          </cell>
          <cell r="K267">
            <v>0</v>
          </cell>
          <cell r="L267">
            <v>0</v>
          </cell>
          <cell r="M267">
            <v>50</v>
          </cell>
          <cell r="N267">
            <v>0</v>
          </cell>
          <cell r="O267">
            <v>0</v>
          </cell>
          <cell r="P267">
            <v>50</v>
          </cell>
          <cell r="Q267">
            <v>0</v>
          </cell>
          <cell r="R267">
            <v>0</v>
          </cell>
          <cell r="S267">
            <v>0</v>
          </cell>
          <cell r="T267">
            <v>0</v>
          </cell>
          <cell r="U267">
            <v>50</v>
          </cell>
          <cell r="V267">
            <v>0</v>
          </cell>
          <cell r="W267">
            <v>0</v>
          </cell>
          <cell r="X267">
            <v>50</v>
          </cell>
          <cell r="Y267">
            <v>384</v>
          </cell>
          <cell r="Z267">
            <v>0</v>
          </cell>
          <cell r="AA267">
            <v>0</v>
          </cell>
          <cell r="AB267">
            <v>384</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384</v>
          </cell>
          <cell r="BB267">
            <v>0</v>
          </cell>
          <cell r="BC267">
            <v>0</v>
          </cell>
          <cell r="BD267">
            <v>384</v>
          </cell>
          <cell r="BE267">
            <v>1351</v>
          </cell>
          <cell r="BF267">
            <v>0</v>
          </cell>
          <cell r="BG267">
            <v>0</v>
          </cell>
          <cell r="BH267">
            <v>1351</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223</v>
          </cell>
          <cell r="FN267">
            <v>0</v>
          </cell>
          <cell r="FO267">
            <v>5337</v>
          </cell>
          <cell r="FP267">
            <v>5560</v>
          </cell>
          <cell r="FQ267">
            <v>0</v>
          </cell>
          <cell r="FR267">
            <v>0</v>
          </cell>
          <cell r="FS267">
            <v>0</v>
          </cell>
          <cell r="FT267">
            <v>0</v>
          </cell>
          <cell r="FU267">
            <v>0</v>
          </cell>
          <cell r="FV267">
            <v>0</v>
          </cell>
          <cell r="FW267">
            <v>0</v>
          </cell>
          <cell r="FX267">
            <v>0</v>
          </cell>
          <cell r="FY267">
            <v>0</v>
          </cell>
          <cell r="FZ267">
            <v>0</v>
          </cell>
          <cell r="GA267">
            <v>0</v>
          </cell>
          <cell r="GB267">
            <v>0</v>
          </cell>
          <cell r="GC267">
            <v>2008</v>
          </cell>
          <cell r="GD267">
            <v>0</v>
          </cell>
          <cell r="GE267">
            <v>5337</v>
          </cell>
          <cell r="GF267">
            <v>7345</v>
          </cell>
        </row>
        <row r="268">
          <cell r="C268" t="str">
            <v>North Yorkshire Combined Fire Authority</v>
          </cell>
          <cell r="D268" t="str">
            <v>O</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3087</v>
          </cell>
          <cell r="FJ268">
            <v>0</v>
          </cell>
          <cell r="FK268">
            <v>0</v>
          </cell>
          <cell r="FL268">
            <v>3087</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3087</v>
          </cell>
          <cell r="GD268">
            <v>0</v>
          </cell>
          <cell r="GE268">
            <v>0</v>
          </cell>
          <cell r="GF268">
            <v>3087</v>
          </cell>
        </row>
        <row r="269">
          <cell r="C269" t="str">
            <v>North Yorkshire Police and Crime Commissioner and Chief Constable</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364</v>
          </cell>
          <cell r="FF269">
            <v>0</v>
          </cell>
          <cell r="FG269">
            <v>0</v>
          </cell>
          <cell r="FH269">
            <v>364</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364</v>
          </cell>
          <cell r="GD269">
            <v>0</v>
          </cell>
          <cell r="GE269">
            <v>0</v>
          </cell>
          <cell r="GF269">
            <v>364</v>
          </cell>
        </row>
        <row r="270">
          <cell r="C270" t="str">
            <v>Northampton</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7266</v>
          </cell>
          <cell r="BN270">
            <v>0</v>
          </cell>
          <cell r="BO270">
            <v>0</v>
          </cell>
          <cell r="BP270">
            <v>7266</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700</v>
          </cell>
          <cell r="FD270">
            <v>700</v>
          </cell>
          <cell r="FE270">
            <v>0</v>
          </cell>
          <cell r="FF270">
            <v>0</v>
          </cell>
          <cell r="FG270">
            <v>0</v>
          </cell>
          <cell r="FH270">
            <v>0</v>
          </cell>
          <cell r="FI270">
            <v>0</v>
          </cell>
          <cell r="FJ270">
            <v>0</v>
          </cell>
          <cell r="FK270">
            <v>0</v>
          </cell>
          <cell r="FL270">
            <v>0</v>
          </cell>
          <cell r="FM270">
            <v>9</v>
          </cell>
          <cell r="FN270">
            <v>0</v>
          </cell>
          <cell r="FO270">
            <v>0</v>
          </cell>
          <cell r="FP270">
            <v>9</v>
          </cell>
          <cell r="FQ270">
            <v>0</v>
          </cell>
          <cell r="FR270">
            <v>0</v>
          </cell>
          <cell r="FS270">
            <v>0</v>
          </cell>
          <cell r="FT270">
            <v>0</v>
          </cell>
          <cell r="FU270">
            <v>0</v>
          </cell>
          <cell r="FV270">
            <v>0</v>
          </cell>
          <cell r="FW270">
            <v>0</v>
          </cell>
          <cell r="FX270">
            <v>0</v>
          </cell>
          <cell r="FY270">
            <v>0</v>
          </cell>
          <cell r="FZ270">
            <v>0</v>
          </cell>
          <cell r="GA270">
            <v>0</v>
          </cell>
          <cell r="GB270">
            <v>0</v>
          </cell>
          <cell r="GC270">
            <v>7275</v>
          </cell>
          <cell r="GD270">
            <v>0</v>
          </cell>
          <cell r="GE270">
            <v>700</v>
          </cell>
          <cell r="GF270">
            <v>7975</v>
          </cell>
        </row>
        <row r="271">
          <cell r="C271" t="str">
            <v>Northamptonshire</v>
          </cell>
          <cell r="D271" t="str">
            <v>SC</v>
          </cell>
          <cell r="E271">
            <v>2781</v>
          </cell>
          <cell r="F271">
            <v>0</v>
          </cell>
          <cell r="G271">
            <v>0</v>
          </cell>
          <cell r="H271">
            <v>2781</v>
          </cell>
          <cell r="I271">
            <v>3909</v>
          </cell>
          <cell r="J271">
            <v>0</v>
          </cell>
          <cell r="K271">
            <v>0</v>
          </cell>
          <cell r="L271">
            <v>3909</v>
          </cell>
          <cell r="M271">
            <v>0</v>
          </cell>
          <cell r="N271">
            <v>0</v>
          </cell>
          <cell r="O271">
            <v>0</v>
          </cell>
          <cell r="P271">
            <v>0</v>
          </cell>
          <cell r="Q271">
            <v>950</v>
          </cell>
          <cell r="R271">
            <v>0</v>
          </cell>
          <cell r="S271">
            <v>0</v>
          </cell>
          <cell r="T271">
            <v>950</v>
          </cell>
          <cell r="U271">
            <v>7640</v>
          </cell>
          <cell r="V271">
            <v>0</v>
          </cell>
          <cell r="W271">
            <v>0</v>
          </cell>
          <cell r="X271">
            <v>7640</v>
          </cell>
          <cell r="Y271">
            <v>1575</v>
          </cell>
          <cell r="Z271">
            <v>0</v>
          </cell>
          <cell r="AA271">
            <v>0</v>
          </cell>
          <cell r="AB271">
            <v>1575</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1575</v>
          </cell>
          <cell r="BB271">
            <v>0</v>
          </cell>
          <cell r="BC271">
            <v>0</v>
          </cell>
          <cell r="BD271">
            <v>1575</v>
          </cell>
          <cell r="BE271">
            <v>181</v>
          </cell>
          <cell r="BF271">
            <v>0</v>
          </cell>
          <cell r="BG271">
            <v>0</v>
          </cell>
          <cell r="BH271">
            <v>181</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318</v>
          </cell>
          <cell r="CH271">
            <v>0</v>
          </cell>
          <cell r="CI271">
            <v>0</v>
          </cell>
          <cell r="CJ271">
            <v>318</v>
          </cell>
          <cell r="CK271">
            <v>318</v>
          </cell>
          <cell r="CL271">
            <v>0</v>
          </cell>
          <cell r="CM271">
            <v>0</v>
          </cell>
          <cell r="CN271">
            <v>318</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520</v>
          </cell>
          <cell r="DJ271">
            <v>0</v>
          </cell>
          <cell r="DK271">
            <v>0</v>
          </cell>
          <cell r="DL271">
            <v>520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520</v>
          </cell>
          <cell r="EX271">
            <v>0</v>
          </cell>
          <cell r="EY271">
            <v>0</v>
          </cell>
          <cell r="EZ271">
            <v>520</v>
          </cell>
          <cell r="FA271">
            <v>0</v>
          </cell>
          <cell r="FB271">
            <v>0</v>
          </cell>
          <cell r="FC271">
            <v>0</v>
          </cell>
          <cell r="FD271">
            <v>0</v>
          </cell>
          <cell r="FE271">
            <v>0</v>
          </cell>
          <cell r="FF271">
            <v>0</v>
          </cell>
          <cell r="FG271">
            <v>0</v>
          </cell>
          <cell r="FH271">
            <v>0</v>
          </cell>
          <cell r="FI271">
            <v>0</v>
          </cell>
          <cell r="FJ271">
            <v>0</v>
          </cell>
          <cell r="FK271">
            <v>0</v>
          </cell>
          <cell r="FL271">
            <v>0</v>
          </cell>
          <cell r="FM271">
            <v>10803</v>
          </cell>
          <cell r="FN271">
            <v>0</v>
          </cell>
          <cell r="FO271">
            <v>0</v>
          </cell>
          <cell r="FP271">
            <v>10803</v>
          </cell>
          <cell r="FQ271">
            <v>0</v>
          </cell>
          <cell r="FR271">
            <v>0</v>
          </cell>
          <cell r="FS271">
            <v>0</v>
          </cell>
          <cell r="FT271">
            <v>0</v>
          </cell>
          <cell r="FU271">
            <v>0</v>
          </cell>
          <cell r="FV271">
            <v>0</v>
          </cell>
          <cell r="FW271">
            <v>0</v>
          </cell>
          <cell r="FX271">
            <v>0</v>
          </cell>
          <cell r="FY271">
            <v>0</v>
          </cell>
          <cell r="FZ271">
            <v>0</v>
          </cell>
          <cell r="GA271">
            <v>0</v>
          </cell>
          <cell r="GB271">
            <v>0</v>
          </cell>
          <cell r="GC271">
            <v>21037</v>
          </cell>
          <cell r="GD271">
            <v>0</v>
          </cell>
          <cell r="GE271">
            <v>0</v>
          </cell>
          <cell r="GF271">
            <v>21037</v>
          </cell>
        </row>
        <row r="272">
          <cell r="C272" t="str">
            <v>Northamptonshire Police and Crime Commissioner and Chief Constable</v>
          </cell>
          <cell r="D272" t="str">
            <v>O</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row>
        <row r="273">
          <cell r="C273" t="str">
            <v>Northumberland</v>
          </cell>
          <cell r="D273" t="str">
            <v>UA</v>
          </cell>
          <cell r="E273">
            <v>0</v>
          </cell>
          <cell r="F273">
            <v>0</v>
          </cell>
          <cell r="G273">
            <v>0</v>
          </cell>
          <cell r="H273">
            <v>0</v>
          </cell>
          <cell r="I273">
            <v>100</v>
          </cell>
          <cell r="J273">
            <v>0</v>
          </cell>
          <cell r="K273">
            <v>0</v>
          </cell>
          <cell r="L273">
            <v>100</v>
          </cell>
          <cell r="M273">
            <v>0</v>
          </cell>
          <cell r="N273">
            <v>0</v>
          </cell>
          <cell r="O273">
            <v>0</v>
          </cell>
          <cell r="P273">
            <v>0</v>
          </cell>
          <cell r="Q273">
            <v>0</v>
          </cell>
          <cell r="R273">
            <v>0</v>
          </cell>
          <cell r="S273">
            <v>163</v>
          </cell>
          <cell r="T273">
            <v>163</v>
          </cell>
          <cell r="U273">
            <v>100</v>
          </cell>
          <cell r="V273">
            <v>0</v>
          </cell>
          <cell r="W273">
            <v>163</v>
          </cell>
          <cell r="X273">
            <v>263</v>
          </cell>
          <cell r="Y273">
            <v>0</v>
          </cell>
          <cell r="Z273">
            <v>0</v>
          </cell>
          <cell r="AA273">
            <v>0</v>
          </cell>
          <cell r="AB273">
            <v>0</v>
          </cell>
          <cell r="AC273">
            <v>0</v>
          </cell>
          <cell r="AD273">
            <v>0</v>
          </cell>
          <cell r="AE273">
            <v>0</v>
          </cell>
          <cell r="AF273">
            <v>0</v>
          </cell>
          <cell r="AG273">
            <v>250</v>
          </cell>
          <cell r="AH273">
            <v>0</v>
          </cell>
          <cell r="AI273">
            <v>0</v>
          </cell>
          <cell r="AJ273">
            <v>250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250</v>
          </cell>
          <cell r="BB273">
            <v>0</v>
          </cell>
          <cell r="BC273">
            <v>0</v>
          </cell>
          <cell r="BD273">
            <v>250</v>
          </cell>
          <cell r="BE273">
            <v>0</v>
          </cell>
          <cell r="BF273">
            <v>0</v>
          </cell>
          <cell r="BG273">
            <v>5568</v>
          </cell>
          <cell r="BH273">
            <v>5568</v>
          </cell>
          <cell r="BI273">
            <v>0</v>
          </cell>
          <cell r="BJ273">
            <v>0</v>
          </cell>
          <cell r="BK273">
            <v>0</v>
          </cell>
          <cell r="BL273">
            <v>0</v>
          </cell>
          <cell r="BM273">
            <v>2288</v>
          </cell>
          <cell r="BN273">
            <v>0</v>
          </cell>
          <cell r="BO273">
            <v>3438</v>
          </cell>
          <cell r="BP273">
            <v>5726</v>
          </cell>
          <cell r="BQ273">
            <v>0</v>
          </cell>
          <cell r="BR273">
            <v>0</v>
          </cell>
          <cell r="BS273">
            <v>17</v>
          </cell>
          <cell r="BT273">
            <v>17</v>
          </cell>
          <cell r="BU273">
            <v>64</v>
          </cell>
          <cell r="BV273">
            <v>0</v>
          </cell>
          <cell r="BW273">
            <v>0</v>
          </cell>
          <cell r="BX273">
            <v>64</v>
          </cell>
          <cell r="BY273">
            <v>0</v>
          </cell>
          <cell r="BZ273">
            <v>0</v>
          </cell>
          <cell r="CA273">
            <v>0</v>
          </cell>
          <cell r="CB273">
            <v>0</v>
          </cell>
          <cell r="CC273">
            <v>0</v>
          </cell>
          <cell r="CD273">
            <v>0</v>
          </cell>
          <cell r="CE273">
            <v>0</v>
          </cell>
          <cell r="CF273">
            <v>0</v>
          </cell>
          <cell r="CG273">
            <v>0</v>
          </cell>
          <cell r="CH273">
            <v>0</v>
          </cell>
          <cell r="CI273">
            <v>0</v>
          </cell>
          <cell r="CJ273">
            <v>0</v>
          </cell>
          <cell r="CK273">
            <v>64</v>
          </cell>
          <cell r="CL273">
            <v>0</v>
          </cell>
          <cell r="CM273">
            <v>17</v>
          </cell>
          <cell r="CN273">
            <v>81</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744</v>
          </cell>
          <cell r="FB273">
            <v>0</v>
          </cell>
          <cell r="FC273">
            <v>0</v>
          </cell>
          <cell r="FD273">
            <v>744</v>
          </cell>
          <cell r="FE273">
            <v>0</v>
          </cell>
          <cell r="FF273">
            <v>0</v>
          </cell>
          <cell r="FG273">
            <v>0</v>
          </cell>
          <cell r="FH273">
            <v>0</v>
          </cell>
          <cell r="FI273">
            <v>306</v>
          </cell>
          <cell r="FJ273">
            <v>0</v>
          </cell>
          <cell r="FK273">
            <v>0</v>
          </cell>
          <cell r="FL273">
            <v>306</v>
          </cell>
          <cell r="FM273">
            <v>6087</v>
          </cell>
          <cell r="FN273">
            <v>0</v>
          </cell>
          <cell r="FO273">
            <v>124</v>
          </cell>
          <cell r="FP273">
            <v>6211</v>
          </cell>
          <cell r="FQ273">
            <v>579</v>
          </cell>
          <cell r="FR273">
            <v>0</v>
          </cell>
          <cell r="FS273">
            <v>0</v>
          </cell>
          <cell r="FT273">
            <v>579</v>
          </cell>
          <cell r="FU273">
            <v>0</v>
          </cell>
          <cell r="FV273">
            <v>0</v>
          </cell>
          <cell r="FW273">
            <v>0</v>
          </cell>
          <cell r="FX273">
            <v>0</v>
          </cell>
          <cell r="FY273">
            <v>579</v>
          </cell>
          <cell r="FZ273">
            <v>0</v>
          </cell>
          <cell r="GA273">
            <v>0</v>
          </cell>
          <cell r="GB273">
            <v>579</v>
          </cell>
          <cell r="GC273">
            <v>10418</v>
          </cell>
          <cell r="GD273">
            <v>0</v>
          </cell>
          <cell r="GE273">
            <v>9310</v>
          </cell>
          <cell r="GF273">
            <v>19728</v>
          </cell>
        </row>
        <row r="274">
          <cell r="C274" t="str">
            <v>Northumberland National Park Authority</v>
          </cell>
          <cell r="D274" t="str">
            <v>O</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row>
        <row r="275">
          <cell r="C275" t="str">
            <v>Northumbria Police and Crime Commissioner and Chief Constable</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10045</v>
          </cell>
          <cell r="FF275">
            <v>0</v>
          </cell>
          <cell r="FG275">
            <v>0</v>
          </cell>
          <cell r="FH275">
            <v>10045</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10045</v>
          </cell>
          <cell r="GD275">
            <v>0</v>
          </cell>
          <cell r="GE275">
            <v>0</v>
          </cell>
          <cell r="GF275">
            <v>10045</v>
          </cell>
        </row>
        <row r="276">
          <cell r="C276" t="str">
            <v>Norwich</v>
          </cell>
          <cell r="D276" t="str">
            <v>SD</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11984</v>
          </cell>
          <cell r="BN276">
            <v>0</v>
          </cell>
          <cell r="BO276">
            <v>133</v>
          </cell>
          <cell r="BP276">
            <v>12117</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2102</v>
          </cell>
          <cell r="FN276">
            <v>0</v>
          </cell>
          <cell r="FO276">
            <v>0</v>
          </cell>
          <cell r="FP276">
            <v>2102</v>
          </cell>
          <cell r="FQ276">
            <v>0</v>
          </cell>
          <cell r="FR276">
            <v>0</v>
          </cell>
          <cell r="FS276">
            <v>0</v>
          </cell>
          <cell r="FT276">
            <v>0</v>
          </cell>
          <cell r="FU276">
            <v>0</v>
          </cell>
          <cell r="FV276">
            <v>0</v>
          </cell>
          <cell r="FW276">
            <v>0</v>
          </cell>
          <cell r="FX276">
            <v>0</v>
          </cell>
          <cell r="FY276">
            <v>0</v>
          </cell>
          <cell r="FZ276">
            <v>0</v>
          </cell>
          <cell r="GA276">
            <v>0</v>
          </cell>
          <cell r="GB276">
            <v>0</v>
          </cell>
          <cell r="GC276">
            <v>14086</v>
          </cell>
          <cell r="GD276">
            <v>0</v>
          </cell>
          <cell r="GE276">
            <v>133</v>
          </cell>
          <cell r="GF276">
            <v>14219</v>
          </cell>
        </row>
        <row r="277">
          <cell r="C277" t="str">
            <v>Nottingham UA</v>
          </cell>
          <cell r="D277" t="str">
            <v>UA</v>
          </cell>
          <cell r="E277">
            <v>0</v>
          </cell>
          <cell r="F277">
            <v>0</v>
          </cell>
          <cell r="G277">
            <v>0</v>
          </cell>
          <cell r="H277">
            <v>0</v>
          </cell>
          <cell r="I277">
            <v>0</v>
          </cell>
          <cell r="J277">
            <v>0</v>
          </cell>
          <cell r="K277">
            <v>0</v>
          </cell>
          <cell r="L277">
            <v>0</v>
          </cell>
          <cell r="M277">
            <v>989</v>
          </cell>
          <cell r="N277">
            <v>0</v>
          </cell>
          <cell r="O277">
            <v>0</v>
          </cell>
          <cell r="P277">
            <v>989</v>
          </cell>
          <cell r="Q277">
            <v>0</v>
          </cell>
          <cell r="R277">
            <v>0</v>
          </cell>
          <cell r="S277">
            <v>0</v>
          </cell>
          <cell r="T277">
            <v>0</v>
          </cell>
          <cell r="U277">
            <v>989</v>
          </cell>
          <cell r="V277">
            <v>0</v>
          </cell>
          <cell r="W277">
            <v>0</v>
          </cell>
          <cell r="X277">
            <v>989</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308</v>
          </cell>
          <cell r="BF277">
            <v>0</v>
          </cell>
          <cell r="BG277">
            <v>0</v>
          </cell>
          <cell r="BH277">
            <v>308</v>
          </cell>
          <cell r="BI277">
            <v>0</v>
          </cell>
          <cell r="BJ277">
            <v>0</v>
          </cell>
          <cell r="BK277">
            <v>0</v>
          </cell>
          <cell r="BL277">
            <v>0</v>
          </cell>
          <cell r="BM277">
            <v>12144</v>
          </cell>
          <cell r="BN277">
            <v>0</v>
          </cell>
          <cell r="BO277">
            <v>383</v>
          </cell>
          <cell r="BP277">
            <v>12527</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5</v>
          </cell>
          <cell r="FB277">
            <v>0</v>
          </cell>
          <cell r="FC277">
            <v>0</v>
          </cell>
          <cell r="FD277">
            <v>5</v>
          </cell>
          <cell r="FE277">
            <v>0</v>
          </cell>
          <cell r="FF277">
            <v>0</v>
          </cell>
          <cell r="FG277">
            <v>0</v>
          </cell>
          <cell r="FH277">
            <v>0</v>
          </cell>
          <cell r="FI277">
            <v>0</v>
          </cell>
          <cell r="FJ277">
            <v>0</v>
          </cell>
          <cell r="FK277">
            <v>0</v>
          </cell>
          <cell r="FL277">
            <v>0</v>
          </cell>
          <cell r="FM277">
            <v>0</v>
          </cell>
          <cell r="FN277">
            <v>0</v>
          </cell>
          <cell r="FO277">
            <v>6</v>
          </cell>
          <cell r="FP277">
            <v>6</v>
          </cell>
          <cell r="FQ277">
            <v>1041</v>
          </cell>
          <cell r="FR277">
            <v>0</v>
          </cell>
          <cell r="FS277">
            <v>0</v>
          </cell>
          <cell r="FT277">
            <v>1041</v>
          </cell>
          <cell r="FU277">
            <v>80</v>
          </cell>
          <cell r="FV277">
            <v>0</v>
          </cell>
          <cell r="FW277">
            <v>0</v>
          </cell>
          <cell r="FX277">
            <v>80</v>
          </cell>
          <cell r="FY277">
            <v>1121</v>
          </cell>
          <cell r="FZ277">
            <v>0</v>
          </cell>
          <cell r="GA277">
            <v>0</v>
          </cell>
          <cell r="GB277">
            <v>1121</v>
          </cell>
          <cell r="GC277">
            <v>14567</v>
          </cell>
          <cell r="GD277">
            <v>0</v>
          </cell>
          <cell r="GE277">
            <v>389</v>
          </cell>
          <cell r="GF277">
            <v>14956</v>
          </cell>
        </row>
        <row r="278">
          <cell r="C278" t="str">
            <v>Nottinghamshire</v>
          </cell>
          <cell r="D278" t="str">
            <v>SC</v>
          </cell>
          <cell r="E278">
            <v>146</v>
          </cell>
          <cell r="F278">
            <v>0</v>
          </cell>
          <cell r="G278">
            <v>0</v>
          </cell>
          <cell r="H278">
            <v>146</v>
          </cell>
          <cell r="I278">
            <v>1832</v>
          </cell>
          <cell r="J278">
            <v>0</v>
          </cell>
          <cell r="K278">
            <v>0</v>
          </cell>
          <cell r="L278">
            <v>1832</v>
          </cell>
          <cell r="M278">
            <v>0</v>
          </cell>
          <cell r="N278">
            <v>0</v>
          </cell>
          <cell r="O278">
            <v>0</v>
          </cell>
          <cell r="P278">
            <v>0</v>
          </cell>
          <cell r="Q278">
            <v>0</v>
          </cell>
          <cell r="R278">
            <v>0</v>
          </cell>
          <cell r="S278">
            <v>0</v>
          </cell>
          <cell r="T278">
            <v>0</v>
          </cell>
          <cell r="U278">
            <v>1978</v>
          </cell>
          <cell r="V278">
            <v>0</v>
          </cell>
          <cell r="W278">
            <v>0</v>
          </cell>
          <cell r="X278">
            <v>1978</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500</v>
          </cell>
          <cell r="BF278">
            <v>0</v>
          </cell>
          <cell r="BG278">
            <v>0</v>
          </cell>
          <cell r="BH278">
            <v>500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120</v>
          </cell>
          <cell r="BZ278">
            <v>0</v>
          </cell>
          <cell r="CA278">
            <v>0</v>
          </cell>
          <cell r="CB278">
            <v>120</v>
          </cell>
          <cell r="CC278">
            <v>0</v>
          </cell>
          <cell r="CD278">
            <v>0</v>
          </cell>
          <cell r="CE278">
            <v>0</v>
          </cell>
          <cell r="CF278">
            <v>0</v>
          </cell>
          <cell r="CG278">
            <v>35</v>
          </cell>
          <cell r="CH278">
            <v>0</v>
          </cell>
          <cell r="CI278">
            <v>0</v>
          </cell>
          <cell r="CJ278">
            <v>35</v>
          </cell>
          <cell r="CK278">
            <v>155</v>
          </cell>
          <cell r="CL278">
            <v>0</v>
          </cell>
          <cell r="CM278">
            <v>0</v>
          </cell>
          <cell r="CN278">
            <v>155</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1654</v>
          </cell>
          <cell r="DJ278">
            <v>0</v>
          </cell>
          <cell r="DK278">
            <v>0</v>
          </cell>
          <cell r="DL278">
            <v>1654</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1654</v>
          </cell>
          <cell r="EX278">
            <v>0</v>
          </cell>
          <cell r="EY278">
            <v>0</v>
          </cell>
          <cell r="EZ278">
            <v>1654</v>
          </cell>
          <cell r="FA278">
            <v>0</v>
          </cell>
          <cell r="FB278">
            <v>0</v>
          </cell>
          <cell r="FC278">
            <v>0</v>
          </cell>
          <cell r="FD278">
            <v>0</v>
          </cell>
          <cell r="FE278">
            <v>0</v>
          </cell>
          <cell r="FF278">
            <v>0</v>
          </cell>
          <cell r="FG278">
            <v>0</v>
          </cell>
          <cell r="FH278">
            <v>0</v>
          </cell>
          <cell r="FI278">
            <v>0</v>
          </cell>
          <cell r="FJ278">
            <v>0</v>
          </cell>
          <cell r="FK278">
            <v>0</v>
          </cell>
          <cell r="FL278">
            <v>0</v>
          </cell>
          <cell r="FM278">
            <v>63</v>
          </cell>
          <cell r="FN278">
            <v>0</v>
          </cell>
          <cell r="FO278">
            <v>0</v>
          </cell>
          <cell r="FP278">
            <v>63</v>
          </cell>
          <cell r="FQ278">
            <v>0</v>
          </cell>
          <cell r="FR278">
            <v>0</v>
          </cell>
          <cell r="FS278">
            <v>0</v>
          </cell>
          <cell r="FT278">
            <v>0</v>
          </cell>
          <cell r="FU278">
            <v>0</v>
          </cell>
          <cell r="FV278">
            <v>0</v>
          </cell>
          <cell r="FW278">
            <v>0</v>
          </cell>
          <cell r="FX278">
            <v>0</v>
          </cell>
          <cell r="FY278">
            <v>0</v>
          </cell>
          <cell r="FZ278">
            <v>0</v>
          </cell>
          <cell r="GA278">
            <v>0</v>
          </cell>
          <cell r="GB278">
            <v>0</v>
          </cell>
          <cell r="GC278">
            <v>4350</v>
          </cell>
          <cell r="GD278">
            <v>0</v>
          </cell>
          <cell r="GE278">
            <v>0</v>
          </cell>
          <cell r="GF278">
            <v>4350</v>
          </cell>
        </row>
        <row r="279">
          <cell r="C279" t="str">
            <v>Nottinghamshire Combined Fire Authority</v>
          </cell>
          <cell r="D279" t="str">
            <v>O</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2515</v>
          </cell>
          <cell r="FK279">
            <v>0</v>
          </cell>
          <cell r="FL279">
            <v>2515</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0</v>
          </cell>
          <cell r="GD279">
            <v>2515</v>
          </cell>
          <cell r="GE279">
            <v>0</v>
          </cell>
          <cell r="GF279">
            <v>2515</v>
          </cell>
        </row>
        <row r="280">
          <cell r="C280" t="str">
            <v>Nottinghamshire Police and Crime Commissioner and Chief Constable</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2197</v>
          </cell>
          <cell r="FF280">
            <v>0</v>
          </cell>
          <cell r="FG280">
            <v>0</v>
          </cell>
          <cell r="FH280">
            <v>2197</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2197</v>
          </cell>
          <cell r="GD280">
            <v>0</v>
          </cell>
          <cell r="GE280">
            <v>0</v>
          </cell>
          <cell r="GF280">
            <v>2197</v>
          </cell>
        </row>
        <row r="281">
          <cell r="C281" t="str">
            <v>Nuneaton &amp; Bedworth</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2426</v>
          </cell>
          <cell r="BN281">
            <v>0</v>
          </cell>
          <cell r="BO281">
            <v>13</v>
          </cell>
          <cell r="BP281">
            <v>2439</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1364</v>
          </cell>
          <cell r="FN281">
            <v>0</v>
          </cell>
          <cell r="FO281">
            <v>0</v>
          </cell>
          <cell r="FP281">
            <v>1364</v>
          </cell>
          <cell r="FQ281">
            <v>0</v>
          </cell>
          <cell r="FR281">
            <v>0</v>
          </cell>
          <cell r="FS281">
            <v>0</v>
          </cell>
          <cell r="FT281">
            <v>0</v>
          </cell>
          <cell r="FU281">
            <v>0</v>
          </cell>
          <cell r="FV281">
            <v>0</v>
          </cell>
          <cell r="FW281">
            <v>0</v>
          </cell>
          <cell r="FX281">
            <v>0</v>
          </cell>
          <cell r="FY281">
            <v>0</v>
          </cell>
          <cell r="FZ281">
            <v>0</v>
          </cell>
          <cell r="GA281">
            <v>0</v>
          </cell>
          <cell r="GB281">
            <v>0</v>
          </cell>
          <cell r="GC281">
            <v>3790</v>
          </cell>
          <cell r="GD281">
            <v>0</v>
          </cell>
          <cell r="GE281">
            <v>13</v>
          </cell>
          <cell r="GF281">
            <v>3803</v>
          </cell>
        </row>
        <row r="282">
          <cell r="C282" t="str">
            <v>Oadby &amp; Wigston</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534</v>
          </cell>
          <cell r="BN282">
            <v>0</v>
          </cell>
          <cell r="BO282">
            <v>0</v>
          </cell>
          <cell r="BP282">
            <v>534</v>
          </cell>
          <cell r="BQ282">
            <v>0</v>
          </cell>
          <cell r="BR282">
            <v>0</v>
          </cell>
          <cell r="BS282">
            <v>0</v>
          </cell>
          <cell r="BT282">
            <v>0</v>
          </cell>
          <cell r="BU282">
            <v>193</v>
          </cell>
          <cell r="BV282">
            <v>0</v>
          </cell>
          <cell r="BW282">
            <v>0</v>
          </cell>
          <cell r="BX282">
            <v>193</v>
          </cell>
          <cell r="BY282">
            <v>0</v>
          </cell>
          <cell r="BZ282">
            <v>0</v>
          </cell>
          <cell r="CA282">
            <v>0</v>
          </cell>
          <cell r="CB282">
            <v>0</v>
          </cell>
          <cell r="CC282">
            <v>0</v>
          </cell>
          <cell r="CD282">
            <v>0</v>
          </cell>
          <cell r="CE282">
            <v>0</v>
          </cell>
          <cell r="CF282">
            <v>0</v>
          </cell>
          <cell r="CG282">
            <v>0</v>
          </cell>
          <cell r="CH282">
            <v>0</v>
          </cell>
          <cell r="CI282">
            <v>0</v>
          </cell>
          <cell r="CJ282">
            <v>0</v>
          </cell>
          <cell r="CK282">
            <v>193</v>
          </cell>
          <cell r="CL282">
            <v>0</v>
          </cell>
          <cell r="CM282">
            <v>0</v>
          </cell>
          <cell r="CN282">
            <v>193</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727</v>
          </cell>
          <cell r="GD282">
            <v>0</v>
          </cell>
          <cell r="GE282">
            <v>0</v>
          </cell>
          <cell r="GF282">
            <v>727</v>
          </cell>
        </row>
        <row r="283">
          <cell r="C283" t="str">
            <v>Oldham</v>
          </cell>
          <cell r="D283" t="str">
            <v>MD</v>
          </cell>
          <cell r="E283">
            <v>367</v>
          </cell>
          <cell r="F283">
            <v>0</v>
          </cell>
          <cell r="G283">
            <v>0</v>
          </cell>
          <cell r="H283">
            <v>367</v>
          </cell>
          <cell r="I283">
            <v>508</v>
          </cell>
          <cell r="J283">
            <v>0</v>
          </cell>
          <cell r="K283">
            <v>0</v>
          </cell>
          <cell r="L283">
            <v>508</v>
          </cell>
          <cell r="M283">
            <v>0</v>
          </cell>
          <cell r="N283">
            <v>0</v>
          </cell>
          <cell r="O283">
            <v>0</v>
          </cell>
          <cell r="P283">
            <v>0</v>
          </cell>
          <cell r="Q283">
            <v>0</v>
          </cell>
          <cell r="R283">
            <v>0</v>
          </cell>
          <cell r="S283">
            <v>0</v>
          </cell>
          <cell r="T283">
            <v>0</v>
          </cell>
          <cell r="U283">
            <v>875</v>
          </cell>
          <cell r="V283">
            <v>0</v>
          </cell>
          <cell r="W283">
            <v>0</v>
          </cell>
          <cell r="X283">
            <v>875</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392</v>
          </cell>
          <cell r="BF283">
            <v>0</v>
          </cell>
          <cell r="BG283">
            <v>0</v>
          </cell>
          <cell r="BH283">
            <v>392</v>
          </cell>
          <cell r="BI283">
            <v>0</v>
          </cell>
          <cell r="BJ283">
            <v>0</v>
          </cell>
          <cell r="BK283">
            <v>0</v>
          </cell>
          <cell r="BL283">
            <v>0</v>
          </cell>
          <cell r="BM283">
            <v>3512</v>
          </cell>
          <cell r="BN283">
            <v>0</v>
          </cell>
          <cell r="BO283">
            <v>68</v>
          </cell>
          <cell r="BP283">
            <v>3580</v>
          </cell>
          <cell r="BQ283">
            <v>595</v>
          </cell>
          <cell r="BR283">
            <v>0</v>
          </cell>
          <cell r="BS283">
            <v>0</v>
          </cell>
          <cell r="BT283">
            <v>595</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595</v>
          </cell>
          <cell r="CL283">
            <v>0</v>
          </cell>
          <cell r="CM283">
            <v>0</v>
          </cell>
          <cell r="CN283">
            <v>595</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859</v>
          </cell>
          <cell r="FB283">
            <v>0</v>
          </cell>
          <cell r="FC283">
            <v>0</v>
          </cell>
          <cell r="FD283">
            <v>859</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6233</v>
          </cell>
          <cell r="GD283">
            <v>0</v>
          </cell>
          <cell r="GE283">
            <v>68</v>
          </cell>
          <cell r="GF283">
            <v>6301</v>
          </cell>
        </row>
        <row r="284">
          <cell r="C284" t="str">
            <v>Oxford</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4865</v>
          </cell>
          <cell r="BN284">
            <v>0</v>
          </cell>
          <cell r="BO284">
            <v>43</v>
          </cell>
          <cell r="BP284">
            <v>4908</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209</v>
          </cell>
          <cell r="DN284">
            <v>0</v>
          </cell>
          <cell r="DO284">
            <v>0</v>
          </cell>
          <cell r="DP284">
            <v>209</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209</v>
          </cell>
          <cell r="EX284">
            <v>0</v>
          </cell>
          <cell r="EY284">
            <v>0</v>
          </cell>
          <cell r="EZ284">
            <v>209</v>
          </cell>
          <cell r="FA284">
            <v>0</v>
          </cell>
          <cell r="FB284">
            <v>0</v>
          </cell>
          <cell r="FC284">
            <v>0</v>
          </cell>
          <cell r="FD284">
            <v>0</v>
          </cell>
          <cell r="FE284">
            <v>0</v>
          </cell>
          <cell r="FF284">
            <v>0</v>
          </cell>
          <cell r="FG284">
            <v>0</v>
          </cell>
          <cell r="FH284">
            <v>0</v>
          </cell>
          <cell r="FI284">
            <v>0</v>
          </cell>
          <cell r="FJ284">
            <v>0</v>
          </cell>
          <cell r="FK284">
            <v>0</v>
          </cell>
          <cell r="FL284">
            <v>0</v>
          </cell>
          <cell r="FM284">
            <v>1013</v>
          </cell>
          <cell r="FN284">
            <v>0</v>
          </cell>
          <cell r="FO284">
            <v>0</v>
          </cell>
          <cell r="FP284">
            <v>1013</v>
          </cell>
          <cell r="FQ284">
            <v>550</v>
          </cell>
          <cell r="FR284">
            <v>0</v>
          </cell>
          <cell r="FS284">
            <v>0</v>
          </cell>
          <cell r="FT284">
            <v>550</v>
          </cell>
          <cell r="FU284">
            <v>0</v>
          </cell>
          <cell r="FV284">
            <v>0</v>
          </cell>
          <cell r="FW284">
            <v>0</v>
          </cell>
          <cell r="FX284">
            <v>0</v>
          </cell>
          <cell r="FY284">
            <v>550</v>
          </cell>
          <cell r="FZ284">
            <v>0</v>
          </cell>
          <cell r="GA284">
            <v>0</v>
          </cell>
          <cell r="GB284">
            <v>550</v>
          </cell>
          <cell r="GC284">
            <v>6637</v>
          </cell>
          <cell r="GD284">
            <v>0</v>
          </cell>
          <cell r="GE284">
            <v>43</v>
          </cell>
          <cell r="GF284">
            <v>6680</v>
          </cell>
        </row>
        <row r="285">
          <cell r="C285" t="str">
            <v>Oxfordshire</v>
          </cell>
          <cell r="D285" t="str">
            <v>SC</v>
          </cell>
          <cell r="E285">
            <v>0</v>
          </cell>
          <cell r="F285">
            <v>0</v>
          </cell>
          <cell r="G285">
            <v>0</v>
          </cell>
          <cell r="H285">
            <v>0</v>
          </cell>
          <cell r="I285">
            <v>0</v>
          </cell>
          <cell r="J285">
            <v>0</v>
          </cell>
          <cell r="K285">
            <v>0</v>
          </cell>
          <cell r="L285">
            <v>0</v>
          </cell>
          <cell r="M285">
            <v>0</v>
          </cell>
          <cell r="N285">
            <v>0</v>
          </cell>
          <cell r="O285">
            <v>0</v>
          </cell>
          <cell r="P285">
            <v>0</v>
          </cell>
          <cell r="Q285">
            <v>950</v>
          </cell>
          <cell r="R285">
            <v>0</v>
          </cell>
          <cell r="S285">
            <v>0</v>
          </cell>
          <cell r="T285">
            <v>950</v>
          </cell>
          <cell r="U285">
            <v>950</v>
          </cell>
          <cell r="V285">
            <v>0</v>
          </cell>
          <cell r="W285">
            <v>0</v>
          </cell>
          <cell r="X285">
            <v>950</v>
          </cell>
          <cell r="Y285">
            <v>10</v>
          </cell>
          <cell r="Z285">
            <v>0</v>
          </cell>
          <cell r="AA285">
            <v>0</v>
          </cell>
          <cell r="AB285">
            <v>10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10</v>
          </cell>
          <cell r="BB285">
            <v>0</v>
          </cell>
          <cell r="BC285">
            <v>0</v>
          </cell>
          <cell r="BD285">
            <v>10</v>
          </cell>
          <cell r="BE285">
            <v>0</v>
          </cell>
          <cell r="BF285">
            <v>0</v>
          </cell>
          <cell r="BG285">
            <v>0</v>
          </cell>
          <cell r="BH285">
            <v>0</v>
          </cell>
          <cell r="BI285">
            <v>0</v>
          </cell>
          <cell r="BJ285">
            <v>0</v>
          </cell>
          <cell r="BK285">
            <v>0</v>
          </cell>
          <cell r="BL285">
            <v>0</v>
          </cell>
          <cell r="BM285">
            <v>0</v>
          </cell>
          <cell r="BN285">
            <v>0</v>
          </cell>
          <cell r="BO285">
            <v>0</v>
          </cell>
          <cell r="BP285">
            <v>0</v>
          </cell>
          <cell r="BQ285">
            <v>180</v>
          </cell>
          <cell r="BR285">
            <v>0</v>
          </cell>
          <cell r="BS285">
            <v>0</v>
          </cell>
          <cell r="BT285">
            <v>180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180</v>
          </cell>
          <cell r="CL285">
            <v>0</v>
          </cell>
          <cell r="CM285">
            <v>0</v>
          </cell>
          <cell r="CN285">
            <v>180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910</v>
          </cell>
          <cell r="FN285">
            <v>0</v>
          </cell>
          <cell r="FO285">
            <v>0</v>
          </cell>
          <cell r="FP285">
            <v>910</v>
          </cell>
          <cell r="FQ285">
            <v>0</v>
          </cell>
          <cell r="FR285">
            <v>0</v>
          </cell>
          <cell r="FS285">
            <v>0</v>
          </cell>
          <cell r="FT285">
            <v>0</v>
          </cell>
          <cell r="FU285">
            <v>0</v>
          </cell>
          <cell r="FV285">
            <v>0</v>
          </cell>
          <cell r="FW285">
            <v>0</v>
          </cell>
          <cell r="FX285">
            <v>0</v>
          </cell>
          <cell r="FY285">
            <v>0</v>
          </cell>
          <cell r="FZ285">
            <v>0</v>
          </cell>
          <cell r="GA285">
            <v>0</v>
          </cell>
          <cell r="GB285">
            <v>0</v>
          </cell>
          <cell r="GC285">
            <v>2050</v>
          </cell>
          <cell r="GD285">
            <v>0</v>
          </cell>
          <cell r="GE285">
            <v>0</v>
          </cell>
          <cell r="GF285">
            <v>2050</v>
          </cell>
        </row>
        <row r="286">
          <cell r="C286" t="str">
            <v>Peak National Park</v>
          </cell>
          <cell r="D286" t="str">
            <v>O</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218</v>
          </cell>
          <cell r="BZ286">
            <v>0</v>
          </cell>
          <cell r="CA286">
            <v>0</v>
          </cell>
          <cell r="CB286">
            <v>218</v>
          </cell>
          <cell r="CC286">
            <v>0</v>
          </cell>
          <cell r="CD286">
            <v>0</v>
          </cell>
          <cell r="CE286">
            <v>0</v>
          </cell>
          <cell r="CF286">
            <v>0</v>
          </cell>
          <cell r="CG286">
            <v>0</v>
          </cell>
          <cell r="CH286">
            <v>0</v>
          </cell>
          <cell r="CI286">
            <v>0</v>
          </cell>
          <cell r="CJ286">
            <v>0</v>
          </cell>
          <cell r="CK286">
            <v>218</v>
          </cell>
          <cell r="CL286">
            <v>0</v>
          </cell>
          <cell r="CM286">
            <v>0</v>
          </cell>
          <cell r="CN286">
            <v>218</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218</v>
          </cell>
          <cell r="GD286">
            <v>0</v>
          </cell>
          <cell r="GE286">
            <v>0</v>
          </cell>
          <cell r="GF286">
            <v>218</v>
          </cell>
        </row>
        <row r="287">
          <cell r="C287" t="str">
            <v>Pendle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222</v>
          </cell>
          <cell r="BN287">
            <v>0</v>
          </cell>
          <cell r="BO287">
            <v>4</v>
          </cell>
          <cell r="BP287">
            <v>226</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260</v>
          </cell>
          <cell r="FN287">
            <v>0</v>
          </cell>
          <cell r="FO287">
            <v>30</v>
          </cell>
          <cell r="FP287">
            <v>290</v>
          </cell>
          <cell r="FQ287">
            <v>0</v>
          </cell>
          <cell r="FR287">
            <v>0</v>
          </cell>
          <cell r="FS287">
            <v>0</v>
          </cell>
          <cell r="FT287">
            <v>0</v>
          </cell>
          <cell r="FU287">
            <v>0</v>
          </cell>
          <cell r="FV287">
            <v>0</v>
          </cell>
          <cell r="FW287">
            <v>0</v>
          </cell>
          <cell r="FX287">
            <v>0</v>
          </cell>
          <cell r="FY287">
            <v>0</v>
          </cell>
          <cell r="FZ287">
            <v>0</v>
          </cell>
          <cell r="GA287">
            <v>0</v>
          </cell>
          <cell r="GB287">
            <v>0</v>
          </cell>
          <cell r="GC287">
            <v>482</v>
          </cell>
          <cell r="GD287">
            <v>0</v>
          </cell>
          <cell r="GE287">
            <v>34</v>
          </cell>
          <cell r="GF287">
            <v>516</v>
          </cell>
        </row>
        <row r="288">
          <cell r="C288" t="str">
            <v>Peterborough UA</v>
          </cell>
          <cell r="D288" t="str">
            <v>UA</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438</v>
          </cell>
          <cell r="BF288">
            <v>0</v>
          </cell>
          <cell r="BG288">
            <v>0</v>
          </cell>
          <cell r="BH288">
            <v>438</v>
          </cell>
          <cell r="BI288">
            <v>0</v>
          </cell>
          <cell r="BJ288">
            <v>0</v>
          </cell>
          <cell r="BK288">
            <v>0</v>
          </cell>
          <cell r="BL288">
            <v>0</v>
          </cell>
          <cell r="BM288">
            <v>0</v>
          </cell>
          <cell r="BN288">
            <v>0</v>
          </cell>
          <cell r="BO288">
            <v>2311</v>
          </cell>
          <cell r="BP288">
            <v>2311</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3138</v>
          </cell>
          <cell r="FN288">
            <v>0</v>
          </cell>
          <cell r="FO288">
            <v>1085</v>
          </cell>
          <cell r="FP288">
            <v>4223</v>
          </cell>
          <cell r="FQ288">
            <v>0</v>
          </cell>
          <cell r="FR288">
            <v>0</v>
          </cell>
          <cell r="FS288">
            <v>0</v>
          </cell>
          <cell r="FT288">
            <v>0</v>
          </cell>
          <cell r="FU288">
            <v>0</v>
          </cell>
          <cell r="FV288">
            <v>0</v>
          </cell>
          <cell r="FW288">
            <v>0</v>
          </cell>
          <cell r="FX288">
            <v>0</v>
          </cell>
          <cell r="FY288">
            <v>0</v>
          </cell>
          <cell r="FZ288">
            <v>0</v>
          </cell>
          <cell r="GA288">
            <v>0</v>
          </cell>
          <cell r="GB288">
            <v>0</v>
          </cell>
          <cell r="GC288">
            <v>3576</v>
          </cell>
          <cell r="GD288">
            <v>0</v>
          </cell>
          <cell r="GE288">
            <v>3396</v>
          </cell>
          <cell r="GF288">
            <v>6972</v>
          </cell>
        </row>
        <row r="289">
          <cell r="C289" t="str">
            <v>Plymouth UA</v>
          </cell>
          <cell r="D289" t="str">
            <v>UA</v>
          </cell>
          <cell r="E289">
            <v>1163</v>
          </cell>
          <cell r="F289">
            <v>0</v>
          </cell>
          <cell r="G289">
            <v>0</v>
          </cell>
          <cell r="H289">
            <v>1163</v>
          </cell>
          <cell r="I289">
            <v>0</v>
          </cell>
          <cell r="J289">
            <v>0</v>
          </cell>
          <cell r="K289">
            <v>0</v>
          </cell>
          <cell r="L289">
            <v>0</v>
          </cell>
          <cell r="M289">
            <v>807</v>
          </cell>
          <cell r="N289">
            <v>0</v>
          </cell>
          <cell r="O289">
            <v>0</v>
          </cell>
          <cell r="P289">
            <v>807</v>
          </cell>
          <cell r="Q289">
            <v>0</v>
          </cell>
          <cell r="R289">
            <v>0</v>
          </cell>
          <cell r="S289">
            <v>0</v>
          </cell>
          <cell r="T289">
            <v>0</v>
          </cell>
          <cell r="U289">
            <v>1970</v>
          </cell>
          <cell r="V289">
            <v>0</v>
          </cell>
          <cell r="W289">
            <v>0</v>
          </cell>
          <cell r="X289">
            <v>1970</v>
          </cell>
          <cell r="Y289">
            <v>0</v>
          </cell>
          <cell r="Z289">
            <v>0</v>
          </cell>
          <cell r="AA289">
            <v>0</v>
          </cell>
          <cell r="AB289">
            <v>0</v>
          </cell>
          <cell r="AC289">
            <v>570</v>
          </cell>
          <cell r="AD289">
            <v>0</v>
          </cell>
          <cell r="AE289">
            <v>0</v>
          </cell>
          <cell r="AF289">
            <v>570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570</v>
          </cell>
          <cell r="BB289">
            <v>0</v>
          </cell>
          <cell r="BC289">
            <v>0</v>
          </cell>
          <cell r="BD289">
            <v>570</v>
          </cell>
          <cell r="BE289">
            <v>674</v>
          </cell>
          <cell r="BF289">
            <v>0</v>
          </cell>
          <cell r="BG289">
            <v>0</v>
          </cell>
          <cell r="BH289">
            <v>674</v>
          </cell>
          <cell r="BI289">
            <v>0</v>
          </cell>
          <cell r="BJ289">
            <v>0</v>
          </cell>
          <cell r="BK289">
            <v>0</v>
          </cell>
          <cell r="BL289">
            <v>0</v>
          </cell>
          <cell r="BM289">
            <v>0</v>
          </cell>
          <cell r="BN289">
            <v>0</v>
          </cell>
          <cell r="BO289">
            <v>4038</v>
          </cell>
          <cell r="BP289">
            <v>4038</v>
          </cell>
          <cell r="BQ289">
            <v>0</v>
          </cell>
          <cell r="BR289">
            <v>0</v>
          </cell>
          <cell r="BS289">
            <v>0</v>
          </cell>
          <cell r="BT289">
            <v>0</v>
          </cell>
          <cell r="BU289">
            <v>1721</v>
          </cell>
          <cell r="BV289">
            <v>0</v>
          </cell>
          <cell r="BW289">
            <v>0</v>
          </cell>
          <cell r="BX289">
            <v>1721</v>
          </cell>
          <cell r="BY289">
            <v>148</v>
          </cell>
          <cell r="BZ289">
            <v>0</v>
          </cell>
          <cell r="CA289">
            <v>0</v>
          </cell>
          <cell r="CB289">
            <v>148</v>
          </cell>
          <cell r="CC289">
            <v>0</v>
          </cell>
          <cell r="CD289">
            <v>0</v>
          </cell>
          <cell r="CE289">
            <v>0</v>
          </cell>
          <cell r="CF289">
            <v>0</v>
          </cell>
          <cell r="CG289">
            <v>0</v>
          </cell>
          <cell r="CH289">
            <v>0</v>
          </cell>
          <cell r="CI289">
            <v>0</v>
          </cell>
          <cell r="CJ289">
            <v>0</v>
          </cell>
          <cell r="CK289">
            <v>1869</v>
          </cell>
          <cell r="CL289">
            <v>0</v>
          </cell>
          <cell r="CM289">
            <v>0</v>
          </cell>
          <cell r="CN289">
            <v>1869</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1973</v>
          </cell>
          <cell r="FB289">
            <v>0</v>
          </cell>
          <cell r="FC289">
            <v>0</v>
          </cell>
          <cell r="FD289">
            <v>1973</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7056</v>
          </cell>
          <cell r="GD289">
            <v>0</v>
          </cell>
          <cell r="GE289">
            <v>4038</v>
          </cell>
          <cell r="GF289">
            <v>11094</v>
          </cell>
        </row>
        <row r="290">
          <cell r="C290" t="str">
            <v>Poole UA</v>
          </cell>
          <cell r="D290" t="str">
            <v>UA</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row>
        <row r="291">
          <cell r="C291" t="str">
            <v>Portsmouth UA</v>
          </cell>
          <cell r="D291" t="str">
            <v>UA</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72916</v>
          </cell>
          <cell r="AT291">
            <v>0</v>
          </cell>
          <cell r="AU291">
            <v>382</v>
          </cell>
          <cell r="AV291">
            <v>73298</v>
          </cell>
          <cell r="AW291">
            <v>0</v>
          </cell>
          <cell r="AX291">
            <v>0</v>
          </cell>
          <cell r="AY291">
            <v>0</v>
          </cell>
          <cell r="AZ291">
            <v>0</v>
          </cell>
          <cell r="BA291">
            <v>72916</v>
          </cell>
          <cell r="BB291">
            <v>0</v>
          </cell>
          <cell r="BC291">
            <v>382</v>
          </cell>
          <cell r="BD291">
            <v>73298</v>
          </cell>
          <cell r="BE291">
            <v>0</v>
          </cell>
          <cell r="BF291">
            <v>0</v>
          </cell>
          <cell r="BG291">
            <v>28</v>
          </cell>
          <cell r="BH291">
            <v>28</v>
          </cell>
          <cell r="BI291">
            <v>0</v>
          </cell>
          <cell r="BJ291">
            <v>0</v>
          </cell>
          <cell r="BK291">
            <v>0</v>
          </cell>
          <cell r="BL291">
            <v>0</v>
          </cell>
          <cell r="BM291">
            <v>6753</v>
          </cell>
          <cell r="BN291">
            <v>0</v>
          </cell>
          <cell r="BO291">
            <v>338</v>
          </cell>
          <cell r="BP291">
            <v>7091</v>
          </cell>
          <cell r="BQ291">
            <v>0</v>
          </cell>
          <cell r="BR291">
            <v>0</v>
          </cell>
          <cell r="BS291">
            <v>0</v>
          </cell>
          <cell r="BT291">
            <v>0</v>
          </cell>
          <cell r="BU291">
            <v>0</v>
          </cell>
          <cell r="BV291">
            <v>0</v>
          </cell>
          <cell r="BW291">
            <v>0</v>
          </cell>
          <cell r="BX291">
            <v>0</v>
          </cell>
          <cell r="BY291">
            <v>35</v>
          </cell>
          <cell r="BZ291">
            <v>0</v>
          </cell>
          <cell r="CA291">
            <v>0</v>
          </cell>
          <cell r="CB291">
            <v>35</v>
          </cell>
          <cell r="CC291">
            <v>0</v>
          </cell>
          <cell r="CD291">
            <v>0</v>
          </cell>
          <cell r="CE291">
            <v>0</v>
          </cell>
          <cell r="CF291">
            <v>0</v>
          </cell>
          <cell r="CG291">
            <v>0</v>
          </cell>
          <cell r="CH291">
            <v>0</v>
          </cell>
          <cell r="CI291">
            <v>0</v>
          </cell>
          <cell r="CJ291">
            <v>0</v>
          </cell>
          <cell r="CK291">
            <v>35</v>
          </cell>
          <cell r="CL291">
            <v>0</v>
          </cell>
          <cell r="CM291">
            <v>0</v>
          </cell>
          <cell r="CN291">
            <v>35</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504</v>
          </cell>
          <cell r="EB291">
            <v>504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0</v>
          </cell>
          <cell r="EX291">
            <v>0</v>
          </cell>
          <cell r="EY291">
            <v>504</v>
          </cell>
          <cell r="EZ291">
            <v>504</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3515</v>
          </cell>
          <cell r="FV291">
            <v>0</v>
          </cell>
          <cell r="FW291">
            <v>0</v>
          </cell>
          <cell r="FX291">
            <v>3515</v>
          </cell>
          <cell r="FY291">
            <v>3515</v>
          </cell>
          <cell r="FZ291">
            <v>0</v>
          </cell>
          <cell r="GA291">
            <v>0</v>
          </cell>
          <cell r="GB291">
            <v>3515</v>
          </cell>
          <cell r="GC291">
            <v>83219</v>
          </cell>
          <cell r="GD291">
            <v>0</v>
          </cell>
          <cell r="GE291">
            <v>1252</v>
          </cell>
          <cell r="GF291">
            <v>84471</v>
          </cell>
        </row>
        <row r="292">
          <cell r="C292" t="str">
            <v>Preston</v>
          </cell>
          <cell r="D292" t="str">
            <v>SD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384</v>
          </cell>
          <cell r="BN292">
            <v>0</v>
          </cell>
          <cell r="BO292">
            <v>9</v>
          </cell>
          <cell r="BP292">
            <v>393</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7</v>
          </cell>
          <cell r="FN292">
            <v>0</v>
          </cell>
          <cell r="FO292">
            <v>0</v>
          </cell>
          <cell r="FP292">
            <v>7</v>
          </cell>
          <cell r="FQ292">
            <v>85</v>
          </cell>
          <cell r="FR292">
            <v>0</v>
          </cell>
          <cell r="FS292">
            <v>0</v>
          </cell>
          <cell r="FT292">
            <v>85</v>
          </cell>
          <cell r="FU292">
            <v>0</v>
          </cell>
          <cell r="FV292">
            <v>0</v>
          </cell>
          <cell r="FW292">
            <v>0</v>
          </cell>
          <cell r="FX292">
            <v>0</v>
          </cell>
          <cell r="FY292">
            <v>85</v>
          </cell>
          <cell r="FZ292">
            <v>0</v>
          </cell>
          <cell r="GA292">
            <v>0</v>
          </cell>
          <cell r="GB292">
            <v>85</v>
          </cell>
          <cell r="GC292">
            <v>476</v>
          </cell>
          <cell r="GD292">
            <v>0</v>
          </cell>
          <cell r="GE292">
            <v>9</v>
          </cell>
          <cell r="GF292">
            <v>485</v>
          </cell>
        </row>
        <row r="293">
          <cell r="C293" t="str">
            <v>Purbeck</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276</v>
          </cell>
          <cell r="BN293">
            <v>0</v>
          </cell>
          <cell r="BO293">
            <v>0</v>
          </cell>
          <cell r="BP293">
            <v>276</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143</v>
          </cell>
          <cell r="DN293">
            <v>0</v>
          </cell>
          <cell r="DO293">
            <v>0</v>
          </cell>
          <cell r="DP293">
            <v>143</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143</v>
          </cell>
          <cell r="EX293">
            <v>0</v>
          </cell>
          <cell r="EY293">
            <v>0</v>
          </cell>
          <cell r="EZ293">
            <v>143</v>
          </cell>
          <cell r="FA293">
            <v>0</v>
          </cell>
          <cell r="FB293">
            <v>0</v>
          </cell>
          <cell r="FC293">
            <v>0</v>
          </cell>
          <cell r="FD293">
            <v>0</v>
          </cell>
          <cell r="FE293">
            <v>0</v>
          </cell>
          <cell r="FF293">
            <v>0</v>
          </cell>
          <cell r="FG293">
            <v>0</v>
          </cell>
          <cell r="FH293">
            <v>0</v>
          </cell>
          <cell r="FI293">
            <v>0</v>
          </cell>
          <cell r="FJ293">
            <v>0</v>
          </cell>
          <cell r="FK293">
            <v>0</v>
          </cell>
          <cell r="FL293">
            <v>0</v>
          </cell>
          <cell r="FM293">
            <v>0</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419</v>
          </cell>
          <cell r="GD293">
            <v>0</v>
          </cell>
          <cell r="GE293">
            <v>0</v>
          </cell>
          <cell r="GF293">
            <v>419</v>
          </cell>
        </row>
        <row r="294">
          <cell r="C294" t="str">
            <v>Reading UA</v>
          </cell>
          <cell r="D294" t="str">
            <v>UA</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1043</v>
          </cell>
          <cell r="AJ294">
            <v>1043</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1043</v>
          </cell>
          <cell r="BD294">
            <v>1043</v>
          </cell>
          <cell r="BE294">
            <v>0</v>
          </cell>
          <cell r="BF294">
            <v>0</v>
          </cell>
          <cell r="BG294">
            <v>0</v>
          </cell>
          <cell r="BH294">
            <v>0</v>
          </cell>
          <cell r="BI294">
            <v>0</v>
          </cell>
          <cell r="BJ294">
            <v>0</v>
          </cell>
          <cell r="BK294">
            <v>0</v>
          </cell>
          <cell r="BL294">
            <v>0</v>
          </cell>
          <cell r="BM294">
            <v>4226</v>
          </cell>
          <cell r="BN294">
            <v>0</v>
          </cell>
          <cell r="BO294">
            <v>62</v>
          </cell>
          <cell r="BP294">
            <v>4288</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1427</v>
          </cell>
          <cell r="FN294">
            <v>0</v>
          </cell>
          <cell r="FO294">
            <v>0</v>
          </cell>
          <cell r="FP294">
            <v>1427</v>
          </cell>
          <cell r="FQ294">
            <v>0</v>
          </cell>
          <cell r="FR294">
            <v>0</v>
          </cell>
          <cell r="FS294">
            <v>0</v>
          </cell>
          <cell r="FT294">
            <v>0</v>
          </cell>
          <cell r="FU294">
            <v>0</v>
          </cell>
          <cell r="FV294">
            <v>0</v>
          </cell>
          <cell r="FW294">
            <v>0</v>
          </cell>
          <cell r="FX294">
            <v>0</v>
          </cell>
          <cell r="FY294">
            <v>0</v>
          </cell>
          <cell r="FZ294">
            <v>0</v>
          </cell>
          <cell r="GA294">
            <v>0</v>
          </cell>
          <cell r="GB294">
            <v>0</v>
          </cell>
          <cell r="GC294">
            <v>5653</v>
          </cell>
          <cell r="GD294">
            <v>0</v>
          </cell>
          <cell r="GE294">
            <v>1105</v>
          </cell>
          <cell r="GF294">
            <v>6758</v>
          </cell>
        </row>
        <row r="295">
          <cell r="C295" t="str">
            <v>Redbridge</v>
          </cell>
          <cell r="D295" t="str">
            <v>L</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6746</v>
          </cell>
          <cell r="BN295">
            <v>0</v>
          </cell>
          <cell r="BO295">
            <v>27</v>
          </cell>
          <cell r="BP295">
            <v>6773</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309</v>
          </cell>
          <cell r="FN295">
            <v>0</v>
          </cell>
          <cell r="FO295">
            <v>0</v>
          </cell>
          <cell r="FP295">
            <v>309</v>
          </cell>
          <cell r="FQ295">
            <v>0</v>
          </cell>
          <cell r="FR295">
            <v>0</v>
          </cell>
          <cell r="FS295">
            <v>0</v>
          </cell>
          <cell r="FT295">
            <v>0</v>
          </cell>
          <cell r="FU295">
            <v>0</v>
          </cell>
          <cell r="FV295">
            <v>0</v>
          </cell>
          <cell r="FW295">
            <v>0</v>
          </cell>
          <cell r="FX295">
            <v>0</v>
          </cell>
          <cell r="FY295">
            <v>0</v>
          </cell>
          <cell r="FZ295">
            <v>0</v>
          </cell>
          <cell r="GA295">
            <v>0</v>
          </cell>
          <cell r="GB295">
            <v>0</v>
          </cell>
          <cell r="GC295">
            <v>7055</v>
          </cell>
          <cell r="GD295">
            <v>0</v>
          </cell>
          <cell r="GE295">
            <v>27</v>
          </cell>
          <cell r="GF295">
            <v>7082</v>
          </cell>
        </row>
        <row r="296">
          <cell r="C296" t="str">
            <v>Redcar and Cleveland UA</v>
          </cell>
          <cell r="D296" t="str">
            <v>UA</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378</v>
          </cell>
          <cell r="BX296">
            <v>378</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378</v>
          </cell>
          <cell r="CN296">
            <v>378</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10</v>
          </cell>
          <cell r="FD296">
            <v>10</v>
          </cell>
          <cell r="FE296">
            <v>0</v>
          </cell>
          <cell r="FF296">
            <v>0</v>
          </cell>
          <cell r="FG296">
            <v>0</v>
          </cell>
          <cell r="FH296">
            <v>0</v>
          </cell>
          <cell r="FI296">
            <v>0</v>
          </cell>
          <cell r="FJ296">
            <v>0</v>
          </cell>
          <cell r="FK296">
            <v>0</v>
          </cell>
          <cell r="FL296">
            <v>0</v>
          </cell>
          <cell r="FM296">
            <v>7471</v>
          </cell>
          <cell r="FN296">
            <v>0</v>
          </cell>
          <cell r="FO296">
            <v>2001</v>
          </cell>
          <cell r="FP296">
            <v>9472</v>
          </cell>
          <cell r="FQ296">
            <v>0</v>
          </cell>
          <cell r="FR296">
            <v>0</v>
          </cell>
          <cell r="FS296">
            <v>0</v>
          </cell>
          <cell r="FT296">
            <v>0</v>
          </cell>
          <cell r="FU296">
            <v>0</v>
          </cell>
          <cell r="FV296">
            <v>0</v>
          </cell>
          <cell r="FW296">
            <v>0</v>
          </cell>
          <cell r="FX296">
            <v>0</v>
          </cell>
          <cell r="FY296">
            <v>0</v>
          </cell>
          <cell r="FZ296">
            <v>0</v>
          </cell>
          <cell r="GA296">
            <v>0</v>
          </cell>
          <cell r="GB296">
            <v>0</v>
          </cell>
          <cell r="GC296">
            <v>7471</v>
          </cell>
          <cell r="GD296">
            <v>0</v>
          </cell>
          <cell r="GE296">
            <v>2389</v>
          </cell>
          <cell r="GF296">
            <v>9860</v>
          </cell>
        </row>
        <row r="297">
          <cell r="C297" t="str">
            <v>Redditch</v>
          </cell>
          <cell r="D297" t="str">
            <v>SD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4229</v>
          </cell>
          <cell r="BN297">
            <v>0</v>
          </cell>
          <cell r="BO297">
            <v>10</v>
          </cell>
          <cell r="BP297">
            <v>4239</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20</v>
          </cell>
          <cell r="DZ297">
            <v>0</v>
          </cell>
          <cell r="EA297">
            <v>0</v>
          </cell>
          <cell r="EB297">
            <v>20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20</v>
          </cell>
          <cell r="EX297">
            <v>0</v>
          </cell>
          <cell r="EY297">
            <v>0</v>
          </cell>
          <cell r="EZ297">
            <v>20</v>
          </cell>
          <cell r="FA297">
            <v>0</v>
          </cell>
          <cell r="FB297">
            <v>0</v>
          </cell>
          <cell r="FC297">
            <v>0</v>
          </cell>
          <cell r="FD297">
            <v>0</v>
          </cell>
          <cell r="FE297">
            <v>0</v>
          </cell>
          <cell r="FF297">
            <v>0</v>
          </cell>
          <cell r="FG297">
            <v>0</v>
          </cell>
          <cell r="FH297">
            <v>0</v>
          </cell>
          <cell r="FI297">
            <v>0</v>
          </cell>
          <cell r="FJ297">
            <v>0</v>
          </cell>
          <cell r="FK297">
            <v>0</v>
          </cell>
          <cell r="FL297">
            <v>0</v>
          </cell>
          <cell r="FM297">
            <v>1345</v>
          </cell>
          <cell r="FN297">
            <v>0</v>
          </cell>
          <cell r="FO297">
            <v>0</v>
          </cell>
          <cell r="FP297">
            <v>1345</v>
          </cell>
          <cell r="FQ297">
            <v>0</v>
          </cell>
          <cell r="FR297">
            <v>0</v>
          </cell>
          <cell r="FS297">
            <v>0</v>
          </cell>
          <cell r="FT297">
            <v>0</v>
          </cell>
          <cell r="FU297">
            <v>0</v>
          </cell>
          <cell r="FV297">
            <v>0</v>
          </cell>
          <cell r="FW297">
            <v>0</v>
          </cell>
          <cell r="FX297">
            <v>0</v>
          </cell>
          <cell r="FY297">
            <v>0</v>
          </cell>
          <cell r="FZ297">
            <v>0</v>
          </cell>
          <cell r="GA297">
            <v>0</v>
          </cell>
          <cell r="GB297">
            <v>0</v>
          </cell>
          <cell r="GC297">
            <v>5594</v>
          </cell>
          <cell r="GD297">
            <v>0</v>
          </cell>
          <cell r="GE297">
            <v>10</v>
          </cell>
          <cell r="GF297">
            <v>5604</v>
          </cell>
        </row>
        <row r="298">
          <cell r="C298" t="str">
            <v>Reigate &amp; Banstead</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6334</v>
          </cell>
          <cell r="FN298">
            <v>0</v>
          </cell>
          <cell r="FO298">
            <v>0</v>
          </cell>
          <cell r="FP298">
            <v>6334</v>
          </cell>
          <cell r="FQ298">
            <v>0</v>
          </cell>
          <cell r="FR298">
            <v>0</v>
          </cell>
          <cell r="FS298">
            <v>0</v>
          </cell>
          <cell r="FT298">
            <v>0</v>
          </cell>
          <cell r="FU298">
            <v>0</v>
          </cell>
          <cell r="FV298">
            <v>0</v>
          </cell>
          <cell r="FW298">
            <v>0</v>
          </cell>
          <cell r="FX298">
            <v>0</v>
          </cell>
          <cell r="FY298">
            <v>0</v>
          </cell>
          <cell r="FZ298">
            <v>0</v>
          </cell>
          <cell r="GA298">
            <v>0</v>
          </cell>
          <cell r="GB298">
            <v>0</v>
          </cell>
          <cell r="GC298">
            <v>6334</v>
          </cell>
          <cell r="GD298">
            <v>0</v>
          </cell>
          <cell r="GE298">
            <v>0</v>
          </cell>
          <cell r="GF298">
            <v>6334</v>
          </cell>
        </row>
        <row r="299">
          <cell r="C299" t="str">
            <v>Ribble Valley</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16</v>
          </cell>
          <cell r="BZ299">
            <v>0</v>
          </cell>
          <cell r="CA299">
            <v>0</v>
          </cell>
          <cell r="CB299">
            <v>16</v>
          </cell>
          <cell r="CC299">
            <v>0</v>
          </cell>
          <cell r="CD299">
            <v>0</v>
          </cell>
          <cell r="CE299">
            <v>0</v>
          </cell>
          <cell r="CF299">
            <v>0</v>
          </cell>
          <cell r="CG299">
            <v>0</v>
          </cell>
          <cell r="CH299">
            <v>0</v>
          </cell>
          <cell r="CI299">
            <v>0</v>
          </cell>
          <cell r="CJ299">
            <v>0</v>
          </cell>
          <cell r="CK299">
            <v>16</v>
          </cell>
          <cell r="CL299">
            <v>0</v>
          </cell>
          <cell r="CM299">
            <v>0</v>
          </cell>
          <cell r="CN299">
            <v>16</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43</v>
          </cell>
          <cell r="FN299">
            <v>0</v>
          </cell>
          <cell r="FO299">
            <v>0</v>
          </cell>
          <cell r="FP299">
            <v>43</v>
          </cell>
          <cell r="FQ299">
            <v>0</v>
          </cell>
          <cell r="FR299">
            <v>0</v>
          </cell>
          <cell r="FS299">
            <v>0</v>
          </cell>
          <cell r="FT299">
            <v>0</v>
          </cell>
          <cell r="FU299">
            <v>0</v>
          </cell>
          <cell r="FV299">
            <v>0</v>
          </cell>
          <cell r="FW299">
            <v>0</v>
          </cell>
          <cell r="FX299">
            <v>0</v>
          </cell>
          <cell r="FY299">
            <v>0</v>
          </cell>
          <cell r="FZ299">
            <v>0</v>
          </cell>
          <cell r="GA299">
            <v>0</v>
          </cell>
          <cell r="GB299">
            <v>0</v>
          </cell>
          <cell r="GC299">
            <v>59</v>
          </cell>
          <cell r="GD299">
            <v>0</v>
          </cell>
          <cell r="GE299">
            <v>0</v>
          </cell>
          <cell r="GF299">
            <v>59</v>
          </cell>
        </row>
        <row r="300">
          <cell r="C300" t="str">
            <v>Richmond Upon Thames</v>
          </cell>
          <cell r="D300" t="str">
            <v>L</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1856</v>
          </cell>
          <cell r="BN300">
            <v>0</v>
          </cell>
          <cell r="BO300">
            <v>24</v>
          </cell>
          <cell r="BP300">
            <v>1880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5</v>
          </cell>
          <cell r="DZ300">
            <v>0</v>
          </cell>
          <cell r="EA300">
            <v>0</v>
          </cell>
          <cell r="EB300">
            <v>5</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5</v>
          </cell>
          <cell r="EX300">
            <v>0</v>
          </cell>
          <cell r="EY300">
            <v>0</v>
          </cell>
          <cell r="EZ300">
            <v>5</v>
          </cell>
          <cell r="FA300">
            <v>0</v>
          </cell>
          <cell r="FB300">
            <v>0</v>
          </cell>
          <cell r="FC300">
            <v>0</v>
          </cell>
          <cell r="FD300">
            <v>0</v>
          </cell>
          <cell r="FE300">
            <v>0</v>
          </cell>
          <cell r="FF300">
            <v>0</v>
          </cell>
          <cell r="FG300">
            <v>0</v>
          </cell>
          <cell r="FH300">
            <v>0</v>
          </cell>
          <cell r="FI300">
            <v>0</v>
          </cell>
          <cell r="FJ300">
            <v>0</v>
          </cell>
          <cell r="FK300">
            <v>0</v>
          </cell>
          <cell r="FL300">
            <v>0</v>
          </cell>
          <cell r="FM300">
            <v>1221</v>
          </cell>
          <cell r="FN300">
            <v>0</v>
          </cell>
          <cell r="FO300">
            <v>0</v>
          </cell>
          <cell r="FP300">
            <v>1221</v>
          </cell>
          <cell r="FQ300">
            <v>0</v>
          </cell>
          <cell r="FR300">
            <v>0</v>
          </cell>
          <cell r="FS300">
            <v>0</v>
          </cell>
          <cell r="FT300">
            <v>0</v>
          </cell>
          <cell r="FU300">
            <v>0</v>
          </cell>
          <cell r="FV300">
            <v>0</v>
          </cell>
          <cell r="FW300">
            <v>0</v>
          </cell>
          <cell r="FX300">
            <v>0</v>
          </cell>
          <cell r="FY300">
            <v>0</v>
          </cell>
          <cell r="FZ300">
            <v>0</v>
          </cell>
          <cell r="GA300">
            <v>0</v>
          </cell>
          <cell r="GB300">
            <v>0</v>
          </cell>
          <cell r="GC300">
            <v>3082</v>
          </cell>
          <cell r="GD300">
            <v>0</v>
          </cell>
          <cell r="GE300">
            <v>24</v>
          </cell>
          <cell r="GF300">
            <v>3106</v>
          </cell>
        </row>
        <row r="301">
          <cell r="C301" t="str">
            <v>Richmondshire</v>
          </cell>
          <cell r="D301" t="str">
            <v>SD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500</v>
          </cell>
          <cell r="BN301">
            <v>0</v>
          </cell>
          <cell r="BO301">
            <v>0</v>
          </cell>
          <cell r="BP301">
            <v>500</v>
          </cell>
          <cell r="BQ301">
            <v>0</v>
          </cell>
          <cell r="BR301">
            <v>0</v>
          </cell>
          <cell r="BS301">
            <v>0</v>
          </cell>
          <cell r="BT301">
            <v>0</v>
          </cell>
          <cell r="BU301">
            <v>0</v>
          </cell>
          <cell r="BV301">
            <v>0</v>
          </cell>
          <cell r="BW301">
            <v>0</v>
          </cell>
          <cell r="BX301">
            <v>0</v>
          </cell>
          <cell r="BY301">
            <v>81</v>
          </cell>
          <cell r="BZ301">
            <v>0</v>
          </cell>
          <cell r="CA301">
            <v>0</v>
          </cell>
          <cell r="CB301">
            <v>81</v>
          </cell>
          <cell r="CC301">
            <v>0</v>
          </cell>
          <cell r="CD301">
            <v>0</v>
          </cell>
          <cell r="CE301">
            <v>0</v>
          </cell>
          <cell r="CF301">
            <v>0</v>
          </cell>
          <cell r="CG301">
            <v>0</v>
          </cell>
          <cell r="CH301">
            <v>0</v>
          </cell>
          <cell r="CI301">
            <v>0</v>
          </cell>
          <cell r="CJ301">
            <v>0</v>
          </cell>
          <cell r="CK301">
            <v>81</v>
          </cell>
          <cell r="CL301">
            <v>0</v>
          </cell>
          <cell r="CM301">
            <v>0</v>
          </cell>
          <cell r="CN301">
            <v>81</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44</v>
          </cell>
          <cell r="FR301">
            <v>0</v>
          </cell>
          <cell r="FS301">
            <v>0</v>
          </cell>
          <cell r="FT301">
            <v>44</v>
          </cell>
          <cell r="FU301">
            <v>0</v>
          </cell>
          <cell r="FV301">
            <v>0</v>
          </cell>
          <cell r="FW301">
            <v>0</v>
          </cell>
          <cell r="FX301">
            <v>0</v>
          </cell>
          <cell r="FY301">
            <v>44</v>
          </cell>
          <cell r="FZ301">
            <v>0</v>
          </cell>
          <cell r="GA301">
            <v>0</v>
          </cell>
          <cell r="GB301">
            <v>44</v>
          </cell>
          <cell r="GC301">
            <v>625</v>
          </cell>
          <cell r="GD301">
            <v>0</v>
          </cell>
          <cell r="GE301">
            <v>0</v>
          </cell>
          <cell r="GF301">
            <v>625</v>
          </cell>
        </row>
        <row r="302">
          <cell r="C302" t="str">
            <v>Rochdale</v>
          </cell>
          <cell r="D302" t="str">
            <v>MD</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1726</v>
          </cell>
          <cell r="BN302">
            <v>0</v>
          </cell>
          <cell r="BO302">
            <v>0</v>
          </cell>
          <cell r="BP302">
            <v>1726</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2657</v>
          </cell>
          <cell r="FN302">
            <v>0</v>
          </cell>
          <cell r="FO302">
            <v>0</v>
          </cell>
          <cell r="FP302">
            <v>2657</v>
          </cell>
          <cell r="FQ302">
            <v>0</v>
          </cell>
          <cell r="FR302">
            <v>0</v>
          </cell>
          <cell r="FS302">
            <v>0</v>
          </cell>
          <cell r="FT302">
            <v>0</v>
          </cell>
          <cell r="FU302">
            <v>0</v>
          </cell>
          <cell r="FV302">
            <v>0</v>
          </cell>
          <cell r="FW302">
            <v>0</v>
          </cell>
          <cell r="FX302">
            <v>0</v>
          </cell>
          <cell r="FY302">
            <v>0</v>
          </cell>
          <cell r="FZ302">
            <v>0</v>
          </cell>
          <cell r="GA302">
            <v>0</v>
          </cell>
          <cell r="GB302">
            <v>0</v>
          </cell>
          <cell r="GC302">
            <v>4383</v>
          </cell>
          <cell r="GD302">
            <v>0</v>
          </cell>
          <cell r="GE302">
            <v>0</v>
          </cell>
          <cell r="GF302">
            <v>4383</v>
          </cell>
        </row>
        <row r="303">
          <cell r="C303" t="str">
            <v>Rochford</v>
          </cell>
          <cell r="D303" t="str">
            <v>SD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970</v>
          </cell>
          <cell r="BN303">
            <v>0</v>
          </cell>
          <cell r="BO303">
            <v>0</v>
          </cell>
          <cell r="BP303">
            <v>970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970</v>
          </cell>
          <cell r="GD303">
            <v>0</v>
          </cell>
          <cell r="GE303">
            <v>0</v>
          </cell>
          <cell r="GF303">
            <v>970</v>
          </cell>
        </row>
        <row r="304">
          <cell r="C304" t="str">
            <v>Rossendale</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row>
        <row r="305">
          <cell r="C305" t="str">
            <v>Rother</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175</v>
          </cell>
          <cell r="BN305">
            <v>0</v>
          </cell>
          <cell r="BO305">
            <v>0</v>
          </cell>
          <cell r="BP305">
            <v>175</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270</v>
          </cell>
          <cell r="FN305">
            <v>0</v>
          </cell>
          <cell r="FO305">
            <v>0</v>
          </cell>
          <cell r="FP305">
            <v>270</v>
          </cell>
          <cell r="FQ305">
            <v>0</v>
          </cell>
          <cell r="FR305">
            <v>0</v>
          </cell>
          <cell r="FS305">
            <v>0</v>
          </cell>
          <cell r="FT305">
            <v>0</v>
          </cell>
          <cell r="FU305">
            <v>0</v>
          </cell>
          <cell r="FV305">
            <v>0</v>
          </cell>
          <cell r="FW305">
            <v>0</v>
          </cell>
          <cell r="FX305">
            <v>0</v>
          </cell>
          <cell r="FY305">
            <v>0</v>
          </cell>
          <cell r="FZ305">
            <v>0</v>
          </cell>
          <cell r="GA305">
            <v>0</v>
          </cell>
          <cell r="GB305">
            <v>0</v>
          </cell>
          <cell r="GC305">
            <v>445</v>
          </cell>
          <cell r="GD305">
            <v>0</v>
          </cell>
          <cell r="GE305">
            <v>0</v>
          </cell>
          <cell r="GF305">
            <v>445</v>
          </cell>
        </row>
        <row r="306">
          <cell r="C306" t="str">
            <v>Rotherham</v>
          </cell>
          <cell r="D306" t="str">
            <v>MD</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5571</v>
          </cell>
          <cell r="BN306">
            <v>0</v>
          </cell>
          <cell r="BO306">
            <v>1</v>
          </cell>
          <cell r="BP306">
            <v>5572</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2293</v>
          </cell>
          <cell r="FN306">
            <v>0</v>
          </cell>
          <cell r="FO306">
            <v>4709</v>
          </cell>
          <cell r="FP306">
            <v>7002</v>
          </cell>
          <cell r="FQ306">
            <v>0</v>
          </cell>
          <cell r="FR306">
            <v>0</v>
          </cell>
          <cell r="FS306">
            <v>0</v>
          </cell>
          <cell r="FT306">
            <v>0</v>
          </cell>
          <cell r="FU306">
            <v>0</v>
          </cell>
          <cell r="FV306">
            <v>0</v>
          </cell>
          <cell r="FW306">
            <v>0</v>
          </cell>
          <cell r="FX306">
            <v>0</v>
          </cell>
          <cell r="FY306">
            <v>0</v>
          </cell>
          <cell r="FZ306">
            <v>0</v>
          </cell>
          <cell r="GA306">
            <v>0</v>
          </cell>
          <cell r="GB306">
            <v>0</v>
          </cell>
          <cell r="GC306">
            <v>7864</v>
          </cell>
          <cell r="GD306">
            <v>0</v>
          </cell>
          <cell r="GE306">
            <v>4710</v>
          </cell>
          <cell r="GF306">
            <v>12574</v>
          </cell>
        </row>
        <row r="307">
          <cell r="C307" t="str">
            <v>Rugby</v>
          </cell>
          <cell r="D307" t="str">
            <v>SD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2091</v>
          </cell>
          <cell r="BN307">
            <v>0</v>
          </cell>
          <cell r="BO307">
            <v>34</v>
          </cell>
          <cell r="BP307">
            <v>2125</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21</v>
          </cell>
          <cell r="DZ307">
            <v>0</v>
          </cell>
          <cell r="EA307">
            <v>0</v>
          </cell>
          <cell r="EB307">
            <v>21</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21</v>
          </cell>
          <cell r="EX307">
            <v>0</v>
          </cell>
          <cell r="EY307">
            <v>0</v>
          </cell>
          <cell r="EZ307">
            <v>21</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2112</v>
          </cell>
          <cell r="GD307">
            <v>0</v>
          </cell>
          <cell r="GE307">
            <v>34</v>
          </cell>
          <cell r="GF307">
            <v>2146</v>
          </cell>
        </row>
        <row r="308">
          <cell r="C308" t="str">
            <v>Runnymede</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6238</v>
          </cell>
          <cell r="AD308">
            <v>0</v>
          </cell>
          <cell r="AE308">
            <v>0</v>
          </cell>
          <cell r="AF308">
            <v>6238</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6238</v>
          </cell>
          <cell r="BB308">
            <v>0</v>
          </cell>
          <cell r="BC308">
            <v>0</v>
          </cell>
          <cell r="BD308">
            <v>6238</v>
          </cell>
          <cell r="BE308">
            <v>0</v>
          </cell>
          <cell r="BF308">
            <v>0</v>
          </cell>
          <cell r="BG308">
            <v>0</v>
          </cell>
          <cell r="BH308">
            <v>0</v>
          </cell>
          <cell r="BI308">
            <v>0</v>
          </cell>
          <cell r="BJ308">
            <v>0</v>
          </cell>
          <cell r="BK308">
            <v>0</v>
          </cell>
          <cell r="BL308">
            <v>0</v>
          </cell>
          <cell r="BM308">
            <v>2359</v>
          </cell>
          <cell r="BN308">
            <v>0</v>
          </cell>
          <cell r="BO308">
            <v>26</v>
          </cell>
          <cell r="BP308">
            <v>2385</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7471</v>
          </cell>
          <cell r="FR308">
            <v>0</v>
          </cell>
          <cell r="FS308">
            <v>0</v>
          </cell>
          <cell r="FT308">
            <v>7471</v>
          </cell>
          <cell r="FU308">
            <v>0</v>
          </cell>
          <cell r="FV308">
            <v>0</v>
          </cell>
          <cell r="FW308">
            <v>0</v>
          </cell>
          <cell r="FX308">
            <v>0</v>
          </cell>
          <cell r="FY308">
            <v>7471</v>
          </cell>
          <cell r="FZ308">
            <v>0</v>
          </cell>
          <cell r="GA308">
            <v>0</v>
          </cell>
          <cell r="GB308">
            <v>7471</v>
          </cell>
          <cell r="GC308">
            <v>16068</v>
          </cell>
          <cell r="GD308">
            <v>0</v>
          </cell>
          <cell r="GE308">
            <v>26</v>
          </cell>
          <cell r="GF308">
            <v>16094</v>
          </cell>
        </row>
        <row r="309">
          <cell r="C309" t="str">
            <v>Rushcliffe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308</v>
          </cell>
          <cell r="BN309">
            <v>0</v>
          </cell>
          <cell r="BO309">
            <v>20</v>
          </cell>
          <cell r="BP309">
            <v>328</v>
          </cell>
          <cell r="BQ309">
            <v>0</v>
          </cell>
          <cell r="BR309">
            <v>0</v>
          </cell>
          <cell r="BS309">
            <v>0</v>
          </cell>
          <cell r="BT309">
            <v>0</v>
          </cell>
          <cell r="BU309">
            <v>0</v>
          </cell>
          <cell r="BV309">
            <v>0</v>
          </cell>
          <cell r="BW309">
            <v>190</v>
          </cell>
          <cell r="BX309">
            <v>190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190</v>
          </cell>
          <cell r="CN309">
            <v>190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93</v>
          </cell>
          <cell r="DX309">
            <v>93</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0</v>
          </cell>
          <cell r="EX309">
            <v>0</v>
          </cell>
          <cell r="EY309">
            <v>93</v>
          </cell>
          <cell r="EZ309">
            <v>93</v>
          </cell>
          <cell r="FA309">
            <v>0</v>
          </cell>
          <cell r="FB309">
            <v>0</v>
          </cell>
          <cell r="FC309">
            <v>0</v>
          </cell>
          <cell r="FD309">
            <v>0</v>
          </cell>
          <cell r="FE309">
            <v>0</v>
          </cell>
          <cell r="FF309">
            <v>0</v>
          </cell>
          <cell r="FG309">
            <v>0</v>
          </cell>
          <cell r="FH309">
            <v>0</v>
          </cell>
          <cell r="FI309">
            <v>0</v>
          </cell>
          <cell r="FJ309">
            <v>0</v>
          </cell>
          <cell r="FK309">
            <v>0</v>
          </cell>
          <cell r="FL309">
            <v>0</v>
          </cell>
          <cell r="FM309">
            <v>3406</v>
          </cell>
          <cell r="FN309">
            <v>0</v>
          </cell>
          <cell r="FO309">
            <v>5</v>
          </cell>
          <cell r="FP309">
            <v>3411</v>
          </cell>
          <cell r="FQ309">
            <v>3672</v>
          </cell>
          <cell r="FR309">
            <v>0</v>
          </cell>
          <cell r="FS309">
            <v>0</v>
          </cell>
          <cell r="FT309">
            <v>3672</v>
          </cell>
          <cell r="FU309">
            <v>0</v>
          </cell>
          <cell r="FV309">
            <v>0</v>
          </cell>
          <cell r="FW309">
            <v>0</v>
          </cell>
          <cell r="FX309">
            <v>0</v>
          </cell>
          <cell r="FY309">
            <v>3672</v>
          </cell>
          <cell r="FZ309">
            <v>0</v>
          </cell>
          <cell r="GA309">
            <v>0</v>
          </cell>
          <cell r="GB309">
            <v>3672</v>
          </cell>
          <cell r="GC309">
            <v>7386</v>
          </cell>
          <cell r="GD309">
            <v>0</v>
          </cell>
          <cell r="GE309">
            <v>308</v>
          </cell>
          <cell r="GF309">
            <v>7694</v>
          </cell>
        </row>
        <row r="310">
          <cell r="C310" t="str">
            <v>Rushmoor</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10</v>
          </cell>
          <cell r="AD310">
            <v>0</v>
          </cell>
          <cell r="AE310">
            <v>0</v>
          </cell>
          <cell r="AF310">
            <v>10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10</v>
          </cell>
          <cell r="BB310">
            <v>0</v>
          </cell>
          <cell r="BC310">
            <v>0</v>
          </cell>
          <cell r="BD310">
            <v>10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cell r="FH310">
            <v>0</v>
          </cell>
          <cell r="FI310">
            <v>0</v>
          </cell>
          <cell r="FJ310">
            <v>0</v>
          </cell>
          <cell r="FK310">
            <v>0</v>
          </cell>
          <cell r="FL310">
            <v>0</v>
          </cell>
          <cell r="FM310">
            <v>26</v>
          </cell>
          <cell r="FN310">
            <v>0</v>
          </cell>
          <cell r="FO310">
            <v>0</v>
          </cell>
          <cell r="FP310">
            <v>26</v>
          </cell>
          <cell r="FQ310">
            <v>500</v>
          </cell>
          <cell r="FR310">
            <v>0</v>
          </cell>
          <cell r="FS310">
            <v>0</v>
          </cell>
          <cell r="FT310">
            <v>500</v>
          </cell>
          <cell r="FU310">
            <v>0</v>
          </cell>
          <cell r="FV310">
            <v>0</v>
          </cell>
          <cell r="FW310">
            <v>0</v>
          </cell>
          <cell r="FX310">
            <v>0</v>
          </cell>
          <cell r="FY310">
            <v>500</v>
          </cell>
          <cell r="FZ310">
            <v>0</v>
          </cell>
          <cell r="GA310">
            <v>0</v>
          </cell>
          <cell r="GB310">
            <v>500</v>
          </cell>
          <cell r="GC310">
            <v>536</v>
          </cell>
          <cell r="GD310">
            <v>0</v>
          </cell>
          <cell r="GE310">
            <v>0</v>
          </cell>
          <cell r="GF310">
            <v>536</v>
          </cell>
        </row>
        <row r="311">
          <cell r="C311" t="str">
            <v>Rutland UA</v>
          </cell>
          <cell r="D311" t="str">
            <v>UA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185</v>
          </cell>
          <cell r="BN311">
            <v>0</v>
          </cell>
          <cell r="BO311">
            <v>0</v>
          </cell>
          <cell r="BP311">
            <v>185</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66</v>
          </cell>
          <cell r="FR311">
            <v>0</v>
          </cell>
          <cell r="FS311">
            <v>0</v>
          </cell>
          <cell r="FT311">
            <v>66</v>
          </cell>
          <cell r="FU311">
            <v>0</v>
          </cell>
          <cell r="FV311">
            <v>0</v>
          </cell>
          <cell r="FW311">
            <v>0</v>
          </cell>
          <cell r="FX311">
            <v>0</v>
          </cell>
          <cell r="FY311">
            <v>66</v>
          </cell>
          <cell r="FZ311">
            <v>0</v>
          </cell>
          <cell r="GA311">
            <v>0</v>
          </cell>
          <cell r="GB311">
            <v>66</v>
          </cell>
          <cell r="GC311">
            <v>251</v>
          </cell>
          <cell r="GD311">
            <v>0</v>
          </cell>
          <cell r="GE311">
            <v>0</v>
          </cell>
          <cell r="GF311">
            <v>251</v>
          </cell>
        </row>
        <row r="312">
          <cell r="C312" t="str">
            <v>Ryedale</v>
          </cell>
          <cell r="D312" t="str">
            <v>SD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25</v>
          </cell>
          <cell r="BP312">
            <v>25</v>
          </cell>
          <cell r="BQ312">
            <v>0</v>
          </cell>
          <cell r="BR312">
            <v>0</v>
          </cell>
          <cell r="BS312">
            <v>0</v>
          </cell>
          <cell r="BT312">
            <v>0</v>
          </cell>
          <cell r="BU312">
            <v>0</v>
          </cell>
          <cell r="BV312">
            <v>0</v>
          </cell>
          <cell r="BW312">
            <v>0</v>
          </cell>
          <cell r="BX312">
            <v>0</v>
          </cell>
          <cell r="BY312">
            <v>96</v>
          </cell>
          <cell r="BZ312">
            <v>0</v>
          </cell>
          <cell r="CA312">
            <v>0</v>
          </cell>
          <cell r="CB312">
            <v>96</v>
          </cell>
          <cell r="CC312">
            <v>0</v>
          </cell>
          <cell r="CD312">
            <v>0</v>
          </cell>
          <cell r="CE312">
            <v>0</v>
          </cell>
          <cell r="CF312">
            <v>0</v>
          </cell>
          <cell r="CG312">
            <v>0</v>
          </cell>
          <cell r="CH312">
            <v>0</v>
          </cell>
          <cell r="CI312">
            <v>0</v>
          </cell>
          <cell r="CJ312">
            <v>0</v>
          </cell>
          <cell r="CK312">
            <v>96</v>
          </cell>
          <cell r="CL312">
            <v>0</v>
          </cell>
          <cell r="CM312">
            <v>0</v>
          </cell>
          <cell r="CN312">
            <v>96</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96</v>
          </cell>
          <cell r="GD312">
            <v>0</v>
          </cell>
          <cell r="GE312">
            <v>25</v>
          </cell>
          <cell r="GF312">
            <v>121</v>
          </cell>
        </row>
        <row r="313">
          <cell r="C313" t="str">
            <v>Salford</v>
          </cell>
          <cell r="D313" t="str">
            <v>MD</v>
          </cell>
          <cell r="E313">
            <v>1845</v>
          </cell>
          <cell r="F313">
            <v>0</v>
          </cell>
          <cell r="G313">
            <v>0</v>
          </cell>
          <cell r="H313">
            <v>1845</v>
          </cell>
          <cell r="I313">
            <v>0</v>
          </cell>
          <cell r="J313">
            <v>0</v>
          </cell>
          <cell r="K313">
            <v>0</v>
          </cell>
          <cell r="L313">
            <v>0</v>
          </cell>
          <cell r="M313">
            <v>0</v>
          </cell>
          <cell r="N313">
            <v>0</v>
          </cell>
          <cell r="O313">
            <v>0</v>
          </cell>
          <cell r="P313">
            <v>0</v>
          </cell>
          <cell r="Q313">
            <v>0</v>
          </cell>
          <cell r="R313">
            <v>0</v>
          </cell>
          <cell r="S313">
            <v>0</v>
          </cell>
          <cell r="T313">
            <v>0</v>
          </cell>
          <cell r="U313">
            <v>1845</v>
          </cell>
          <cell r="V313">
            <v>0</v>
          </cell>
          <cell r="W313">
            <v>0</v>
          </cell>
          <cell r="X313">
            <v>1845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1931</v>
          </cell>
          <cell r="BN313">
            <v>0</v>
          </cell>
          <cell r="BO313">
            <v>0</v>
          </cell>
          <cell r="BP313">
            <v>1931</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8916</v>
          </cell>
          <cell r="FB313">
            <v>0</v>
          </cell>
          <cell r="FC313">
            <v>0</v>
          </cell>
          <cell r="FD313">
            <v>8916</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12692</v>
          </cell>
          <cell r="GD313">
            <v>0</v>
          </cell>
          <cell r="GE313">
            <v>0</v>
          </cell>
          <cell r="GF313">
            <v>12692</v>
          </cell>
        </row>
        <row r="314">
          <cell r="C314" t="str">
            <v>Sandwell</v>
          </cell>
          <cell r="D314" t="str">
            <v>MD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12953</v>
          </cell>
          <cell r="BN314">
            <v>0</v>
          </cell>
          <cell r="BO314">
            <v>0</v>
          </cell>
          <cell r="BP314">
            <v>12953</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0</v>
          </cell>
          <cell r="FK314">
            <v>0</v>
          </cell>
          <cell r="FL314">
            <v>0</v>
          </cell>
          <cell r="FM314">
            <v>4587</v>
          </cell>
          <cell r="FN314">
            <v>0</v>
          </cell>
          <cell r="FO314">
            <v>0</v>
          </cell>
          <cell r="FP314">
            <v>4587</v>
          </cell>
          <cell r="FQ314">
            <v>0</v>
          </cell>
          <cell r="FR314">
            <v>0</v>
          </cell>
          <cell r="FS314">
            <v>0</v>
          </cell>
          <cell r="FT314">
            <v>0</v>
          </cell>
          <cell r="FU314">
            <v>0</v>
          </cell>
          <cell r="FV314">
            <v>0</v>
          </cell>
          <cell r="FW314">
            <v>0</v>
          </cell>
          <cell r="FX314">
            <v>0</v>
          </cell>
          <cell r="FY314">
            <v>0</v>
          </cell>
          <cell r="FZ314">
            <v>0</v>
          </cell>
          <cell r="GA314">
            <v>0</v>
          </cell>
          <cell r="GB314">
            <v>0</v>
          </cell>
          <cell r="GC314">
            <v>17540</v>
          </cell>
          <cell r="GD314">
            <v>0</v>
          </cell>
          <cell r="GE314">
            <v>0</v>
          </cell>
          <cell r="GF314">
            <v>17540</v>
          </cell>
        </row>
        <row r="315">
          <cell r="C315" t="str">
            <v>Scarborough</v>
          </cell>
          <cell r="D315" t="str">
            <v>SD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45</v>
          </cell>
          <cell r="AD315">
            <v>0</v>
          </cell>
          <cell r="AE315">
            <v>0</v>
          </cell>
          <cell r="AF315">
            <v>45</v>
          </cell>
          <cell r="AG315">
            <v>0</v>
          </cell>
          <cell r="AH315">
            <v>0</v>
          </cell>
          <cell r="AI315">
            <v>0</v>
          </cell>
          <cell r="AJ315">
            <v>0</v>
          </cell>
          <cell r="AK315">
            <v>0</v>
          </cell>
          <cell r="AL315">
            <v>0</v>
          </cell>
          <cell r="AM315">
            <v>0</v>
          </cell>
          <cell r="AN315">
            <v>0</v>
          </cell>
          <cell r="AO315">
            <v>0</v>
          </cell>
          <cell r="AP315">
            <v>0</v>
          </cell>
          <cell r="AQ315">
            <v>0</v>
          </cell>
          <cell r="AR315">
            <v>0</v>
          </cell>
          <cell r="AS315">
            <v>15</v>
          </cell>
          <cell r="AT315">
            <v>0</v>
          </cell>
          <cell r="AU315">
            <v>0</v>
          </cell>
          <cell r="AV315">
            <v>15</v>
          </cell>
          <cell r="AW315">
            <v>0</v>
          </cell>
          <cell r="AX315">
            <v>0</v>
          </cell>
          <cell r="AY315">
            <v>0</v>
          </cell>
          <cell r="AZ315">
            <v>0</v>
          </cell>
          <cell r="BA315">
            <v>60</v>
          </cell>
          <cell r="BB315">
            <v>0</v>
          </cell>
          <cell r="BC315">
            <v>0</v>
          </cell>
          <cell r="BD315">
            <v>60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130</v>
          </cell>
          <cell r="BV315">
            <v>0</v>
          </cell>
          <cell r="BW315">
            <v>0</v>
          </cell>
          <cell r="BX315">
            <v>130</v>
          </cell>
          <cell r="BY315">
            <v>974</v>
          </cell>
          <cell r="BZ315">
            <v>0</v>
          </cell>
          <cell r="CA315">
            <v>0</v>
          </cell>
          <cell r="CB315">
            <v>974</v>
          </cell>
          <cell r="CC315">
            <v>0</v>
          </cell>
          <cell r="CD315">
            <v>0</v>
          </cell>
          <cell r="CE315">
            <v>0</v>
          </cell>
          <cell r="CF315">
            <v>0</v>
          </cell>
          <cell r="CG315">
            <v>0</v>
          </cell>
          <cell r="CH315">
            <v>0</v>
          </cell>
          <cell r="CI315">
            <v>0</v>
          </cell>
          <cell r="CJ315">
            <v>0</v>
          </cell>
          <cell r="CK315">
            <v>1104</v>
          </cell>
          <cell r="CL315">
            <v>0</v>
          </cell>
          <cell r="CM315">
            <v>0</v>
          </cell>
          <cell r="CN315">
            <v>1104</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49</v>
          </cell>
          <cell r="DJ315">
            <v>0</v>
          </cell>
          <cell r="DK315">
            <v>0</v>
          </cell>
          <cell r="DL315">
            <v>49</v>
          </cell>
          <cell r="DM315">
            <v>0</v>
          </cell>
          <cell r="DN315">
            <v>0</v>
          </cell>
          <cell r="DO315">
            <v>0</v>
          </cell>
          <cell r="DP315">
            <v>0</v>
          </cell>
          <cell r="DQ315">
            <v>0</v>
          </cell>
          <cell r="DR315">
            <v>0</v>
          </cell>
          <cell r="DS315">
            <v>0</v>
          </cell>
          <cell r="DT315">
            <v>0</v>
          </cell>
          <cell r="DU315">
            <v>13</v>
          </cell>
          <cell r="DV315">
            <v>0</v>
          </cell>
          <cell r="DW315">
            <v>0</v>
          </cell>
          <cell r="DX315">
            <v>13</v>
          </cell>
          <cell r="DY315">
            <v>27</v>
          </cell>
          <cell r="DZ315">
            <v>0</v>
          </cell>
          <cell r="EA315">
            <v>0</v>
          </cell>
          <cell r="EB315">
            <v>27</v>
          </cell>
          <cell r="EC315">
            <v>0</v>
          </cell>
          <cell r="ED315">
            <v>0</v>
          </cell>
          <cell r="EE315">
            <v>0</v>
          </cell>
          <cell r="EF315">
            <v>0</v>
          </cell>
          <cell r="EG315">
            <v>7</v>
          </cell>
          <cell r="EH315">
            <v>0</v>
          </cell>
          <cell r="EI315">
            <v>0</v>
          </cell>
          <cell r="EJ315">
            <v>7</v>
          </cell>
          <cell r="EK315">
            <v>5</v>
          </cell>
          <cell r="EL315">
            <v>0</v>
          </cell>
          <cell r="EM315">
            <v>0</v>
          </cell>
          <cell r="EN315">
            <v>5</v>
          </cell>
          <cell r="EO315">
            <v>0</v>
          </cell>
          <cell r="EP315">
            <v>0</v>
          </cell>
          <cell r="EQ315">
            <v>0</v>
          </cell>
          <cell r="ER315">
            <v>0</v>
          </cell>
          <cell r="ES315">
            <v>0</v>
          </cell>
          <cell r="ET315">
            <v>0</v>
          </cell>
          <cell r="EU315">
            <v>0</v>
          </cell>
          <cell r="EV315">
            <v>0</v>
          </cell>
          <cell r="EW315">
            <v>101</v>
          </cell>
          <cell r="EX315">
            <v>0</v>
          </cell>
          <cell r="EY315">
            <v>0</v>
          </cell>
          <cell r="EZ315">
            <v>101</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1</v>
          </cell>
          <cell r="FV315">
            <v>0</v>
          </cell>
          <cell r="FW315">
            <v>0</v>
          </cell>
          <cell r="FX315">
            <v>1</v>
          </cell>
          <cell r="FY315">
            <v>1</v>
          </cell>
          <cell r="FZ315">
            <v>0</v>
          </cell>
          <cell r="GA315">
            <v>0</v>
          </cell>
          <cell r="GB315">
            <v>1</v>
          </cell>
          <cell r="GC315">
            <v>1266</v>
          </cell>
          <cell r="GD315">
            <v>0</v>
          </cell>
          <cell r="GE315">
            <v>0</v>
          </cell>
          <cell r="GF315">
            <v>1266</v>
          </cell>
        </row>
        <row r="316">
          <cell r="C316" t="str">
            <v>Sedgemoor</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2289</v>
          </cell>
          <cell r="BN316">
            <v>0</v>
          </cell>
          <cell r="BO316">
            <v>0</v>
          </cell>
          <cell r="BP316">
            <v>2289</v>
          </cell>
          <cell r="BQ316">
            <v>0</v>
          </cell>
          <cell r="BR316">
            <v>0</v>
          </cell>
          <cell r="BS316">
            <v>0</v>
          </cell>
          <cell r="BT316">
            <v>0</v>
          </cell>
          <cell r="BU316">
            <v>0</v>
          </cell>
          <cell r="BV316">
            <v>0</v>
          </cell>
          <cell r="BW316">
            <v>0</v>
          </cell>
          <cell r="BX316">
            <v>0</v>
          </cell>
          <cell r="BY316">
            <v>50</v>
          </cell>
          <cell r="BZ316">
            <v>0</v>
          </cell>
          <cell r="CA316">
            <v>0</v>
          </cell>
          <cell r="CB316">
            <v>50</v>
          </cell>
          <cell r="CC316">
            <v>0</v>
          </cell>
          <cell r="CD316">
            <v>0</v>
          </cell>
          <cell r="CE316">
            <v>0</v>
          </cell>
          <cell r="CF316">
            <v>0</v>
          </cell>
          <cell r="CG316">
            <v>0</v>
          </cell>
          <cell r="CH316">
            <v>0</v>
          </cell>
          <cell r="CI316">
            <v>0</v>
          </cell>
          <cell r="CJ316">
            <v>0</v>
          </cell>
          <cell r="CK316">
            <v>50</v>
          </cell>
          <cell r="CL316">
            <v>0</v>
          </cell>
          <cell r="CM316">
            <v>0</v>
          </cell>
          <cell r="CN316">
            <v>50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0</v>
          </cell>
          <cell r="FH316">
            <v>0</v>
          </cell>
          <cell r="FI316">
            <v>0</v>
          </cell>
          <cell r="FJ316">
            <v>0</v>
          </cell>
          <cell r="FK316">
            <v>0</v>
          </cell>
          <cell r="FL316">
            <v>0</v>
          </cell>
          <cell r="FM316">
            <v>102</v>
          </cell>
          <cell r="FN316">
            <v>0</v>
          </cell>
          <cell r="FO316">
            <v>17</v>
          </cell>
          <cell r="FP316">
            <v>119</v>
          </cell>
          <cell r="FQ316">
            <v>0</v>
          </cell>
          <cell r="FR316">
            <v>0</v>
          </cell>
          <cell r="FS316">
            <v>0</v>
          </cell>
          <cell r="FT316">
            <v>0</v>
          </cell>
          <cell r="FU316">
            <v>0</v>
          </cell>
          <cell r="FV316">
            <v>0</v>
          </cell>
          <cell r="FW316">
            <v>0</v>
          </cell>
          <cell r="FX316">
            <v>0</v>
          </cell>
          <cell r="FY316">
            <v>0</v>
          </cell>
          <cell r="FZ316">
            <v>0</v>
          </cell>
          <cell r="GA316">
            <v>0</v>
          </cell>
          <cell r="GB316">
            <v>0</v>
          </cell>
          <cell r="GC316">
            <v>2441</v>
          </cell>
          <cell r="GD316">
            <v>0</v>
          </cell>
          <cell r="GE316">
            <v>17</v>
          </cell>
          <cell r="GF316">
            <v>2458</v>
          </cell>
        </row>
        <row r="317">
          <cell r="C317" t="str">
            <v>Sefton</v>
          </cell>
          <cell r="D317" t="str">
            <v>MD</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800</v>
          </cell>
          <cell r="BN317">
            <v>0</v>
          </cell>
          <cell r="BO317">
            <v>12</v>
          </cell>
          <cell r="BP317">
            <v>812</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0</v>
          </cell>
          <cell r="FK317">
            <v>0</v>
          </cell>
          <cell r="FL317">
            <v>0</v>
          </cell>
          <cell r="FM317">
            <v>3268</v>
          </cell>
          <cell r="FN317">
            <v>0</v>
          </cell>
          <cell r="FO317">
            <v>0</v>
          </cell>
          <cell r="FP317">
            <v>3268</v>
          </cell>
          <cell r="FQ317">
            <v>0</v>
          </cell>
          <cell r="FR317">
            <v>0</v>
          </cell>
          <cell r="FS317">
            <v>0</v>
          </cell>
          <cell r="FT317">
            <v>0</v>
          </cell>
          <cell r="FU317">
            <v>0</v>
          </cell>
          <cell r="FV317">
            <v>0</v>
          </cell>
          <cell r="FW317">
            <v>0</v>
          </cell>
          <cell r="FX317">
            <v>0</v>
          </cell>
          <cell r="FY317">
            <v>0</v>
          </cell>
          <cell r="FZ317">
            <v>0</v>
          </cell>
          <cell r="GA317">
            <v>0</v>
          </cell>
          <cell r="GB317">
            <v>0</v>
          </cell>
          <cell r="GC317">
            <v>4068</v>
          </cell>
          <cell r="GD317">
            <v>0</v>
          </cell>
          <cell r="GE317">
            <v>12</v>
          </cell>
          <cell r="GF317">
            <v>4080</v>
          </cell>
        </row>
        <row r="318">
          <cell r="C318" t="str">
            <v>Selby</v>
          </cell>
          <cell r="D318" t="str">
            <v>SD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1592</v>
          </cell>
          <cell r="BN318">
            <v>0</v>
          </cell>
          <cell r="BO318">
            <v>0</v>
          </cell>
          <cell r="BP318">
            <v>1592</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1592</v>
          </cell>
          <cell r="GD318">
            <v>0</v>
          </cell>
          <cell r="GE318">
            <v>0</v>
          </cell>
          <cell r="GF318">
            <v>1592</v>
          </cell>
        </row>
        <row r="319">
          <cell r="C319" t="str">
            <v>Sevenoaks</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4487</v>
          </cell>
          <cell r="FN319">
            <v>0</v>
          </cell>
          <cell r="FO319">
            <v>0</v>
          </cell>
          <cell r="FP319">
            <v>4487</v>
          </cell>
          <cell r="FQ319">
            <v>0</v>
          </cell>
          <cell r="FR319">
            <v>0</v>
          </cell>
          <cell r="FS319">
            <v>0</v>
          </cell>
          <cell r="FT319">
            <v>0</v>
          </cell>
          <cell r="FU319">
            <v>22</v>
          </cell>
          <cell r="FV319">
            <v>0</v>
          </cell>
          <cell r="FW319">
            <v>0</v>
          </cell>
          <cell r="FX319">
            <v>22</v>
          </cell>
          <cell r="FY319">
            <v>22</v>
          </cell>
          <cell r="FZ319">
            <v>0</v>
          </cell>
          <cell r="GA319">
            <v>0</v>
          </cell>
          <cell r="GB319">
            <v>22</v>
          </cell>
          <cell r="GC319">
            <v>4509</v>
          </cell>
          <cell r="GD319">
            <v>0</v>
          </cell>
          <cell r="GE319">
            <v>0</v>
          </cell>
          <cell r="GF319">
            <v>4509</v>
          </cell>
        </row>
        <row r="320">
          <cell r="C320" t="str">
            <v>Sheffield</v>
          </cell>
          <cell r="D320" t="str">
            <v>MD</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16735</v>
          </cell>
          <cell r="BN320">
            <v>0</v>
          </cell>
          <cell r="BO320">
            <v>0</v>
          </cell>
          <cell r="BP320">
            <v>16735</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11165</v>
          </cell>
          <cell r="FN320">
            <v>0</v>
          </cell>
          <cell r="FO320">
            <v>0</v>
          </cell>
          <cell r="FP320">
            <v>11165</v>
          </cell>
          <cell r="FQ320">
            <v>0</v>
          </cell>
          <cell r="FR320">
            <v>0</v>
          </cell>
          <cell r="FS320">
            <v>0</v>
          </cell>
          <cell r="FT320">
            <v>0</v>
          </cell>
          <cell r="FU320">
            <v>0</v>
          </cell>
          <cell r="FV320">
            <v>0</v>
          </cell>
          <cell r="FW320">
            <v>0</v>
          </cell>
          <cell r="FX320">
            <v>0</v>
          </cell>
          <cell r="FY320">
            <v>0</v>
          </cell>
          <cell r="FZ320">
            <v>0</v>
          </cell>
          <cell r="GA320">
            <v>0</v>
          </cell>
          <cell r="GB320">
            <v>0</v>
          </cell>
          <cell r="GC320">
            <v>27900</v>
          </cell>
          <cell r="GD320">
            <v>0</v>
          </cell>
          <cell r="GE320">
            <v>0</v>
          </cell>
          <cell r="GF320">
            <v>27900</v>
          </cell>
        </row>
        <row r="321">
          <cell r="C321" t="str">
            <v>Shepway</v>
          </cell>
          <cell r="D321" t="str">
            <v>SD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1741</v>
          </cell>
          <cell r="BN321">
            <v>0</v>
          </cell>
          <cell r="BO321">
            <v>308</v>
          </cell>
          <cell r="BP321">
            <v>2049</v>
          </cell>
          <cell r="BQ321">
            <v>0</v>
          </cell>
          <cell r="BR321">
            <v>0</v>
          </cell>
          <cell r="BS321">
            <v>0</v>
          </cell>
          <cell r="BT321">
            <v>0</v>
          </cell>
          <cell r="BU321">
            <v>0</v>
          </cell>
          <cell r="BV321">
            <v>0</v>
          </cell>
          <cell r="BW321">
            <v>0</v>
          </cell>
          <cell r="BX321">
            <v>0</v>
          </cell>
          <cell r="BY321">
            <v>2</v>
          </cell>
          <cell r="BZ321">
            <v>0</v>
          </cell>
          <cell r="CA321">
            <v>0</v>
          </cell>
          <cell r="CB321">
            <v>2</v>
          </cell>
          <cell r="CC321">
            <v>0</v>
          </cell>
          <cell r="CD321">
            <v>0</v>
          </cell>
          <cell r="CE321">
            <v>0</v>
          </cell>
          <cell r="CF321">
            <v>0</v>
          </cell>
          <cell r="CG321">
            <v>0</v>
          </cell>
          <cell r="CH321">
            <v>0</v>
          </cell>
          <cell r="CI321">
            <v>0</v>
          </cell>
          <cell r="CJ321">
            <v>0</v>
          </cell>
          <cell r="CK321">
            <v>2</v>
          </cell>
          <cell r="CL321">
            <v>0</v>
          </cell>
          <cell r="CM321">
            <v>0</v>
          </cell>
          <cell r="CN321">
            <v>2</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1070</v>
          </cell>
          <cell r="FN321">
            <v>0</v>
          </cell>
          <cell r="FO321">
            <v>0</v>
          </cell>
          <cell r="FP321">
            <v>1070</v>
          </cell>
          <cell r="FQ321">
            <v>0</v>
          </cell>
          <cell r="FR321">
            <v>0</v>
          </cell>
          <cell r="FS321">
            <v>0</v>
          </cell>
          <cell r="FT321">
            <v>0</v>
          </cell>
          <cell r="FU321">
            <v>0</v>
          </cell>
          <cell r="FV321">
            <v>0</v>
          </cell>
          <cell r="FW321">
            <v>0</v>
          </cell>
          <cell r="FX321">
            <v>0</v>
          </cell>
          <cell r="FY321">
            <v>0</v>
          </cell>
          <cell r="FZ321">
            <v>0</v>
          </cell>
          <cell r="GA321">
            <v>0</v>
          </cell>
          <cell r="GB321">
            <v>0</v>
          </cell>
          <cell r="GC321">
            <v>2813</v>
          </cell>
          <cell r="GD321">
            <v>0</v>
          </cell>
          <cell r="GE321">
            <v>308</v>
          </cell>
          <cell r="GF321">
            <v>3121</v>
          </cell>
        </row>
        <row r="322">
          <cell r="C322" t="str">
            <v>Shropshire</v>
          </cell>
          <cell r="D322" t="str">
            <v>UA</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72</v>
          </cell>
          <cell r="Z322">
            <v>0</v>
          </cell>
          <cell r="AA322">
            <v>0</v>
          </cell>
          <cell r="AB322">
            <v>72</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72</v>
          </cell>
          <cell r="BB322">
            <v>0</v>
          </cell>
          <cell r="BC322">
            <v>0</v>
          </cell>
          <cell r="BD322">
            <v>72</v>
          </cell>
          <cell r="BE322">
            <v>0</v>
          </cell>
          <cell r="BF322">
            <v>0</v>
          </cell>
          <cell r="BG322">
            <v>0</v>
          </cell>
          <cell r="BH322">
            <v>0</v>
          </cell>
          <cell r="BI322">
            <v>0</v>
          </cell>
          <cell r="BJ322">
            <v>0</v>
          </cell>
          <cell r="BK322">
            <v>0</v>
          </cell>
          <cell r="BL322">
            <v>0</v>
          </cell>
          <cell r="BM322">
            <v>1836</v>
          </cell>
          <cell r="BN322">
            <v>0</v>
          </cell>
          <cell r="BO322">
            <v>517</v>
          </cell>
          <cell r="BP322">
            <v>2353</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75</v>
          </cell>
          <cell r="DJ322">
            <v>0</v>
          </cell>
          <cell r="DK322">
            <v>0</v>
          </cell>
          <cell r="DL322">
            <v>75</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75</v>
          </cell>
          <cell r="EX322">
            <v>0</v>
          </cell>
          <cell r="EY322">
            <v>0</v>
          </cell>
          <cell r="EZ322">
            <v>75</v>
          </cell>
          <cell r="FA322">
            <v>665</v>
          </cell>
          <cell r="FB322">
            <v>0</v>
          </cell>
          <cell r="FC322">
            <v>55</v>
          </cell>
          <cell r="FD322">
            <v>720</v>
          </cell>
          <cell r="FE322">
            <v>0</v>
          </cell>
          <cell r="FF322">
            <v>0</v>
          </cell>
          <cell r="FG322">
            <v>0</v>
          </cell>
          <cell r="FH322">
            <v>0</v>
          </cell>
          <cell r="FI322">
            <v>0</v>
          </cell>
          <cell r="FJ322">
            <v>0</v>
          </cell>
          <cell r="FK322">
            <v>0</v>
          </cell>
          <cell r="FL322">
            <v>0</v>
          </cell>
          <cell r="FM322">
            <v>2549</v>
          </cell>
          <cell r="FN322">
            <v>0</v>
          </cell>
          <cell r="FO322">
            <v>6</v>
          </cell>
          <cell r="FP322">
            <v>2555</v>
          </cell>
          <cell r="FQ322">
            <v>0</v>
          </cell>
          <cell r="FR322">
            <v>0</v>
          </cell>
          <cell r="FS322">
            <v>0</v>
          </cell>
          <cell r="FT322">
            <v>0</v>
          </cell>
          <cell r="FU322">
            <v>0</v>
          </cell>
          <cell r="FV322">
            <v>0</v>
          </cell>
          <cell r="FW322">
            <v>0</v>
          </cell>
          <cell r="FX322">
            <v>0</v>
          </cell>
          <cell r="FY322">
            <v>0</v>
          </cell>
          <cell r="FZ322">
            <v>0</v>
          </cell>
          <cell r="GA322">
            <v>0</v>
          </cell>
          <cell r="GB322">
            <v>0</v>
          </cell>
          <cell r="GC322">
            <v>5197</v>
          </cell>
          <cell r="GD322">
            <v>0</v>
          </cell>
          <cell r="GE322">
            <v>578</v>
          </cell>
          <cell r="GF322">
            <v>5775</v>
          </cell>
        </row>
        <row r="323">
          <cell r="C323" t="str">
            <v>Shropshire Combined Fire Authority</v>
          </cell>
          <cell r="D323" t="str">
            <v>O</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row>
        <row r="324">
          <cell r="C324" t="str">
            <v>Slough UA</v>
          </cell>
          <cell r="D324" t="str">
            <v>UA</v>
          </cell>
          <cell r="E324">
            <v>4217</v>
          </cell>
          <cell r="F324">
            <v>0</v>
          </cell>
          <cell r="G324">
            <v>0</v>
          </cell>
          <cell r="H324">
            <v>4217</v>
          </cell>
          <cell r="I324">
            <v>0</v>
          </cell>
          <cell r="J324">
            <v>0</v>
          </cell>
          <cell r="K324">
            <v>0</v>
          </cell>
          <cell r="L324">
            <v>0</v>
          </cell>
          <cell r="M324">
            <v>0</v>
          </cell>
          <cell r="N324">
            <v>0</v>
          </cell>
          <cell r="O324">
            <v>0</v>
          </cell>
          <cell r="P324">
            <v>0</v>
          </cell>
          <cell r="Q324">
            <v>0</v>
          </cell>
          <cell r="R324">
            <v>0</v>
          </cell>
          <cell r="S324">
            <v>0</v>
          </cell>
          <cell r="T324">
            <v>0</v>
          </cell>
          <cell r="U324">
            <v>4217</v>
          </cell>
          <cell r="V324">
            <v>0</v>
          </cell>
          <cell r="W324">
            <v>0</v>
          </cell>
          <cell r="X324">
            <v>4217</v>
          </cell>
          <cell r="Y324">
            <v>0</v>
          </cell>
          <cell r="Z324">
            <v>0</v>
          </cell>
          <cell r="AA324">
            <v>0</v>
          </cell>
          <cell r="AB324">
            <v>0</v>
          </cell>
          <cell r="AC324">
            <v>371</v>
          </cell>
          <cell r="AD324">
            <v>0</v>
          </cell>
          <cell r="AE324">
            <v>0</v>
          </cell>
          <cell r="AF324">
            <v>371</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371</v>
          </cell>
          <cell r="BB324">
            <v>0</v>
          </cell>
          <cell r="BC324">
            <v>0</v>
          </cell>
          <cell r="BD324">
            <v>371</v>
          </cell>
          <cell r="BE324">
            <v>0</v>
          </cell>
          <cell r="BF324">
            <v>0</v>
          </cell>
          <cell r="BG324">
            <v>0</v>
          </cell>
          <cell r="BH324">
            <v>0</v>
          </cell>
          <cell r="BI324">
            <v>0</v>
          </cell>
          <cell r="BJ324">
            <v>0</v>
          </cell>
          <cell r="BK324">
            <v>0</v>
          </cell>
          <cell r="BL324">
            <v>0</v>
          </cell>
          <cell r="BM324">
            <v>13745</v>
          </cell>
          <cell r="BN324">
            <v>0</v>
          </cell>
          <cell r="BO324">
            <v>0</v>
          </cell>
          <cell r="BP324">
            <v>13745</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18333</v>
          </cell>
          <cell r="GD324">
            <v>0</v>
          </cell>
          <cell r="GE324">
            <v>0</v>
          </cell>
          <cell r="GF324">
            <v>18333</v>
          </cell>
        </row>
        <row r="325">
          <cell r="C325" t="str">
            <v>Solihull</v>
          </cell>
          <cell r="D325" t="str">
            <v>MD</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36</v>
          </cell>
          <cell r="T325">
            <v>36</v>
          </cell>
          <cell r="U325">
            <v>0</v>
          </cell>
          <cell r="V325">
            <v>0</v>
          </cell>
          <cell r="W325">
            <v>36</v>
          </cell>
          <cell r="X325">
            <v>36</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3685</v>
          </cell>
          <cell r="BN325">
            <v>0</v>
          </cell>
          <cell r="BO325">
            <v>30</v>
          </cell>
          <cell r="BP325">
            <v>3715</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6229</v>
          </cell>
          <cell r="FB325">
            <v>0</v>
          </cell>
          <cell r="FC325">
            <v>0</v>
          </cell>
          <cell r="FD325">
            <v>6229</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9914</v>
          </cell>
          <cell r="GD325">
            <v>0</v>
          </cell>
          <cell r="GE325">
            <v>66</v>
          </cell>
          <cell r="GF325">
            <v>9980</v>
          </cell>
        </row>
        <row r="326">
          <cell r="C326" t="str">
            <v>Somerset</v>
          </cell>
          <cell r="D326" t="str">
            <v>SC</v>
          </cell>
          <cell r="E326">
            <v>0</v>
          </cell>
          <cell r="F326">
            <v>0</v>
          </cell>
          <cell r="G326">
            <v>0</v>
          </cell>
          <cell r="H326">
            <v>0</v>
          </cell>
          <cell r="I326">
            <v>0</v>
          </cell>
          <cell r="J326">
            <v>0</v>
          </cell>
          <cell r="K326">
            <v>0</v>
          </cell>
          <cell r="L326">
            <v>0</v>
          </cell>
          <cell r="M326">
            <v>0</v>
          </cell>
          <cell r="N326">
            <v>0</v>
          </cell>
          <cell r="O326">
            <v>0</v>
          </cell>
          <cell r="P326">
            <v>0</v>
          </cell>
          <cell r="Q326">
            <v>139</v>
          </cell>
          <cell r="R326">
            <v>0</v>
          </cell>
          <cell r="S326">
            <v>0</v>
          </cell>
          <cell r="T326">
            <v>139</v>
          </cell>
          <cell r="U326">
            <v>139</v>
          </cell>
          <cell r="V326">
            <v>0</v>
          </cell>
          <cell r="W326">
            <v>0</v>
          </cell>
          <cell r="X326">
            <v>139</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1314</v>
          </cell>
          <cell r="BF326">
            <v>0</v>
          </cell>
          <cell r="BG326">
            <v>0</v>
          </cell>
          <cell r="BH326">
            <v>1314</v>
          </cell>
          <cell r="BI326">
            <v>0</v>
          </cell>
          <cell r="BJ326">
            <v>0</v>
          </cell>
          <cell r="BK326">
            <v>0</v>
          </cell>
          <cell r="BL326">
            <v>0</v>
          </cell>
          <cell r="BM326">
            <v>0</v>
          </cell>
          <cell r="BN326">
            <v>0</v>
          </cell>
          <cell r="BO326">
            <v>0</v>
          </cell>
          <cell r="BP326">
            <v>0</v>
          </cell>
          <cell r="BQ326">
            <v>67</v>
          </cell>
          <cell r="BR326">
            <v>0</v>
          </cell>
          <cell r="BS326">
            <v>0</v>
          </cell>
          <cell r="BT326">
            <v>67</v>
          </cell>
          <cell r="BU326">
            <v>0</v>
          </cell>
          <cell r="BV326">
            <v>0</v>
          </cell>
          <cell r="BW326">
            <v>0</v>
          </cell>
          <cell r="BX326">
            <v>0</v>
          </cell>
          <cell r="BY326">
            <v>10</v>
          </cell>
          <cell r="BZ326">
            <v>0</v>
          </cell>
          <cell r="CA326">
            <v>0</v>
          </cell>
          <cell r="CB326">
            <v>10</v>
          </cell>
          <cell r="CC326">
            <v>0</v>
          </cell>
          <cell r="CD326">
            <v>0</v>
          </cell>
          <cell r="CE326">
            <v>0</v>
          </cell>
          <cell r="CF326">
            <v>0</v>
          </cell>
          <cell r="CG326">
            <v>0</v>
          </cell>
          <cell r="CH326">
            <v>0</v>
          </cell>
          <cell r="CI326">
            <v>0</v>
          </cell>
          <cell r="CJ326">
            <v>0</v>
          </cell>
          <cell r="CK326">
            <v>77</v>
          </cell>
          <cell r="CL326">
            <v>0</v>
          </cell>
          <cell r="CM326">
            <v>0</v>
          </cell>
          <cell r="CN326">
            <v>77</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1633</v>
          </cell>
          <cell r="DJ326">
            <v>0</v>
          </cell>
          <cell r="DK326">
            <v>0</v>
          </cell>
          <cell r="DL326">
            <v>1633</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1633</v>
          </cell>
          <cell r="EX326">
            <v>0</v>
          </cell>
          <cell r="EY326">
            <v>0</v>
          </cell>
          <cell r="EZ326">
            <v>1633</v>
          </cell>
          <cell r="FA326">
            <v>0</v>
          </cell>
          <cell r="FB326">
            <v>0</v>
          </cell>
          <cell r="FC326">
            <v>0</v>
          </cell>
          <cell r="FD326">
            <v>0</v>
          </cell>
          <cell r="FE326">
            <v>0</v>
          </cell>
          <cell r="FF326">
            <v>0</v>
          </cell>
          <cell r="FG326">
            <v>0</v>
          </cell>
          <cell r="FH326">
            <v>0</v>
          </cell>
          <cell r="FI326">
            <v>0</v>
          </cell>
          <cell r="FJ326">
            <v>0</v>
          </cell>
          <cell r="FK326">
            <v>0</v>
          </cell>
          <cell r="FL326">
            <v>0</v>
          </cell>
          <cell r="FM326">
            <v>59</v>
          </cell>
          <cell r="FN326">
            <v>0</v>
          </cell>
          <cell r="FO326">
            <v>0</v>
          </cell>
          <cell r="FP326">
            <v>59</v>
          </cell>
          <cell r="FQ326">
            <v>0</v>
          </cell>
          <cell r="FR326">
            <v>0</v>
          </cell>
          <cell r="FS326">
            <v>0</v>
          </cell>
          <cell r="FT326">
            <v>0</v>
          </cell>
          <cell r="FU326">
            <v>0</v>
          </cell>
          <cell r="FV326">
            <v>0</v>
          </cell>
          <cell r="FW326">
            <v>0</v>
          </cell>
          <cell r="FX326">
            <v>0</v>
          </cell>
          <cell r="FY326">
            <v>0</v>
          </cell>
          <cell r="FZ326">
            <v>0</v>
          </cell>
          <cell r="GA326">
            <v>0</v>
          </cell>
          <cell r="GB326">
            <v>0</v>
          </cell>
          <cell r="GC326">
            <v>3222</v>
          </cell>
          <cell r="GD326">
            <v>0</v>
          </cell>
          <cell r="GE326">
            <v>0</v>
          </cell>
          <cell r="GF326">
            <v>3222</v>
          </cell>
        </row>
        <row r="327">
          <cell r="C327" t="str">
            <v>South Buckinghamshire</v>
          </cell>
          <cell r="D327" t="str">
            <v>SD</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E327">
            <v>0</v>
          </cell>
          <cell r="GF327">
            <v>0</v>
          </cell>
        </row>
        <row r="328">
          <cell r="C328" t="str">
            <v>South Cambridgeshire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6946</v>
          </cell>
          <cell r="BN328">
            <v>0</v>
          </cell>
          <cell r="BO328">
            <v>0</v>
          </cell>
          <cell r="BP328">
            <v>6946</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6946</v>
          </cell>
          <cell r="GD328">
            <v>0</v>
          </cell>
          <cell r="GE328">
            <v>0</v>
          </cell>
          <cell r="GF328">
            <v>6946</v>
          </cell>
        </row>
        <row r="329">
          <cell r="C329" t="str">
            <v>South Derbyshire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1424</v>
          </cell>
          <cell r="BN329">
            <v>0</v>
          </cell>
          <cell r="BO329">
            <v>0</v>
          </cell>
          <cell r="BP329">
            <v>1424</v>
          </cell>
          <cell r="BQ329">
            <v>0</v>
          </cell>
          <cell r="BR329">
            <v>0</v>
          </cell>
          <cell r="BS329">
            <v>0</v>
          </cell>
          <cell r="BT329">
            <v>0</v>
          </cell>
          <cell r="BU329">
            <v>0</v>
          </cell>
          <cell r="BV329">
            <v>0</v>
          </cell>
          <cell r="BW329">
            <v>0</v>
          </cell>
          <cell r="BX329">
            <v>0</v>
          </cell>
          <cell r="BY329">
            <v>84</v>
          </cell>
          <cell r="BZ329">
            <v>0</v>
          </cell>
          <cell r="CA329">
            <v>0</v>
          </cell>
          <cell r="CB329">
            <v>84</v>
          </cell>
          <cell r="CC329">
            <v>0</v>
          </cell>
          <cell r="CD329">
            <v>0</v>
          </cell>
          <cell r="CE329">
            <v>0</v>
          </cell>
          <cell r="CF329">
            <v>0</v>
          </cell>
          <cell r="CG329">
            <v>0</v>
          </cell>
          <cell r="CH329">
            <v>0</v>
          </cell>
          <cell r="CI329">
            <v>0</v>
          </cell>
          <cell r="CJ329">
            <v>0</v>
          </cell>
          <cell r="CK329">
            <v>84</v>
          </cell>
          <cell r="CL329">
            <v>0</v>
          </cell>
          <cell r="CM329">
            <v>0</v>
          </cell>
          <cell r="CN329">
            <v>84</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1508</v>
          </cell>
          <cell r="GD329">
            <v>0</v>
          </cell>
          <cell r="GE329">
            <v>0</v>
          </cell>
          <cell r="GF329">
            <v>1508</v>
          </cell>
        </row>
        <row r="330">
          <cell r="C330" t="str">
            <v xml:space="preserve">South Downs National Park Authority </v>
          </cell>
          <cell r="D330" t="str">
            <v>O</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31</v>
          </cell>
          <cell r="BZ330">
            <v>0</v>
          </cell>
          <cell r="CA330">
            <v>0</v>
          </cell>
          <cell r="CB330">
            <v>31</v>
          </cell>
          <cell r="CC330">
            <v>0</v>
          </cell>
          <cell r="CD330">
            <v>0</v>
          </cell>
          <cell r="CE330">
            <v>0</v>
          </cell>
          <cell r="CF330">
            <v>0</v>
          </cell>
          <cell r="CG330">
            <v>0</v>
          </cell>
          <cell r="CH330">
            <v>0</v>
          </cell>
          <cell r="CI330">
            <v>0</v>
          </cell>
          <cell r="CJ330">
            <v>0</v>
          </cell>
          <cell r="CK330">
            <v>31</v>
          </cell>
          <cell r="CL330">
            <v>0</v>
          </cell>
          <cell r="CM330">
            <v>0</v>
          </cell>
          <cell r="CN330">
            <v>31</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31</v>
          </cell>
          <cell r="GD330">
            <v>0</v>
          </cell>
          <cell r="GE330">
            <v>0</v>
          </cell>
          <cell r="GF330">
            <v>31</v>
          </cell>
        </row>
        <row r="331">
          <cell r="C331" t="str">
            <v>South Gloucestershire UA</v>
          </cell>
          <cell r="D331" t="str">
            <v>UA</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1904</v>
          </cell>
          <cell r="FN331">
            <v>0</v>
          </cell>
          <cell r="FO331">
            <v>0</v>
          </cell>
          <cell r="FP331">
            <v>1904</v>
          </cell>
          <cell r="FQ331">
            <v>0</v>
          </cell>
          <cell r="FR331">
            <v>0</v>
          </cell>
          <cell r="FS331">
            <v>0</v>
          </cell>
          <cell r="FT331">
            <v>0</v>
          </cell>
          <cell r="FU331">
            <v>0</v>
          </cell>
          <cell r="FV331">
            <v>0</v>
          </cell>
          <cell r="FW331">
            <v>0</v>
          </cell>
          <cell r="FX331">
            <v>0</v>
          </cell>
          <cell r="FY331">
            <v>0</v>
          </cell>
          <cell r="FZ331">
            <v>0</v>
          </cell>
          <cell r="GA331">
            <v>0</v>
          </cell>
          <cell r="GB331">
            <v>0</v>
          </cell>
          <cell r="GC331">
            <v>1904</v>
          </cell>
          <cell r="GD331">
            <v>0</v>
          </cell>
          <cell r="GE331">
            <v>0</v>
          </cell>
          <cell r="GF331">
            <v>1904</v>
          </cell>
        </row>
        <row r="332">
          <cell r="C332" t="str">
            <v>South Hams</v>
          </cell>
          <cell r="D332" t="str">
            <v>SD</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392</v>
          </cell>
          <cell r="BP332">
            <v>392</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175</v>
          </cell>
          <cell r="FB332">
            <v>0</v>
          </cell>
          <cell r="FC332">
            <v>0</v>
          </cell>
          <cell r="FD332">
            <v>175</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175</v>
          </cell>
          <cell r="GD332">
            <v>0</v>
          </cell>
          <cell r="GE332">
            <v>392</v>
          </cell>
          <cell r="GF332">
            <v>567</v>
          </cell>
        </row>
        <row r="333">
          <cell r="C333" t="str">
            <v>South Holland</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1468</v>
          </cell>
          <cell r="BN333">
            <v>0</v>
          </cell>
          <cell r="BO333">
            <v>0</v>
          </cell>
          <cell r="BP333">
            <v>1468</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1468</v>
          </cell>
          <cell r="GD333">
            <v>0</v>
          </cell>
          <cell r="GE333">
            <v>0</v>
          </cell>
          <cell r="GF333">
            <v>1468</v>
          </cell>
        </row>
        <row r="334">
          <cell r="C334" t="str">
            <v>South Kesteven</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2921</v>
          </cell>
          <cell r="BN334">
            <v>0</v>
          </cell>
          <cell r="BO334">
            <v>4</v>
          </cell>
          <cell r="BP334">
            <v>2925</v>
          </cell>
          <cell r="BQ334">
            <v>1</v>
          </cell>
          <cell r="BR334">
            <v>0</v>
          </cell>
          <cell r="BS334">
            <v>47</v>
          </cell>
          <cell r="BT334">
            <v>48</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47</v>
          </cell>
          <cell r="CN334">
            <v>48</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12</v>
          </cell>
          <cell r="DZ334">
            <v>0</v>
          </cell>
          <cell r="EA334">
            <v>0</v>
          </cell>
          <cell r="EB334">
            <v>12</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12</v>
          </cell>
          <cell r="EX334">
            <v>0</v>
          </cell>
          <cell r="EY334">
            <v>0</v>
          </cell>
          <cell r="EZ334">
            <v>12</v>
          </cell>
          <cell r="FA334">
            <v>0</v>
          </cell>
          <cell r="FB334">
            <v>0</v>
          </cell>
          <cell r="FC334">
            <v>0</v>
          </cell>
          <cell r="FD334">
            <v>0</v>
          </cell>
          <cell r="FE334">
            <v>0</v>
          </cell>
          <cell r="FF334">
            <v>0</v>
          </cell>
          <cell r="FG334">
            <v>0</v>
          </cell>
          <cell r="FH334">
            <v>0</v>
          </cell>
          <cell r="FI334">
            <v>0</v>
          </cell>
          <cell r="FJ334">
            <v>0</v>
          </cell>
          <cell r="FK334">
            <v>0</v>
          </cell>
          <cell r="FL334">
            <v>0</v>
          </cell>
          <cell r="FM334">
            <v>842</v>
          </cell>
          <cell r="FN334">
            <v>0</v>
          </cell>
          <cell r="FO334">
            <v>0</v>
          </cell>
          <cell r="FP334">
            <v>842</v>
          </cell>
          <cell r="FQ334">
            <v>0</v>
          </cell>
          <cell r="FR334">
            <v>0</v>
          </cell>
          <cell r="FS334">
            <v>0</v>
          </cell>
          <cell r="FT334">
            <v>0</v>
          </cell>
          <cell r="FU334">
            <v>0</v>
          </cell>
          <cell r="FV334">
            <v>0</v>
          </cell>
          <cell r="FW334">
            <v>0</v>
          </cell>
          <cell r="FX334">
            <v>0</v>
          </cell>
          <cell r="FY334">
            <v>0</v>
          </cell>
          <cell r="FZ334">
            <v>0</v>
          </cell>
          <cell r="GA334">
            <v>0</v>
          </cell>
          <cell r="GB334">
            <v>0</v>
          </cell>
          <cell r="GC334">
            <v>3776</v>
          </cell>
          <cell r="GD334">
            <v>0</v>
          </cell>
          <cell r="GE334">
            <v>51</v>
          </cell>
          <cell r="GF334">
            <v>3827</v>
          </cell>
        </row>
        <row r="335">
          <cell r="C335" t="str">
            <v>South Lakeland</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1160</v>
          </cell>
          <cell r="BN335">
            <v>0</v>
          </cell>
          <cell r="BO335">
            <v>0</v>
          </cell>
          <cell r="BP335">
            <v>1160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6</v>
          </cell>
          <cell r="DZ335">
            <v>0</v>
          </cell>
          <cell r="EA335">
            <v>0</v>
          </cell>
          <cell r="EB335">
            <v>6</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6</v>
          </cell>
          <cell r="EX335">
            <v>0</v>
          </cell>
          <cell r="EY335">
            <v>0</v>
          </cell>
          <cell r="EZ335">
            <v>6</v>
          </cell>
          <cell r="FA335">
            <v>0</v>
          </cell>
          <cell r="FB335">
            <v>0</v>
          </cell>
          <cell r="FC335">
            <v>0</v>
          </cell>
          <cell r="FD335">
            <v>0</v>
          </cell>
          <cell r="FE335">
            <v>0</v>
          </cell>
          <cell r="FF335">
            <v>0</v>
          </cell>
          <cell r="FG335">
            <v>0</v>
          </cell>
          <cell r="FH335">
            <v>0</v>
          </cell>
          <cell r="FI335">
            <v>0</v>
          </cell>
          <cell r="FJ335">
            <v>0</v>
          </cell>
          <cell r="FK335">
            <v>0</v>
          </cell>
          <cell r="FL335">
            <v>0</v>
          </cell>
          <cell r="FM335">
            <v>145</v>
          </cell>
          <cell r="FN335">
            <v>0</v>
          </cell>
          <cell r="FO335">
            <v>0</v>
          </cell>
          <cell r="FP335">
            <v>145</v>
          </cell>
          <cell r="FQ335">
            <v>0</v>
          </cell>
          <cell r="FR335">
            <v>0</v>
          </cell>
          <cell r="FS335">
            <v>0</v>
          </cell>
          <cell r="FT335">
            <v>0</v>
          </cell>
          <cell r="FU335">
            <v>0</v>
          </cell>
          <cell r="FV335">
            <v>0</v>
          </cell>
          <cell r="FW335">
            <v>0</v>
          </cell>
          <cell r="FX335">
            <v>0</v>
          </cell>
          <cell r="FY335">
            <v>0</v>
          </cell>
          <cell r="FZ335">
            <v>0</v>
          </cell>
          <cell r="GA335">
            <v>0</v>
          </cell>
          <cell r="GB335">
            <v>0</v>
          </cell>
          <cell r="GC335">
            <v>1311</v>
          </cell>
          <cell r="GD335">
            <v>0</v>
          </cell>
          <cell r="GE335">
            <v>0</v>
          </cell>
          <cell r="GF335">
            <v>1311</v>
          </cell>
        </row>
        <row r="336">
          <cell r="C336" t="str">
            <v>South Norfolk</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806</v>
          </cell>
          <cell r="BN336">
            <v>27</v>
          </cell>
          <cell r="BO336">
            <v>0</v>
          </cell>
          <cell r="BP336">
            <v>833</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75</v>
          </cell>
          <cell r="FN336">
            <v>0</v>
          </cell>
          <cell r="FO336">
            <v>0</v>
          </cell>
          <cell r="FP336">
            <v>75</v>
          </cell>
          <cell r="FQ336">
            <v>1265</v>
          </cell>
          <cell r="FR336">
            <v>0</v>
          </cell>
          <cell r="FS336">
            <v>0</v>
          </cell>
          <cell r="FT336">
            <v>1265</v>
          </cell>
          <cell r="FU336">
            <v>0</v>
          </cell>
          <cell r="FV336">
            <v>0</v>
          </cell>
          <cell r="FW336">
            <v>0</v>
          </cell>
          <cell r="FX336">
            <v>0</v>
          </cell>
          <cell r="FY336">
            <v>1265</v>
          </cell>
          <cell r="FZ336">
            <v>0</v>
          </cell>
          <cell r="GA336">
            <v>0</v>
          </cell>
          <cell r="GB336">
            <v>1265</v>
          </cell>
          <cell r="GC336">
            <v>2146</v>
          </cell>
          <cell r="GD336">
            <v>27</v>
          </cell>
          <cell r="GE336">
            <v>0</v>
          </cell>
          <cell r="GF336">
            <v>2173</v>
          </cell>
        </row>
        <row r="337">
          <cell r="C337" t="str">
            <v>South Northamptonshire</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983</v>
          </cell>
          <cell r="FB337">
            <v>0</v>
          </cell>
          <cell r="FC337">
            <v>0</v>
          </cell>
          <cell r="FD337">
            <v>983</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983</v>
          </cell>
          <cell r="GD337">
            <v>0</v>
          </cell>
          <cell r="GE337">
            <v>0</v>
          </cell>
          <cell r="GF337">
            <v>983</v>
          </cell>
        </row>
        <row r="338">
          <cell r="C338" t="str">
            <v>South Oxfordshire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522</v>
          </cell>
          <cell r="BN338">
            <v>0</v>
          </cell>
          <cell r="BO338">
            <v>240</v>
          </cell>
          <cell r="BP338">
            <v>762</v>
          </cell>
          <cell r="BQ338">
            <v>0</v>
          </cell>
          <cell r="BR338">
            <v>0</v>
          </cell>
          <cell r="BS338">
            <v>0</v>
          </cell>
          <cell r="BT338">
            <v>0</v>
          </cell>
          <cell r="BU338">
            <v>0</v>
          </cell>
          <cell r="BV338">
            <v>0</v>
          </cell>
          <cell r="BW338">
            <v>10</v>
          </cell>
          <cell r="BX338">
            <v>10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10</v>
          </cell>
          <cell r="CN338">
            <v>10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270</v>
          </cell>
          <cell r="FO338">
            <v>0</v>
          </cell>
          <cell r="FP338">
            <v>270</v>
          </cell>
          <cell r="FQ338">
            <v>0</v>
          </cell>
          <cell r="FR338">
            <v>0</v>
          </cell>
          <cell r="FS338">
            <v>0</v>
          </cell>
          <cell r="FT338">
            <v>0</v>
          </cell>
          <cell r="FU338">
            <v>0</v>
          </cell>
          <cell r="FV338">
            <v>0</v>
          </cell>
          <cell r="FW338">
            <v>0</v>
          </cell>
          <cell r="FX338">
            <v>0</v>
          </cell>
          <cell r="FY338">
            <v>0</v>
          </cell>
          <cell r="FZ338">
            <v>0</v>
          </cell>
          <cell r="GA338">
            <v>0</v>
          </cell>
          <cell r="GB338">
            <v>0</v>
          </cell>
          <cell r="GC338">
            <v>522</v>
          </cell>
          <cell r="GD338">
            <v>270</v>
          </cell>
          <cell r="GE338">
            <v>250</v>
          </cell>
          <cell r="GF338">
            <v>1042</v>
          </cell>
        </row>
        <row r="339">
          <cell r="C339" t="str">
            <v>South Ribble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38</v>
          </cell>
          <cell r="DZ339">
            <v>0</v>
          </cell>
          <cell r="EA339">
            <v>0</v>
          </cell>
          <cell r="EB339">
            <v>38</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38</v>
          </cell>
          <cell r="EX339">
            <v>0</v>
          </cell>
          <cell r="EY339">
            <v>0</v>
          </cell>
          <cell r="EZ339">
            <v>38</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38</v>
          </cell>
          <cell r="GD339">
            <v>0</v>
          </cell>
          <cell r="GE339">
            <v>0</v>
          </cell>
          <cell r="GF339">
            <v>38</v>
          </cell>
        </row>
        <row r="340">
          <cell r="C340" t="str">
            <v>South Somerset</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1119</v>
          </cell>
          <cell r="BN340">
            <v>0</v>
          </cell>
          <cell r="BO340">
            <v>190</v>
          </cell>
          <cell r="BP340">
            <v>1309</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79</v>
          </cell>
          <cell r="DN340">
            <v>0</v>
          </cell>
          <cell r="DO340">
            <v>0</v>
          </cell>
          <cell r="DP340">
            <v>79</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79</v>
          </cell>
          <cell r="EX340">
            <v>0</v>
          </cell>
          <cell r="EY340">
            <v>0</v>
          </cell>
          <cell r="EZ340">
            <v>79</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74</v>
          </cell>
          <cell r="FR340">
            <v>0</v>
          </cell>
          <cell r="FS340">
            <v>0</v>
          </cell>
          <cell r="FT340">
            <v>74</v>
          </cell>
          <cell r="FU340">
            <v>0</v>
          </cell>
          <cell r="FV340">
            <v>0</v>
          </cell>
          <cell r="FW340">
            <v>0</v>
          </cell>
          <cell r="FX340">
            <v>0</v>
          </cell>
          <cell r="FY340">
            <v>74</v>
          </cell>
          <cell r="FZ340">
            <v>0</v>
          </cell>
          <cell r="GA340">
            <v>0</v>
          </cell>
          <cell r="GB340">
            <v>74</v>
          </cell>
          <cell r="GC340">
            <v>1272</v>
          </cell>
          <cell r="GD340">
            <v>0</v>
          </cell>
          <cell r="GE340">
            <v>190</v>
          </cell>
          <cell r="GF340">
            <v>1462</v>
          </cell>
        </row>
        <row r="341">
          <cell r="C341" t="str">
            <v>South Staffordshire</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19</v>
          </cell>
          <cell r="FP341">
            <v>19</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19</v>
          </cell>
          <cell r="GF341">
            <v>19</v>
          </cell>
        </row>
        <row r="342">
          <cell r="C342" t="str">
            <v>South Tyneside</v>
          </cell>
          <cell r="D342" t="str">
            <v>MD</v>
          </cell>
          <cell r="E342">
            <v>201</v>
          </cell>
          <cell r="F342">
            <v>0</v>
          </cell>
          <cell r="G342">
            <v>0</v>
          </cell>
          <cell r="H342">
            <v>201</v>
          </cell>
          <cell r="I342">
            <v>90</v>
          </cell>
          <cell r="J342">
            <v>0</v>
          </cell>
          <cell r="K342">
            <v>0</v>
          </cell>
          <cell r="L342">
            <v>90</v>
          </cell>
          <cell r="M342">
            <v>0</v>
          </cell>
          <cell r="N342">
            <v>0</v>
          </cell>
          <cell r="O342">
            <v>0</v>
          </cell>
          <cell r="P342">
            <v>0</v>
          </cell>
          <cell r="Q342">
            <v>0</v>
          </cell>
          <cell r="R342">
            <v>0</v>
          </cell>
          <cell r="S342">
            <v>0</v>
          </cell>
          <cell r="T342">
            <v>0</v>
          </cell>
          <cell r="U342">
            <v>291</v>
          </cell>
          <cell r="V342">
            <v>0</v>
          </cell>
          <cell r="W342">
            <v>0</v>
          </cell>
          <cell r="X342">
            <v>291</v>
          </cell>
          <cell r="Y342">
            <v>0</v>
          </cell>
          <cell r="Z342">
            <v>0</v>
          </cell>
          <cell r="AA342">
            <v>0</v>
          </cell>
          <cell r="AB342">
            <v>0</v>
          </cell>
          <cell r="AC342">
            <v>14</v>
          </cell>
          <cell r="AD342">
            <v>0</v>
          </cell>
          <cell r="AE342">
            <v>0</v>
          </cell>
          <cell r="AF342">
            <v>14</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14</v>
          </cell>
          <cell r="BB342">
            <v>0</v>
          </cell>
          <cell r="BC342">
            <v>0</v>
          </cell>
          <cell r="BD342">
            <v>14</v>
          </cell>
          <cell r="BE342">
            <v>0</v>
          </cell>
          <cell r="BF342">
            <v>0</v>
          </cell>
          <cell r="BG342">
            <v>0</v>
          </cell>
          <cell r="BH342">
            <v>0</v>
          </cell>
          <cell r="BI342">
            <v>0</v>
          </cell>
          <cell r="BJ342">
            <v>0</v>
          </cell>
          <cell r="BK342">
            <v>0</v>
          </cell>
          <cell r="BL342">
            <v>0</v>
          </cell>
          <cell r="BM342">
            <v>5535</v>
          </cell>
          <cell r="BN342">
            <v>0</v>
          </cell>
          <cell r="BO342">
            <v>32</v>
          </cell>
          <cell r="BP342">
            <v>5567</v>
          </cell>
          <cell r="BQ342">
            <v>71</v>
          </cell>
          <cell r="BR342">
            <v>0</v>
          </cell>
          <cell r="BS342">
            <v>0</v>
          </cell>
          <cell r="BT342">
            <v>71</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71</v>
          </cell>
          <cell r="CL342">
            <v>0</v>
          </cell>
          <cell r="CM342">
            <v>0</v>
          </cell>
          <cell r="CN342">
            <v>71</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895</v>
          </cell>
          <cell r="FB342">
            <v>0</v>
          </cell>
          <cell r="FC342">
            <v>0</v>
          </cell>
          <cell r="FD342">
            <v>895</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6806</v>
          </cell>
          <cell r="GD342">
            <v>0</v>
          </cell>
          <cell r="GE342">
            <v>32</v>
          </cell>
          <cell r="GF342">
            <v>6838</v>
          </cell>
        </row>
        <row r="343">
          <cell r="C343" t="str">
            <v>South Yorkshire Fire &amp; CD Authority</v>
          </cell>
          <cell r="D343" t="str">
            <v>O</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366</v>
          </cell>
          <cell r="FJ343">
            <v>0</v>
          </cell>
          <cell r="FK343">
            <v>0</v>
          </cell>
          <cell r="FL343">
            <v>366</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366</v>
          </cell>
          <cell r="GD343">
            <v>0</v>
          </cell>
          <cell r="GE343">
            <v>0</v>
          </cell>
          <cell r="GF343">
            <v>366</v>
          </cell>
        </row>
        <row r="344">
          <cell r="C344" t="str">
            <v>South Yorkshire Police and Crime Commissioner and Chief Constable</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84</v>
          </cell>
          <cell r="FF344">
            <v>0</v>
          </cell>
          <cell r="FG344">
            <v>0</v>
          </cell>
          <cell r="FH344">
            <v>84</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84</v>
          </cell>
          <cell r="GD344">
            <v>0</v>
          </cell>
          <cell r="GE344">
            <v>0</v>
          </cell>
          <cell r="GF344">
            <v>84</v>
          </cell>
        </row>
        <row r="345">
          <cell r="C345" t="str">
            <v>Southampton UA</v>
          </cell>
          <cell r="D345" t="str">
            <v>UA</v>
          </cell>
          <cell r="E345">
            <v>0</v>
          </cell>
          <cell r="F345">
            <v>0</v>
          </cell>
          <cell r="G345">
            <v>0</v>
          </cell>
          <cell r="H345">
            <v>0</v>
          </cell>
          <cell r="I345">
            <v>1700</v>
          </cell>
          <cell r="J345">
            <v>0</v>
          </cell>
          <cell r="K345">
            <v>0</v>
          </cell>
          <cell r="L345">
            <v>1700</v>
          </cell>
          <cell r="M345">
            <v>0</v>
          </cell>
          <cell r="N345">
            <v>0</v>
          </cell>
          <cell r="O345">
            <v>0</v>
          </cell>
          <cell r="P345">
            <v>0</v>
          </cell>
          <cell r="Q345">
            <v>0</v>
          </cell>
          <cell r="R345">
            <v>0</v>
          </cell>
          <cell r="S345">
            <v>0</v>
          </cell>
          <cell r="T345">
            <v>0</v>
          </cell>
          <cell r="U345">
            <v>1700</v>
          </cell>
          <cell r="V345">
            <v>0</v>
          </cell>
          <cell r="W345">
            <v>0</v>
          </cell>
          <cell r="X345">
            <v>1700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12317</v>
          </cell>
          <cell r="BN345">
            <v>0</v>
          </cell>
          <cell r="BO345">
            <v>161</v>
          </cell>
          <cell r="BP345">
            <v>12478</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1391</v>
          </cell>
          <cell r="CH345">
            <v>0</v>
          </cell>
          <cell r="CI345">
            <v>0</v>
          </cell>
          <cell r="CJ345">
            <v>1391</v>
          </cell>
          <cell r="CK345">
            <v>1391</v>
          </cell>
          <cell r="CL345">
            <v>0</v>
          </cell>
          <cell r="CM345">
            <v>0</v>
          </cell>
          <cell r="CN345">
            <v>1391</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7161</v>
          </cell>
          <cell r="FN345">
            <v>0</v>
          </cell>
          <cell r="FO345">
            <v>0</v>
          </cell>
          <cell r="FP345">
            <v>7161</v>
          </cell>
          <cell r="FQ345">
            <v>0</v>
          </cell>
          <cell r="FR345">
            <v>0</v>
          </cell>
          <cell r="FS345">
            <v>0</v>
          </cell>
          <cell r="FT345">
            <v>0</v>
          </cell>
          <cell r="FU345">
            <v>0</v>
          </cell>
          <cell r="FV345">
            <v>0</v>
          </cell>
          <cell r="FW345">
            <v>0</v>
          </cell>
          <cell r="FX345">
            <v>0</v>
          </cell>
          <cell r="FY345">
            <v>0</v>
          </cell>
          <cell r="FZ345">
            <v>0</v>
          </cell>
          <cell r="GA345">
            <v>0</v>
          </cell>
          <cell r="GB345">
            <v>0</v>
          </cell>
          <cell r="GC345">
            <v>22569</v>
          </cell>
          <cell r="GD345">
            <v>0</v>
          </cell>
          <cell r="GE345">
            <v>161</v>
          </cell>
          <cell r="GF345">
            <v>22730</v>
          </cell>
        </row>
        <row r="346">
          <cell r="C346" t="str">
            <v>Southend on Sea UA</v>
          </cell>
          <cell r="D346" t="str">
            <v>UA</v>
          </cell>
          <cell r="E346">
            <v>710</v>
          </cell>
          <cell r="F346">
            <v>0</v>
          </cell>
          <cell r="G346">
            <v>0</v>
          </cell>
          <cell r="H346">
            <v>710</v>
          </cell>
          <cell r="I346">
            <v>0</v>
          </cell>
          <cell r="J346">
            <v>0</v>
          </cell>
          <cell r="K346">
            <v>0</v>
          </cell>
          <cell r="L346">
            <v>0</v>
          </cell>
          <cell r="M346">
            <v>0</v>
          </cell>
          <cell r="N346">
            <v>0</v>
          </cell>
          <cell r="O346">
            <v>0</v>
          </cell>
          <cell r="P346">
            <v>0</v>
          </cell>
          <cell r="Q346">
            <v>0</v>
          </cell>
          <cell r="R346">
            <v>0</v>
          </cell>
          <cell r="S346">
            <v>0</v>
          </cell>
          <cell r="T346">
            <v>0</v>
          </cell>
          <cell r="U346">
            <v>710</v>
          </cell>
          <cell r="V346">
            <v>0</v>
          </cell>
          <cell r="W346">
            <v>0</v>
          </cell>
          <cell r="X346">
            <v>710</v>
          </cell>
          <cell r="Y346">
            <v>10</v>
          </cell>
          <cell r="Z346">
            <v>0</v>
          </cell>
          <cell r="AA346">
            <v>0</v>
          </cell>
          <cell r="AB346">
            <v>10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10</v>
          </cell>
          <cell r="BB346">
            <v>0</v>
          </cell>
          <cell r="BC346">
            <v>0</v>
          </cell>
          <cell r="BD346">
            <v>10</v>
          </cell>
          <cell r="BE346">
            <v>250</v>
          </cell>
          <cell r="BF346">
            <v>0</v>
          </cell>
          <cell r="BG346">
            <v>0</v>
          </cell>
          <cell r="BH346">
            <v>250</v>
          </cell>
          <cell r="BI346">
            <v>0</v>
          </cell>
          <cell r="BJ346">
            <v>0</v>
          </cell>
          <cell r="BK346">
            <v>0</v>
          </cell>
          <cell r="BL346">
            <v>0</v>
          </cell>
          <cell r="BM346">
            <v>3017</v>
          </cell>
          <cell r="BN346">
            <v>0</v>
          </cell>
          <cell r="BO346">
            <v>0</v>
          </cell>
          <cell r="BP346">
            <v>3017</v>
          </cell>
          <cell r="BQ346">
            <v>23</v>
          </cell>
          <cell r="BR346">
            <v>0</v>
          </cell>
          <cell r="BS346">
            <v>0</v>
          </cell>
          <cell r="BT346">
            <v>23</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23</v>
          </cell>
          <cell r="CL346">
            <v>0</v>
          </cell>
          <cell r="CM346">
            <v>0</v>
          </cell>
          <cell r="CN346">
            <v>23</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784</v>
          </cell>
          <cell r="FN346">
            <v>0</v>
          </cell>
          <cell r="FO346">
            <v>0</v>
          </cell>
          <cell r="FP346">
            <v>784</v>
          </cell>
          <cell r="FQ346">
            <v>0</v>
          </cell>
          <cell r="FR346">
            <v>0</v>
          </cell>
          <cell r="FS346">
            <v>0</v>
          </cell>
          <cell r="FT346">
            <v>0</v>
          </cell>
          <cell r="FU346">
            <v>0</v>
          </cell>
          <cell r="FV346">
            <v>0</v>
          </cell>
          <cell r="FW346">
            <v>0</v>
          </cell>
          <cell r="FX346">
            <v>0</v>
          </cell>
          <cell r="FY346">
            <v>0</v>
          </cell>
          <cell r="FZ346">
            <v>0</v>
          </cell>
          <cell r="GA346">
            <v>0</v>
          </cell>
          <cell r="GB346">
            <v>0</v>
          </cell>
          <cell r="GC346">
            <v>4794</v>
          </cell>
          <cell r="GD346">
            <v>0</v>
          </cell>
          <cell r="GE346">
            <v>0</v>
          </cell>
          <cell r="GF346">
            <v>4794</v>
          </cell>
        </row>
        <row r="347">
          <cell r="C347" t="str">
            <v>Southwark</v>
          </cell>
          <cell r="D347" t="str">
            <v>L</v>
          </cell>
          <cell r="E347">
            <v>0</v>
          </cell>
          <cell r="F347">
            <v>0</v>
          </cell>
          <cell r="G347">
            <v>0</v>
          </cell>
          <cell r="H347">
            <v>0</v>
          </cell>
          <cell r="I347">
            <v>99</v>
          </cell>
          <cell r="J347">
            <v>0</v>
          </cell>
          <cell r="K347">
            <v>0</v>
          </cell>
          <cell r="L347">
            <v>99</v>
          </cell>
          <cell r="M347">
            <v>0</v>
          </cell>
          <cell r="N347">
            <v>0</v>
          </cell>
          <cell r="O347">
            <v>0</v>
          </cell>
          <cell r="P347">
            <v>0</v>
          </cell>
          <cell r="Q347">
            <v>0</v>
          </cell>
          <cell r="R347">
            <v>0</v>
          </cell>
          <cell r="S347">
            <v>0</v>
          </cell>
          <cell r="T347">
            <v>0</v>
          </cell>
          <cell r="U347">
            <v>99</v>
          </cell>
          <cell r="V347">
            <v>0</v>
          </cell>
          <cell r="W347">
            <v>0</v>
          </cell>
          <cell r="X347">
            <v>99</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81531</v>
          </cell>
          <cell r="BN347">
            <v>0</v>
          </cell>
          <cell r="BO347">
            <v>17</v>
          </cell>
          <cell r="BP347">
            <v>81548</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20442</v>
          </cell>
          <cell r="FB347">
            <v>0</v>
          </cell>
          <cell r="FC347">
            <v>0</v>
          </cell>
          <cell r="FD347">
            <v>20442</v>
          </cell>
          <cell r="FE347">
            <v>0</v>
          </cell>
          <cell r="FF347">
            <v>0</v>
          </cell>
          <cell r="FG347">
            <v>0</v>
          </cell>
          <cell r="FH347">
            <v>0</v>
          </cell>
          <cell r="FI347">
            <v>0</v>
          </cell>
          <cell r="FJ347">
            <v>0</v>
          </cell>
          <cell r="FK347">
            <v>0</v>
          </cell>
          <cell r="FL347">
            <v>0</v>
          </cell>
          <cell r="FM347">
            <v>3131</v>
          </cell>
          <cell r="FN347">
            <v>0</v>
          </cell>
          <cell r="FO347">
            <v>0</v>
          </cell>
          <cell r="FP347">
            <v>3131</v>
          </cell>
          <cell r="FQ347">
            <v>0</v>
          </cell>
          <cell r="FR347">
            <v>0</v>
          </cell>
          <cell r="FS347">
            <v>0</v>
          </cell>
          <cell r="FT347">
            <v>0</v>
          </cell>
          <cell r="FU347">
            <v>0</v>
          </cell>
          <cell r="FV347">
            <v>0</v>
          </cell>
          <cell r="FW347">
            <v>0</v>
          </cell>
          <cell r="FX347">
            <v>0</v>
          </cell>
          <cell r="FY347">
            <v>0</v>
          </cell>
          <cell r="FZ347">
            <v>0</v>
          </cell>
          <cell r="GA347">
            <v>0</v>
          </cell>
          <cell r="GB347">
            <v>0</v>
          </cell>
          <cell r="GC347">
            <v>105203</v>
          </cell>
          <cell r="GD347">
            <v>0</v>
          </cell>
          <cell r="GE347">
            <v>17</v>
          </cell>
          <cell r="GF347">
            <v>105220</v>
          </cell>
        </row>
        <row r="348">
          <cell r="C348" t="str">
            <v>Spelthorne</v>
          </cell>
          <cell r="D348" t="str">
            <v>SD</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968</v>
          </cell>
          <cell r="BN348">
            <v>0</v>
          </cell>
          <cell r="BO348">
            <v>0</v>
          </cell>
          <cell r="BP348">
            <v>968</v>
          </cell>
          <cell r="BQ348">
            <v>0</v>
          </cell>
          <cell r="BR348">
            <v>0</v>
          </cell>
          <cell r="BS348">
            <v>0</v>
          </cell>
          <cell r="BT348">
            <v>0</v>
          </cell>
          <cell r="BU348">
            <v>0</v>
          </cell>
          <cell r="BV348">
            <v>40</v>
          </cell>
          <cell r="BW348">
            <v>263</v>
          </cell>
          <cell r="BX348">
            <v>303</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40</v>
          </cell>
          <cell r="CM348">
            <v>263</v>
          </cell>
          <cell r="CN348">
            <v>303</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968</v>
          </cell>
          <cell r="GD348">
            <v>40</v>
          </cell>
          <cell r="GE348">
            <v>263</v>
          </cell>
          <cell r="GF348">
            <v>1271</v>
          </cell>
        </row>
        <row r="349">
          <cell r="C349" t="str">
            <v>St Albans</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4991</v>
          </cell>
          <cell r="BN349">
            <v>189</v>
          </cell>
          <cell r="BO349">
            <v>0</v>
          </cell>
          <cell r="BP349">
            <v>5180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6</v>
          </cell>
          <cell r="DZ349">
            <v>0</v>
          </cell>
          <cell r="EA349">
            <v>0</v>
          </cell>
          <cell r="EB349">
            <v>6</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6</v>
          </cell>
          <cell r="EX349">
            <v>0</v>
          </cell>
          <cell r="EY349">
            <v>0</v>
          </cell>
          <cell r="EZ349">
            <v>6</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4997</v>
          </cell>
          <cell r="GD349">
            <v>189</v>
          </cell>
          <cell r="GE349">
            <v>0</v>
          </cell>
          <cell r="GF349">
            <v>5186</v>
          </cell>
        </row>
        <row r="350">
          <cell r="C350" t="str">
            <v>St Edmundsbury</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1466</v>
          </cell>
          <cell r="BN350">
            <v>0</v>
          </cell>
          <cell r="BO350">
            <v>44</v>
          </cell>
          <cell r="BP350">
            <v>1510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0</v>
          </cell>
          <cell r="FN350">
            <v>0</v>
          </cell>
          <cell r="FO350">
            <v>76</v>
          </cell>
          <cell r="FP350">
            <v>76</v>
          </cell>
          <cell r="FQ350">
            <v>0</v>
          </cell>
          <cell r="FR350">
            <v>0</v>
          </cell>
          <cell r="FS350">
            <v>0</v>
          </cell>
          <cell r="FT350">
            <v>0</v>
          </cell>
          <cell r="FU350">
            <v>0</v>
          </cell>
          <cell r="FV350">
            <v>0</v>
          </cell>
          <cell r="FW350">
            <v>0</v>
          </cell>
          <cell r="FX350">
            <v>0</v>
          </cell>
          <cell r="FY350">
            <v>0</v>
          </cell>
          <cell r="FZ350">
            <v>0</v>
          </cell>
          <cell r="GA350">
            <v>0</v>
          </cell>
          <cell r="GB350">
            <v>0</v>
          </cell>
          <cell r="GC350">
            <v>1466</v>
          </cell>
          <cell r="GD350">
            <v>0</v>
          </cell>
          <cell r="GE350">
            <v>120</v>
          </cell>
          <cell r="GF350">
            <v>1586</v>
          </cell>
        </row>
        <row r="351">
          <cell r="C351" t="str">
            <v>St Helens</v>
          </cell>
          <cell r="D351" t="str">
            <v>MD</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102</v>
          </cell>
          <cell r="BP351">
            <v>102</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673</v>
          </cell>
          <cell r="FB351">
            <v>0</v>
          </cell>
          <cell r="FC351">
            <v>0</v>
          </cell>
          <cell r="FD351">
            <v>673</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673</v>
          </cell>
          <cell r="GD351">
            <v>0</v>
          </cell>
          <cell r="GE351">
            <v>102</v>
          </cell>
          <cell r="GF351">
            <v>775</v>
          </cell>
        </row>
        <row r="352">
          <cell r="C352" t="str">
            <v>Stafford</v>
          </cell>
          <cell r="D352" t="str">
            <v>SD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553</v>
          </cell>
          <cell r="BN352">
            <v>0</v>
          </cell>
          <cell r="BO352">
            <v>2002</v>
          </cell>
          <cell r="BP352">
            <v>2555</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30</v>
          </cell>
          <cell r="FB352">
            <v>0</v>
          </cell>
          <cell r="FC352">
            <v>0</v>
          </cell>
          <cell r="FD352">
            <v>30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583</v>
          </cell>
          <cell r="GD352">
            <v>0</v>
          </cell>
          <cell r="GE352">
            <v>2002</v>
          </cell>
          <cell r="GF352">
            <v>2585</v>
          </cell>
        </row>
        <row r="353">
          <cell r="C353" t="str">
            <v>Staffordshire</v>
          </cell>
          <cell r="D353" t="str">
            <v>SC</v>
          </cell>
          <cell r="E353">
            <v>0</v>
          </cell>
          <cell r="F353">
            <v>0</v>
          </cell>
          <cell r="G353">
            <v>0</v>
          </cell>
          <cell r="H353">
            <v>0</v>
          </cell>
          <cell r="I353">
            <v>1079</v>
          </cell>
          <cell r="J353">
            <v>0</v>
          </cell>
          <cell r="K353">
            <v>0</v>
          </cell>
          <cell r="L353">
            <v>1079</v>
          </cell>
          <cell r="M353">
            <v>0</v>
          </cell>
          <cell r="N353">
            <v>0</v>
          </cell>
          <cell r="O353">
            <v>0</v>
          </cell>
          <cell r="P353">
            <v>0</v>
          </cell>
          <cell r="Q353">
            <v>0</v>
          </cell>
          <cell r="R353">
            <v>0</v>
          </cell>
          <cell r="S353">
            <v>0</v>
          </cell>
          <cell r="T353">
            <v>0</v>
          </cell>
          <cell r="U353">
            <v>1079</v>
          </cell>
          <cell r="V353">
            <v>0</v>
          </cell>
          <cell r="W353">
            <v>0</v>
          </cell>
          <cell r="X353">
            <v>1079</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1636</v>
          </cell>
          <cell r="BF353">
            <v>0</v>
          </cell>
          <cell r="BG353">
            <v>0</v>
          </cell>
          <cell r="BH353">
            <v>1636</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501</v>
          </cell>
          <cell r="DJ353">
            <v>0</v>
          </cell>
          <cell r="DK353">
            <v>0</v>
          </cell>
          <cell r="DL353">
            <v>501</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501</v>
          </cell>
          <cell r="EX353">
            <v>0</v>
          </cell>
          <cell r="EY353">
            <v>0</v>
          </cell>
          <cell r="EZ353">
            <v>501</v>
          </cell>
          <cell r="FA353">
            <v>12474</v>
          </cell>
          <cell r="FB353">
            <v>0</v>
          </cell>
          <cell r="FC353">
            <v>0</v>
          </cell>
          <cell r="FD353">
            <v>12474</v>
          </cell>
          <cell r="FE353">
            <v>0</v>
          </cell>
          <cell r="FF353">
            <v>0</v>
          </cell>
          <cell r="FG353">
            <v>0</v>
          </cell>
          <cell r="FH353">
            <v>0</v>
          </cell>
          <cell r="FI353">
            <v>0</v>
          </cell>
          <cell r="FJ353">
            <v>0</v>
          </cell>
          <cell r="FK353">
            <v>0</v>
          </cell>
          <cell r="FL353">
            <v>0</v>
          </cell>
          <cell r="FM353">
            <v>6401</v>
          </cell>
          <cell r="FN353">
            <v>0</v>
          </cell>
          <cell r="FO353">
            <v>0</v>
          </cell>
          <cell r="FP353">
            <v>6401</v>
          </cell>
          <cell r="FQ353">
            <v>0</v>
          </cell>
          <cell r="FR353">
            <v>0</v>
          </cell>
          <cell r="FS353">
            <v>0</v>
          </cell>
          <cell r="FT353">
            <v>0</v>
          </cell>
          <cell r="FU353">
            <v>0</v>
          </cell>
          <cell r="FV353">
            <v>0</v>
          </cell>
          <cell r="FW353">
            <v>0</v>
          </cell>
          <cell r="FX353">
            <v>0</v>
          </cell>
          <cell r="FY353">
            <v>0</v>
          </cell>
          <cell r="FZ353">
            <v>0</v>
          </cell>
          <cell r="GA353">
            <v>0</v>
          </cell>
          <cell r="GB353">
            <v>0</v>
          </cell>
          <cell r="GC353">
            <v>22091</v>
          </cell>
          <cell r="GD353">
            <v>0</v>
          </cell>
          <cell r="GE353">
            <v>0</v>
          </cell>
          <cell r="GF353">
            <v>22091</v>
          </cell>
        </row>
        <row r="354">
          <cell r="C354" t="str">
            <v>Staffordshire Combined Fire Authority</v>
          </cell>
          <cell r="D354" t="str">
            <v>O</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74</v>
          </cell>
          <cell r="FJ354">
            <v>0</v>
          </cell>
          <cell r="FK354">
            <v>0</v>
          </cell>
          <cell r="FL354">
            <v>74</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74</v>
          </cell>
          <cell r="GD354">
            <v>0</v>
          </cell>
          <cell r="GE354">
            <v>0</v>
          </cell>
          <cell r="GF354">
            <v>74</v>
          </cell>
        </row>
        <row r="355">
          <cell r="C355" t="str">
            <v>Staffordshire Moorlands</v>
          </cell>
          <cell r="D355" t="str">
            <v>SD</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3</v>
          </cell>
          <cell r="BP355">
            <v>3</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3</v>
          </cell>
          <cell r="GF355">
            <v>3</v>
          </cell>
        </row>
        <row r="356">
          <cell r="C356" t="str">
            <v>Staffordshire Police and Crime Commissioner and Chief Constable</v>
          </cell>
          <cell r="D356" t="str">
            <v>O</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222</v>
          </cell>
          <cell r="FF356">
            <v>0</v>
          </cell>
          <cell r="FG356">
            <v>0</v>
          </cell>
          <cell r="FH356">
            <v>222</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222</v>
          </cell>
          <cell r="GD356">
            <v>0</v>
          </cell>
          <cell r="GE356">
            <v>0</v>
          </cell>
          <cell r="GF356">
            <v>222</v>
          </cell>
        </row>
        <row r="357">
          <cell r="C357" t="str">
            <v>Stevenage</v>
          </cell>
          <cell r="D357" t="str">
            <v>SD</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6953</v>
          </cell>
          <cell r="BN357">
            <v>0</v>
          </cell>
          <cell r="BO357">
            <v>0</v>
          </cell>
          <cell r="BP357">
            <v>6953</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6225</v>
          </cell>
          <cell r="FN357">
            <v>0</v>
          </cell>
          <cell r="FO357">
            <v>0</v>
          </cell>
          <cell r="FP357">
            <v>6225</v>
          </cell>
          <cell r="FQ357">
            <v>0</v>
          </cell>
          <cell r="FR357">
            <v>0</v>
          </cell>
          <cell r="FS357">
            <v>0</v>
          </cell>
          <cell r="FT357">
            <v>0</v>
          </cell>
          <cell r="FU357">
            <v>0</v>
          </cell>
          <cell r="FV357">
            <v>0</v>
          </cell>
          <cell r="FW357">
            <v>0</v>
          </cell>
          <cell r="FX357">
            <v>0</v>
          </cell>
          <cell r="FY357">
            <v>0</v>
          </cell>
          <cell r="FZ357">
            <v>0</v>
          </cell>
          <cell r="GA357">
            <v>0</v>
          </cell>
          <cell r="GB357">
            <v>0</v>
          </cell>
          <cell r="GC357">
            <v>13178</v>
          </cell>
          <cell r="GD357">
            <v>0</v>
          </cell>
          <cell r="GE357">
            <v>0</v>
          </cell>
          <cell r="GF357">
            <v>13178</v>
          </cell>
        </row>
        <row r="358">
          <cell r="C358" t="str">
            <v>Stockport</v>
          </cell>
          <cell r="D358" t="str">
            <v>MD</v>
          </cell>
          <cell r="E358">
            <v>700</v>
          </cell>
          <cell r="F358">
            <v>0</v>
          </cell>
          <cell r="G358">
            <v>0</v>
          </cell>
          <cell r="H358">
            <v>700</v>
          </cell>
          <cell r="I358">
            <v>0</v>
          </cell>
          <cell r="J358">
            <v>0</v>
          </cell>
          <cell r="K358">
            <v>0</v>
          </cell>
          <cell r="L358">
            <v>0</v>
          </cell>
          <cell r="M358">
            <v>0</v>
          </cell>
          <cell r="N358">
            <v>0</v>
          </cell>
          <cell r="O358">
            <v>0</v>
          </cell>
          <cell r="P358">
            <v>0</v>
          </cell>
          <cell r="Q358">
            <v>0</v>
          </cell>
          <cell r="R358">
            <v>0</v>
          </cell>
          <cell r="S358">
            <v>0</v>
          </cell>
          <cell r="T358">
            <v>0</v>
          </cell>
          <cell r="U358">
            <v>700</v>
          </cell>
          <cell r="V358">
            <v>0</v>
          </cell>
          <cell r="W358">
            <v>0</v>
          </cell>
          <cell r="X358">
            <v>700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3234</v>
          </cell>
          <cell r="BN358">
            <v>0</v>
          </cell>
          <cell r="BO358">
            <v>347</v>
          </cell>
          <cell r="BP358">
            <v>3581</v>
          </cell>
          <cell r="BQ358">
            <v>0</v>
          </cell>
          <cell r="BR358">
            <v>0</v>
          </cell>
          <cell r="BS358">
            <v>0</v>
          </cell>
          <cell r="BT358">
            <v>0</v>
          </cell>
          <cell r="BU358">
            <v>0</v>
          </cell>
          <cell r="BV358">
            <v>0</v>
          </cell>
          <cell r="BW358">
            <v>3</v>
          </cell>
          <cell r="BX358">
            <v>3</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3</v>
          </cell>
          <cell r="CN358">
            <v>3</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71</v>
          </cell>
          <cell r="FN358">
            <v>0</v>
          </cell>
          <cell r="FO358">
            <v>0</v>
          </cell>
          <cell r="FP358">
            <v>71</v>
          </cell>
          <cell r="FQ358">
            <v>0</v>
          </cell>
          <cell r="FR358">
            <v>0</v>
          </cell>
          <cell r="FS358">
            <v>0</v>
          </cell>
          <cell r="FT358">
            <v>0</v>
          </cell>
          <cell r="FU358">
            <v>0</v>
          </cell>
          <cell r="FV358">
            <v>0</v>
          </cell>
          <cell r="FW358">
            <v>956</v>
          </cell>
          <cell r="FX358">
            <v>956</v>
          </cell>
          <cell r="FY358">
            <v>0</v>
          </cell>
          <cell r="FZ358">
            <v>0</v>
          </cell>
          <cell r="GA358">
            <v>956</v>
          </cell>
          <cell r="GB358">
            <v>956</v>
          </cell>
          <cell r="GC358">
            <v>4005</v>
          </cell>
          <cell r="GD358">
            <v>0</v>
          </cell>
          <cell r="GE358">
            <v>1306</v>
          </cell>
          <cell r="GF358">
            <v>5311</v>
          </cell>
        </row>
        <row r="359">
          <cell r="C359" t="str">
            <v>Stockton-on-Tees UA</v>
          </cell>
          <cell r="D359" t="str">
            <v>UA</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1093</v>
          </cell>
          <cell r="BN359">
            <v>0</v>
          </cell>
          <cell r="BO359">
            <v>0</v>
          </cell>
          <cell r="BP359">
            <v>1093</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1777</v>
          </cell>
          <cell r="FB359">
            <v>0</v>
          </cell>
          <cell r="FC359">
            <v>0</v>
          </cell>
          <cell r="FD359">
            <v>1777</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89</v>
          </cell>
          <cell r="FV359">
            <v>0</v>
          </cell>
          <cell r="FW359">
            <v>0</v>
          </cell>
          <cell r="FX359">
            <v>89</v>
          </cell>
          <cell r="FY359">
            <v>89</v>
          </cell>
          <cell r="FZ359">
            <v>0</v>
          </cell>
          <cell r="GA359">
            <v>0</v>
          </cell>
          <cell r="GB359">
            <v>89</v>
          </cell>
          <cell r="GC359">
            <v>2959</v>
          </cell>
          <cell r="GD359">
            <v>0</v>
          </cell>
          <cell r="GE359">
            <v>0</v>
          </cell>
          <cell r="GF359">
            <v>2959</v>
          </cell>
        </row>
        <row r="360">
          <cell r="C360" t="str">
            <v>Stoke-on-Trent UA</v>
          </cell>
          <cell r="D360" t="str">
            <v>UA</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405</v>
          </cell>
          <cell r="BF360">
            <v>0</v>
          </cell>
          <cell r="BG360">
            <v>0</v>
          </cell>
          <cell r="BH360">
            <v>405</v>
          </cell>
          <cell r="BI360">
            <v>0</v>
          </cell>
          <cell r="BJ360">
            <v>0</v>
          </cell>
          <cell r="BK360">
            <v>0</v>
          </cell>
          <cell r="BL360">
            <v>0</v>
          </cell>
          <cell r="BM360">
            <v>7031</v>
          </cell>
          <cell r="BN360">
            <v>0</v>
          </cell>
          <cell r="BO360">
            <v>0</v>
          </cell>
          <cell r="BP360">
            <v>7031</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105</v>
          </cell>
          <cell r="FB360">
            <v>0</v>
          </cell>
          <cell r="FC360">
            <v>0</v>
          </cell>
          <cell r="FD360">
            <v>105</v>
          </cell>
          <cell r="FE360">
            <v>0</v>
          </cell>
          <cell r="FF360">
            <v>0</v>
          </cell>
          <cell r="FG360">
            <v>0</v>
          </cell>
          <cell r="FH360">
            <v>0</v>
          </cell>
          <cell r="FI360">
            <v>0</v>
          </cell>
          <cell r="FJ360">
            <v>0</v>
          </cell>
          <cell r="FK360">
            <v>0</v>
          </cell>
          <cell r="FL360">
            <v>0</v>
          </cell>
          <cell r="FM360">
            <v>27</v>
          </cell>
          <cell r="FN360">
            <v>0</v>
          </cell>
          <cell r="FO360">
            <v>33</v>
          </cell>
          <cell r="FP360">
            <v>60</v>
          </cell>
          <cell r="FQ360">
            <v>0</v>
          </cell>
          <cell r="FR360">
            <v>0</v>
          </cell>
          <cell r="FS360">
            <v>0</v>
          </cell>
          <cell r="FT360">
            <v>0</v>
          </cell>
          <cell r="FU360">
            <v>0</v>
          </cell>
          <cell r="FV360">
            <v>0</v>
          </cell>
          <cell r="FW360">
            <v>0</v>
          </cell>
          <cell r="FX360">
            <v>0</v>
          </cell>
          <cell r="FY360">
            <v>0</v>
          </cell>
          <cell r="FZ360">
            <v>0</v>
          </cell>
          <cell r="GA360">
            <v>0</v>
          </cell>
          <cell r="GB360">
            <v>0</v>
          </cell>
          <cell r="GC360">
            <v>7568</v>
          </cell>
          <cell r="GD360">
            <v>0</v>
          </cell>
          <cell r="GE360">
            <v>33</v>
          </cell>
          <cell r="GF360">
            <v>7601</v>
          </cell>
        </row>
        <row r="361">
          <cell r="C361" t="str">
            <v>Stratford-on-Avon</v>
          </cell>
          <cell r="D361" t="str">
            <v>SD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1226</v>
          </cell>
          <cell r="BN361">
            <v>0</v>
          </cell>
          <cell r="BO361">
            <v>0</v>
          </cell>
          <cell r="BP361">
            <v>1226</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175</v>
          </cell>
          <cell r="FN361">
            <v>12</v>
          </cell>
          <cell r="FO361">
            <v>0</v>
          </cell>
          <cell r="FP361">
            <v>187</v>
          </cell>
          <cell r="FQ361">
            <v>0</v>
          </cell>
          <cell r="FR361">
            <v>0</v>
          </cell>
          <cell r="FS361">
            <v>0</v>
          </cell>
          <cell r="FT361">
            <v>0</v>
          </cell>
          <cell r="FU361">
            <v>0</v>
          </cell>
          <cell r="FV361">
            <v>0</v>
          </cell>
          <cell r="FW361">
            <v>0</v>
          </cell>
          <cell r="FX361">
            <v>0</v>
          </cell>
          <cell r="FY361">
            <v>0</v>
          </cell>
          <cell r="FZ361">
            <v>0</v>
          </cell>
          <cell r="GA361">
            <v>0</v>
          </cell>
          <cell r="GB361">
            <v>0</v>
          </cell>
          <cell r="GC361">
            <v>1401</v>
          </cell>
          <cell r="GD361">
            <v>12</v>
          </cell>
          <cell r="GE361">
            <v>0</v>
          </cell>
          <cell r="GF361">
            <v>1413</v>
          </cell>
        </row>
        <row r="362">
          <cell r="C362" t="str">
            <v>Stroud</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4731</v>
          </cell>
          <cell r="BN362">
            <v>0</v>
          </cell>
          <cell r="BO362">
            <v>40</v>
          </cell>
          <cell r="BP362">
            <v>4771</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10</v>
          </cell>
          <cell r="FN362">
            <v>0</v>
          </cell>
          <cell r="FO362">
            <v>0</v>
          </cell>
          <cell r="FP362">
            <v>10</v>
          </cell>
          <cell r="FQ362">
            <v>0</v>
          </cell>
          <cell r="FR362">
            <v>0</v>
          </cell>
          <cell r="FS362">
            <v>0</v>
          </cell>
          <cell r="FT362">
            <v>0</v>
          </cell>
          <cell r="FU362">
            <v>0</v>
          </cell>
          <cell r="FV362">
            <v>0</v>
          </cell>
          <cell r="FW362">
            <v>0</v>
          </cell>
          <cell r="FX362">
            <v>0</v>
          </cell>
          <cell r="FY362">
            <v>0</v>
          </cell>
          <cell r="FZ362">
            <v>0</v>
          </cell>
          <cell r="GA362">
            <v>0</v>
          </cell>
          <cell r="GB362">
            <v>0</v>
          </cell>
          <cell r="GC362">
            <v>4741</v>
          </cell>
          <cell r="GD362">
            <v>0</v>
          </cell>
          <cell r="GE362">
            <v>40</v>
          </cell>
          <cell r="GF362">
            <v>4781</v>
          </cell>
        </row>
        <row r="363">
          <cell r="C363" t="str">
            <v>Suffolk</v>
          </cell>
          <cell r="D363" t="str">
            <v>SC</v>
          </cell>
          <cell r="E363">
            <v>1377</v>
          </cell>
          <cell r="F363">
            <v>0</v>
          </cell>
          <cell r="G363">
            <v>0</v>
          </cell>
          <cell r="H363">
            <v>1377</v>
          </cell>
          <cell r="I363">
            <v>2722</v>
          </cell>
          <cell r="J363">
            <v>0</v>
          </cell>
          <cell r="K363">
            <v>0</v>
          </cell>
          <cell r="L363">
            <v>2722</v>
          </cell>
          <cell r="M363">
            <v>90</v>
          </cell>
          <cell r="N363">
            <v>0</v>
          </cell>
          <cell r="O363">
            <v>0</v>
          </cell>
          <cell r="P363">
            <v>90</v>
          </cell>
          <cell r="Q363">
            <v>0</v>
          </cell>
          <cell r="R363">
            <v>0</v>
          </cell>
          <cell r="S363">
            <v>0</v>
          </cell>
          <cell r="T363">
            <v>0</v>
          </cell>
          <cell r="U363">
            <v>4189</v>
          </cell>
          <cell r="V363">
            <v>0</v>
          </cell>
          <cell r="W363">
            <v>0</v>
          </cell>
          <cell r="X363">
            <v>4189</v>
          </cell>
          <cell r="Y363">
            <v>21</v>
          </cell>
          <cell r="Z363">
            <v>0</v>
          </cell>
          <cell r="AA363">
            <v>0</v>
          </cell>
          <cell r="AB363">
            <v>21</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21</v>
          </cell>
          <cell r="BB363">
            <v>0</v>
          </cell>
          <cell r="BC363">
            <v>0</v>
          </cell>
          <cell r="BD363">
            <v>21</v>
          </cell>
          <cell r="BE363">
            <v>4408</v>
          </cell>
          <cell r="BF363">
            <v>0</v>
          </cell>
          <cell r="BG363">
            <v>0</v>
          </cell>
          <cell r="BH363">
            <v>4408</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225</v>
          </cell>
          <cell r="CH363">
            <v>0</v>
          </cell>
          <cell r="CI363">
            <v>0</v>
          </cell>
          <cell r="CJ363">
            <v>225</v>
          </cell>
          <cell r="CK363">
            <v>225</v>
          </cell>
          <cell r="CL363">
            <v>0</v>
          </cell>
          <cell r="CM363">
            <v>0</v>
          </cell>
          <cell r="CN363">
            <v>225</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1303</v>
          </cell>
          <cell r="DJ363">
            <v>0</v>
          </cell>
          <cell r="DK363">
            <v>0</v>
          </cell>
          <cell r="DL363">
            <v>1303</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1303</v>
          </cell>
          <cell r="EX363">
            <v>0</v>
          </cell>
          <cell r="EY363">
            <v>0</v>
          </cell>
          <cell r="EZ363">
            <v>1303</v>
          </cell>
          <cell r="FA363">
            <v>0</v>
          </cell>
          <cell r="FB363">
            <v>0</v>
          </cell>
          <cell r="FC363">
            <v>0</v>
          </cell>
          <cell r="FD363">
            <v>0</v>
          </cell>
          <cell r="FE363">
            <v>0</v>
          </cell>
          <cell r="FF363">
            <v>0</v>
          </cell>
          <cell r="FG363">
            <v>0</v>
          </cell>
          <cell r="FH363">
            <v>0</v>
          </cell>
          <cell r="FI363">
            <v>0</v>
          </cell>
          <cell r="FJ363">
            <v>0</v>
          </cell>
          <cell r="FK363">
            <v>0</v>
          </cell>
          <cell r="FL363">
            <v>0</v>
          </cell>
          <cell r="FM363">
            <v>40</v>
          </cell>
          <cell r="FN363">
            <v>0</v>
          </cell>
          <cell r="FO363">
            <v>0</v>
          </cell>
          <cell r="FP363">
            <v>40</v>
          </cell>
          <cell r="FQ363">
            <v>0</v>
          </cell>
          <cell r="FR363">
            <v>0</v>
          </cell>
          <cell r="FS363">
            <v>0</v>
          </cell>
          <cell r="FT363">
            <v>0</v>
          </cell>
          <cell r="FU363">
            <v>0</v>
          </cell>
          <cell r="FV363">
            <v>0</v>
          </cell>
          <cell r="FW363">
            <v>0</v>
          </cell>
          <cell r="FX363">
            <v>0</v>
          </cell>
          <cell r="FY363">
            <v>0</v>
          </cell>
          <cell r="FZ363">
            <v>0</v>
          </cell>
          <cell r="GA363">
            <v>0</v>
          </cell>
          <cell r="GB363">
            <v>0</v>
          </cell>
          <cell r="GC363">
            <v>10186</v>
          </cell>
          <cell r="GD363">
            <v>0</v>
          </cell>
          <cell r="GE363">
            <v>0</v>
          </cell>
          <cell r="GF363">
            <v>10186</v>
          </cell>
        </row>
        <row r="364">
          <cell r="C364" t="str">
            <v>Suffolk Coastal</v>
          </cell>
          <cell r="D364" t="str">
            <v>SD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275</v>
          </cell>
          <cell r="FN364">
            <v>0</v>
          </cell>
          <cell r="FO364">
            <v>0</v>
          </cell>
          <cell r="FP364">
            <v>275</v>
          </cell>
          <cell r="FQ364">
            <v>0</v>
          </cell>
          <cell r="FR364">
            <v>0</v>
          </cell>
          <cell r="FS364">
            <v>0</v>
          </cell>
          <cell r="FT364">
            <v>0</v>
          </cell>
          <cell r="FU364">
            <v>0</v>
          </cell>
          <cell r="FV364">
            <v>0</v>
          </cell>
          <cell r="FW364">
            <v>0</v>
          </cell>
          <cell r="FX364">
            <v>0</v>
          </cell>
          <cell r="FY364">
            <v>0</v>
          </cell>
          <cell r="FZ364">
            <v>0</v>
          </cell>
          <cell r="GA364">
            <v>0</v>
          </cell>
          <cell r="GB364">
            <v>0</v>
          </cell>
          <cell r="GC364">
            <v>275</v>
          </cell>
          <cell r="GD364">
            <v>0</v>
          </cell>
          <cell r="GE364">
            <v>0</v>
          </cell>
          <cell r="GF364">
            <v>275</v>
          </cell>
        </row>
        <row r="365">
          <cell r="C365" t="str">
            <v>Suffolk Police and Crime Commissioner and Chief Constable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263</v>
          </cell>
          <cell r="FF365">
            <v>0</v>
          </cell>
          <cell r="FG365">
            <v>0</v>
          </cell>
          <cell r="FH365">
            <v>263</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263</v>
          </cell>
          <cell r="GD365">
            <v>0</v>
          </cell>
          <cell r="GE365">
            <v>0</v>
          </cell>
          <cell r="GF365">
            <v>263</v>
          </cell>
        </row>
        <row r="366">
          <cell r="C366" t="str">
            <v>Sunderland</v>
          </cell>
          <cell r="D366" t="str">
            <v>MD</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2</v>
          </cell>
          <cell r="BP366">
            <v>2</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4548</v>
          </cell>
          <cell r="FN366">
            <v>0</v>
          </cell>
          <cell r="FO366">
            <v>100</v>
          </cell>
          <cell r="FP366">
            <v>4648</v>
          </cell>
          <cell r="FQ366">
            <v>0</v>
          </cell>
          <cell r="FR366">
            <v>0</v>
          </cell>
          <cell r="FS366">
            <v>0</v>
          </cell>
          <cell r="FT366">
            <v>0</v>
          </cell>
          <cell r="FU366">
            <v>0</v>
          </cell>
          <cell r="FV366">
            <v>0</v>
          </cell>
          <cell r="FW366">
            <v>0</v>
          </cell>
          <cell r="FX366">
            <v>0</v>
          </cell>
          <cell r="FY366">
            <v>0</v>
          </cell>
          <cell r="FZ366">
            <v>0</v>
          </cell>
          <cell r="GA366">
            <v>0</v>
          </cell>
          <cell r="GB366">
            <v>0</v>
          </cell>
          <cell r="GC366">
            <v>4548</v>
          </cell>
          <cell r="GD366">
            <v>0</v>
          </cell>
          <cell r="GE366">
            <v>102</v>
          </cell>
          <cell r="GF366">
            <v>4650</v>
          </cell>
        </row>
        <row r="367">
          <cell r="C367" t="str">
            <v>Surrey</v>
          </cell>
          <cell r="D367" t="str">
            <v>SC</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1100</v>
          </cell>
          <cell r="BR367">
            <v>0</v>
          </cell>
          <cell r="BS367">
            <v>0</v>
          </cell>
          <cell r="BT367">
            <v>1100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1100</v>
          </cell>
          <cell r="CL367">
            <v>0</v>
          </cell>
          <cell r="CM367">
            <v>0</v>
          </cell>
          <cell r="CN367">
            <v>1100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154</v>
          </cell>
          <cell r="FJ367">
            <v>0</v>
          </cell>
          <cell r="FK367">
            <v>0</v>
          </cell>
          <cell r="FL367">
            <v>154</v>
          </cell>
          <cell r="FM367">
            <v>27192</v>
          </cell>
          <cell r="FN367">
            <v>0</v>
          </cell>
          <cell r="FO367">
            <v>0</v>
          </cell>
          <cell r="FP367">
            <v>27192</v>
          </cell>
          <cell r="FQ367">
            <v>0</v>
          </cell>
          <cell r="FR367">
            <v>0</v>
          </cell>
          <cell r="FS367">
            <v>0</v>
          </cell>
          <cell r="FT367">
            <v>0</v>
          </cell>
          <cell r="FU367">
            <v>0</v>
          </cell>
          <cell r="FV367">
            <v>0</v>
          </cell>
          <cell r="FW367">
            <v>0</v>
          </cell>
          <cell r="FX367">
            <v>0</v>
          </cell>
          <cell r="FY367">
            <v>0</v>
          </cell>
          <cell r="FZ367">
            <v>0</v>
          </cell>
          <cell r="GA367">
            <v>0</v>
          </cell>
          <cell r="GB367">
            <v>0</v>
          </cell>
          <cell r="GC367">
            <v>28446</v>
          </cell>
          <cell r="GD367">
            <v>0</v>
          </cell>
          <cell r="GE367">
            <v>0</v>
          </cell>
          <cell r="GF367">
            <v>28446</v>
          </cell>
        </row>
        <row r="368">
          <cell r="C368" t="str">
            <v>Surrey Heath</v>
          </cell>
          <cell r="D368" t="str">
            <v>SD</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row>
        <row r="369">
          <cell r="C369" t="str">
            <v>Surrey Police and Crime Commissioner and Chief Constable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3990</v>
          </cell>
          <cell r="FF369">
            <v>0</v>
          </cell>
          <cell r="FG369">
            <v>362</v>
          </cell>
          <cell r="FH369">
            <v>4352</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3990</v>
          </cell>
          <cell r="GD369">
            <v>0</v>
          </cell>
          <cell r="GE369">
            <v>362</v>
          </cell>
          <cell r="GF369">
            <v>4352</v>
          </cell>
        </row>
        <row r="370">
          <cell r="C370" t="str">
            <v>Sussex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519</v>
          </cell>
          <cell r="FF370">
            <v>0</v>
          </cell>
          <cell r="FG370">
            <v>0</v>
          </cell>
          <cell r="FH370">
            <v>519</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519</v>
          </cell>
          <cell r="GD370">
            <v>0</v>
          </cell>
          <cell r="GE370">
            <v>0</v>
          </cell>
          <cell r="GF370">
            <v>519</v>
          </cell>
        </row>
        <row r="371">
          <cell r="C371" t="str">
            <v>Sutton</v>
          </cell>
          <cell r="D371" t="str">
            <v>L</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8781</v>
          </cell>
          <cell r="BN371">
            <v>0</v>
          </cell>
          <cell r="BO371">
            <v>0</v>
          </cell>
          <cell r="BP371">
            <v>8781</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cell r="FM371">
            <v>485</v>
          </cell>
          <cell r="FN371">
            <v>0</v>
          </cell>
          <cell r="FO371">
            <v>0</v>
          </cell>
          <cell r="FP371">
            <v>485</v>
          </cell>
          <cell r="FQ371">
            <v>60</v>
          </cell>
          <cell r="FR371">
            <v>0</v>
          </cell>
          <cell r="FS371">
            <v>0</v>
          </cell>
          <cell r="FT371">
            <v>60</v>
          </cell>
          <cell r="FU371">
            <v>0</v>
          </cell>
          <cell r="FV371">
            <v>0</v>
          </cell>
          <cell r="FW371">
            <v>0</v>
          </cell>
          <cell r="FX371">
            <v>0</v>
          </cell>
          <cell r="FY371">
            <v>60</v>
          </cell>
          <cell r="FZ371">
            <v>0</v>
          </cell>
          <cell r="GA371">
            <v>0</v>
          </cell>
          <cell r="GB371">
            <v>60</v>
          </cell>
          <cell r="GC371">
            <v>9326</v>
          </cell>
          <cell r="GD371">
            <v>0</v>
          </cell>
          <cell r="GE371">
            <v>0</v>
          </cell>
          <cell r="GF371">
            <v>9326</v>
          </cell>
        </row>
        <row r="372">
          <cell r="C372" t="str">
            <v>Swale</v>
          </cell>
          <cell r="D372" t="str">
            <v>SD</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6</v>
          </cell>
          <cell r="AT372">
            <v>0</v>
          </cell>
          <cell r="AU372">
            <v>0</v>
          </cell>
          <cell r="AV372">
            <v>6</v>
          </cell>
          <cell r="AW372">
            <v>0</v>
          </cell>
          <cell r="AX372">
            <v>0</v>
          </cell>
          <cell r="AY372">
            <v>0</v>
          </cell>
          <cell r="AZ372">
            <v>0</v>
          </cell>
          <cell r="BA372">
            <v>6</v>
          </cell>
          <cell r="BB372">
            <v>0</v>
          </cell>
          <cell r="BC372">
            <v>0</v>
          </cell>
          <cell r="BD372">
            <v>6</v>
          </cell>
          <cell r="BE372">
            <v>0</v>
          </cell>
          <cell r="BF372">
            <v>0</v>
          </cell>
          <cell r="BG372">
            <v>0</v>
          </cell>
          <cell r="BH372">
            <v>0</v>
          </cell>
          <cell r="BI372">
            <v>0</v>
          </cell>
          <cell r="BJ372">
            <v>0</v>
          </cell>
          <cell r="BK372">
            <v>0</v>
          </cell>
          <cell r="BL372">
            <v>0</v>
          </cell>
          <cell r="BM372">
            <v>0</v>
          </cell>
          <cell r="BN372">
            <v>0</v>
          </cell>
          <cell r="BO372">
            <v>44</v>
          </cell>
          <cell r="BP372">
            <v>44</v>
          </cell>
          <cell r="BQ372">
            <v>0</v>
          </cell>
          <cell r="BR372">
            <v>0</v>
          </cell>
          <cell r="BS372">
            <v>0</v>
          </cell>
          <cell r="BT372">
            <v>0</v>
          </cell>
          <cell r="BU372">
            <v>0</v>
          </cell>
          <cell r="BV372">
            <v>0</v>
          </cell>
          <cell r="BW372">
            <v>0</v>
          </cell>
          <cell r="BX372">
            <v>0</v>
          </cell>
          <cell r="BY372">
            <v>52</v>
          </cell>
          <cell r="BZ372">
            <v>0</v>
          </cell>
          <cell r="CA372">
            <v>0</v>
          </cell>
          <cell r="CB372">
            <v>52</v>
          </cell>
          <cell r="CC372">
            <v>0</v>
          </cell>
          <cell r="CD372">
            <v>0</v>
          </cell>
          <cell r="CE372">
            <v>0</v>
          </cell>
          <cell r="CF372">
            <v>0</v>
          </cell>
          <cell r="CG372">
            <v>0</v>
          </cell>
          <cell r="CH372">
            <v>0</v>
          </cell>
          <cell r="CI372">
            <v>0</v>
          </cell>
          <cell r="CJ372">
            <v>0</v>
          </cell>
          <cell r="CK372">
            <v>52</v>
          </cell>
          <cell r="CL372">
            <v>0</v>
          </cell>
          <cell r="CM372">
            <v>0</v>
          </cell>
          <cell r="CN372">
            <v>52</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0</v>
          </cell>
          <cell r="FO372">
            <v>0</v>
          </cell>
          <cell r="FP372">
            <v>0</v>
          </cell>
          <cell r="FQ372">
            <v>0</v>
          </cell>
          <cell r="FR372">
            <v>0</v>
          </cell>
          <cell r="FS372">
            <v>0</v>
          </cell>
          <cell r="FT372">
            <v>0</v>
          </cell>
          <cell r="FU372">
            <v>0</v>
          </cell>
          <cell r="FV372">
            <v>0</v>
          </cell>
          <cell r="FW372">
            <v>0</v>
          </cell>
          <cell r="FX372">
            <v>0</v>
          </cell>
          <cell r="FY372">
            <v>0</v>
          </cell>
          <cell r="FZ372">
            <v>0</v>
          </cell>
          <cell r="GA372">
            <v>0</v>
          </cell>
          <cell r="GB372">
            <v>0</v>
          </cell>
          <cell r="GC372">
            <v>58</v>
          </cell>
          <cell r="GD372">
            <v>0</v>
          </cell>
          <cell r="GE372">
            <v>44</v>
          </cell>
          <cell r="GF372">
            <v>102</v>
          </cell>
        </row>
        <row r="373">
          <cell r="C373" t="str">
            <v>Swindon UA</v>
          </cell>
          <cell r="D373" t="str">
            <v>UA</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5422</v>
          </cell>
          <cell r="BN373">
            <v>0</v>
          </cell>
          <cell r="BO373">
            <v>0</v>
          </cell>
          <cell r="BP373">
            <v>5422</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5059</v>
          </cell>
          <cell r="FR373">
            <v>0</v>
          </cell>
          <cell r="FS373">
            <v>0</v>
          </cell>
          <cell r="FT373">
            <v>5059</v>
          </cell>
          <cell r="FU373">
            <v>29</v>
          </cell>
          <cell r="FV373">
            <v>0</v>
          </cell>
          <cell r="FW373">
            <v>0</v>
          </cell>
          <cell r="FX373">
            <v>29</v>
          </cell>
          <cell r="FY373">
            <v>5088</v>
          </cell>
          <cell r="FZ373">
            <v>0</v>
          </cell>
          <cell r="GA373">
            <v>0</v>
          </cell>
          <cell r="GB373">
            <v>5088</v>
          </cell>
          <cell r="GC373">
            <v>10510</v>
          </cell>
          <cell r="GD373">
            <v>0</v>
          </cell>
          <cell r="GE373">
            <v>0</v>
          </cell>
          <cell r="GF373">
            <v>10510</v>
          </cell>
        </row>
        <row r="374">
          <cell r="C374" t="str">
            <v>Tameside</v>
          </cell>
          <cell r="D374" t="str">
            <v>MD</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0</v>
          </cell>
          <cell r="FK374">
            <v>0</v>
          </cell>
          <cell r="FL374">
            <v>0</v>
          </cell>
          <cell r="FM374">
            <v>3974</v>
          </cell>
          <cell r="FN374">
            <v>0</v>
          </cell>
          <cell r="FO374">
            <v>0</v>
          </cell>
          <cell r="FP374">
            <v>3974</v>
          </cell>
          <cell r="FQ374">
            <v>0</v>
          </cell>
          <cell r="FR374">
            <v>0</v>
          </cell>
          <cell r="FS374">
            <v>0</v>
          </cell>
          <cell r="FT374">
            <v>0</v>
          </cell>
          <cell r="FU374">
            <v>0</v>
          </cell>
          <cell r="FV374">
            <v>0</v>
          </cell>
          <cell r="FW374">
            <v>0</v>
          </cell>
          <cell r="FX374">
            <v>0</v>
          </cell>
          <cell r="FY374">
            <v>0</v>
          </cell>
          <cell r="FZ374">
            <v>0</v>
          </cell>
          <cell r="GA374">
            <v>0</v>
          </cell>
          <cell r="GB374">
            <v>0</v>
          </cell>
          <cell r="GC374">
            <v>3974</v>
          </cell>
          <cell r="GD374">
            <v>0</v>
          </cell>
          <cell r="GE374">
            <v>0</v>
          </cell>
          <cell r="GF374">
            <v>3974</v>
          </cell>
        </row>
        <row r="375">
          <cell r="C375" t="str">
            <v>Tamworth</v>
          </cell>
          <cell r="D375" t="str">
            <v>SD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2069</v>
          </cell>
          <cell r="BN375">
            <v>0</v>
          </cell>
          <cell r="BO375">
            <v>16</v>
          </cell>
          <cell r="BP375">
            <v>2085</v>
          </cell>
          <cell r="BQ375">
            <v>0</v>
          </cell>
          <cell r="BR375">
            <v>0</v>
          </cell>
          <cell r="BS375">
            <v>0</v>
          </cell>
          <cell r="BT375">
            <v>0</v>
          </cell>
          <cell r="BU375">
            <v>7922</v>
          </cell>
          <cell r="BV375">
            <v>0</v>
          </cell>
          <cell r="BW375">
            <v>0</v>
          </cell>
          <cell r="BX375">
            <v>7922</v>
          </cell>
          <cell r="BY375">
            <v>0</v>
          </cell>
          <cell r="BZ375">
            <v>0</v>
          </cell>
          <cell r="CA375">
            <v>0</v>
          </cell>
          <cell r="CB375">
            <v>0</v>
          </cell>
          <cell r="CC375">
            <v>0</v>
          </cell>
          <cell r="CD375">
            <v>0</v>
          </cell>
          <cell r="CE375">
            <v>0</v>
          </cell>
          <cell r="CF375">
            <v>0</v>
          </cell>
          <cell r="CG375">
            <v>0</v>
          </cell>
          <cell r="CH375">
            <v>0</v>
          </cell>
          <cell r="CI375">
            <v>0</v>
          </cell>
          <cell r="CJ375">
            <v>0</v>
          </cell>
          <cell r="CK375">
            <v>7922</v>
          </cell>
          <cell r="CL375">
            <v>0</v>
          </cell>
          <cell r="CM375">
            <v>0</v>
          </cell>
          <cell r="CN375">
            <v>7922</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cell r="FL375">
            <v>0</v>
          </cell>
          <cell r="FM375">
            <v>0</v>
          </cell>
          <cell r="FN375">
            <v>0</v>
          </cell>
          <cell r="FO375">
            <v>0</v>
          </cell>
          <cell r="FP375">
            <v>0</v>
          </cell>
          <cell r="FQ375">
            <v>0</v>
          </cell>
          <cell r="FR375">
            <v>0</v>
          </cell>
          <cell r="FS375">
            <v>0</v>
          </cell>
          <cell r="FT375">
            <v>0</v>
          </cell>
          <cell r="FU375">
            <v>0</v>
          </cell>
          <cell r="FV375">
            <v>0</v>
          </cell>
          <cell r="FW375">
            <v>0</v>
          </cell>
          <cell r="FX375">
            <v>0</v>
          </cell>
          <cell r="FY375">
            <v>0</v>
          </cell>
          <cell r="FZ375">
            <v>0</v>
          </cell>
          <cell r="GA375">
            <v>0</v>
          </cell>
          <cell r="GB375">
            <v>0</v>
          </cell>
          <cell r="GC375">
            <v>9991</v>
          </cell>
          <cell r="GD375">
            <v>0</v>
          </cell>
          <cell r="GE375">
            <v>16</v>
          </cell>
          <cell r="GF375">
            <v>10007</v>
          </cell>
        </row>
        <row r="376">
          <cell r="C376" t="str">
            <v>Tandridge</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1809</v>
          </cell>
          <cell r="BN376">
            <v>0</v>
          </cell>
          <cell r="BO376">
            <v>0</v>
          </cell>
          <cell r="BP376">
            <v>1809</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4</v>
          </cell>
          <cell r="FN376">
            <v>0</v>
          </cell>
          <cell r="FO376">
            <v>0</v>
          </cell>
          <cell r="FP376">
            <v>4</v>
          </cell>
          <cell r="FQ376">
            <v>0</v>
          </cell>
          <cell r="FR376">
            <v>0</v>
          </cell>
          <cell r="FS376">
            <v>0</v>
          </cell>
          <cell r="FT376">
            <v>0</v>
          </cell>
          <cell r="FU376">
            <v>0</v>
          </cell>
          <cell r="FV376">
            <v>0</v>
          </cell>
          <cell r="FW376">
            <v>0</v>
          </cell>
          <cell r="FX376">
            <v>0</v>
          </cell>
          <cell r="FY376">
            <v>0</v>
          </cell>
          <cell r="FZ376">
            <v>0</v>
          </cell>
          <cell r="GA376">
            <v>0</v>
          </cell>
          <cell r="GB376">
            <v>0</v>
          </cell>
          <cell r="GC376">
            <v>1813</v>
          </cell>
          <cell r="GD376">
            <v>0</v>
          </cell>
          <cell r="GE376">
            <v>0</v>
          </cell>
          <cell r="GF376">
            <v>1813</v>
          </cell>
        </row>
        <row r="377">
          <cell r="C377" t="str">
            <v>Taunton Deane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3512</v>
          </cell>
          <cell r="BN377">
            <v>0</v>
          </cell>
          <cell r="BO377">
            <v>197</v>
          </cell>
          <cell r="BP377">
            <v>3709</v>
          </cell>
          <cell r="BQ377">
            <v>0</v>
          </cell>
          <cell r="BR377">
            <v>0</v>
          </cell>
          <cell r="BS377">
            <v>0</v>
          </cell>
          <cell r="BT377">
            <v>0</v>
          </cell>
          <cell r="BU377">
            <v>0</v>
          </cell>
          <cell r="BV377">
            <v>0</v>
          </cell>
          <cell r="BW377">
            <v>131</v>
          </cell>
          <cell r="BX377">
            <v>131</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131</v>
          </cell>
          <cell r="CN377">
            <v>131</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121</v>
          </cell>
          <cell r="EB377">
            <v>121</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121</v>
          </cell>
          <cell r="EZ377">
            <v>121</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2452</v>
          </cell>
          <cell r="FV377">
            <v>0</v>
          </cell>
          <cell r="FW377">
            <v>0</v>
          </cell>
          <cell r="FX377">
            <v>2452</v>
          </cell>
          <cell r="FY377">
            <v>2452</v>
          </cell>
          <cell r="FZ377">
            <v>0</v>
          </cell>
          <cell r="GA377">
            <v>0</v>
          </cell>
          <cell r="GB377">
            <v>2452</v>
          </cell>
          <cell r="GC377">
            <v>5964</v>
          </cell>
          <cell r="GD377">
            <v>0</v>
          </cell>
          <cell r="GE377">
            <v>449</v>
          </cell>
          <cell r="GF377">
            <v>6413</v>
          </cell>
        </row>
        <row r="378">
          <cell r="C378" t="str">
            <v>Tees Valley Combined Authority</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row>
        <row r="379">
          <cell r="C379" t="str">
            <v>Teignbridge</v>
          </cell>
          <cell r="D379" t="str">
            <v>SD</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769</v>
          </cell>
          <cell r="BN379">
            <v>0</v>
          </cell>
          <cell r="BO379">
            <v>177</v>
          </cell>
          <cell r="BP379">
            <v>946</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16</v>
          </cell>
          <cell r="FB379">
            <v>0</v>
          </cell>
          <cell r="FC379">
            <v>0</v>
          </cell>
          <cell r="FD379">
            <v>16</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785</v>
          </cell>
          <cell r="GD379">
            <v>0</v>
          </cell>
          <cell r="GE379">
            <v>177</v>
          </cell>
          <cell r="GF379">
            <v>962</v>
          </cell>
        </row>
        <row r="380">
          <cell r="C380" t="str">
            <v>Telford and Wrekin UA</v>
          </cell>
          <cell r="D380" t="str">
            <v>UA</v>
          </cell>
          <cell r="E380">
            <v>5552</v>
          </cell>
          <cell r="F380">
            <v>0</v>
          </cell>
          <cell r="G380">
            <v>0</v>
          </cell>
          <cell r="H380">
            <v>5552</v>
          </cell>
          <cell r="I380">
            <v>0</v>
          </cell>
          <cell r="J380">
            <v>0</v>
          </cell>
          <cell r="K380">
            <v>0</v>
          </cell>
          <cell r="L380">
            <v>0</v>
          </cell>
          <cell r="M380">
            <v>0</v>
          </cell>
          <cell r="N380">
            <v>0</v>
          </cell>
          <cell r="O380">
            <v>0</v>
          </cell>
          <cell r="P380">
            <v>0</v>
          </cell>
          <cell r="Q380">
            <v>0</v>
          </cell>
          <cell r="R380">
            <v>0</v>
          </cell>
          <cell r="S380">
            <v>0</v>
          </cell>
          <cell r="T380">
            <v>0</v>
          </cell>
          <cell r="U380">
            <v>5552</v>
          </cell>
          <cell r="V380">
            <v>0</v>
          </cell>
          <cell r="W380">
            <v>0</v>
          </cell>
          <cell r="X380">
            <v>5552</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58</v>
          </cell>
          <cell r="BN380">
            <v>0</v>
          </cell>
          <cell r="BO380">
            <v>0</v>
          </cell>
          <cell r="BP380">
            <v>58</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2259</v>
          </cell>
          <cell r="FN380">
            <v>0</v>
          </cell>
          <cell r="FO380">
            <v>0</v>
          </cell>
          <cell r="FP380">
            <v>2259</v>
          </cell>
          <cell r="FQ380">
            <v>833</v>
          </cell>
          <cell r="FR380">
            <v>0</v>
          </cell>
          <cell r="FS380">
            <v>0</v>
          </cell>
          <cell r="FT380">
            <v>833</v>
          </cell>
          <cell r="FU380">
            <v>0</v>
          </cell>
          <cell r="FV380">
            <v>0</v>
          </cell>
          <cell r="FW380">
            <v>0</v>
          </cell>
          <cell r="FX380">
            <v>0</v>
          </cell>
          <cell r="FY380">
            <v>833</v>
          </cell>
          <cell r="FZ380">
            <v>0</v>
          </cell>
          <cell r="GA380">
            <v>0</v>
          </cell>
          <cell r="GB380">
            <v>833</v>
          </cell>
          <cell r="GC380">
            <v>8702</v>
          </cell>
          <cell r="GD380">
            <v>0</v>
          </cell>
          <cell r="GE380">
            <v>0</v>
          </cell>
          <cell r="GF380">
            <v>8702</v>
          </cell>
        </row>
        <row r="381">
          <cell r="C381" t="str">
            <v>Tendring</v>
          </cell>
          <cell r="D381" t="str">
            <v>SD</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1242</v>
          </cell>
          <cell r="BN381">
            <v>0</v>
          </cell>
          <cell r="BO381">
            <v>109</v>
          </cell>
          <cell r="BP381">
            <v>1351</v>
          </cell>
          <cell r="BQ381">
            <v>0</v>
          </cell>
          <cell r="BR381">
            <v>0</v>
          </cell>
          <cell r="BS381">
            <v>0</v>
          </cell>
          <cell r="BT381">
            <v>0</v>
          </cell>
          <cell r="BU381">
            <v>0</v>
          </cell>
          <cell r="BV381">
            <v>0</v>
          </cell>
          <cell r="BW381">
            <v>0</v>
          </cell>
          <cell r="BX381">
            <v>0</v>
          </cell>
          <cell r="BY381">
            <v>6</v>
          </cell>
          <cell r="BZ381">
            <v>0</v>
          </cell>
          <cell r="CA381">
            <v>0</v>
          </cell>
          <cell r="CB381">
            <v>6</v>
          </cell>
          <cell r="CC381">
            <v>0</v>
          </cell>
          <cell r="CD381">
            <v>0</v>
          </cell>
          <cell r="CE381">
            <v>0</v>
          </cell>
          <cell r="CF381">
            <v>0</v>
          </cell>
          <cell r="CG381">
            <v>0</v>
          </cell>
          <cell r="CH381">
            <v>0</v>
          </cell>
          <cell r="CI381">
            <v>0</v>
          </cell>
          <cell r="CJ381">
            <v>0</v>
          </cell>
          <cell r="CK381">
            <v>6</v>
          </cell>
          <cell r="CL381">
            <v>0</v>
          </cell>
          <cell r="CM381">
            <v>0</v>
          </cell>
          <cell r="CN381">
            <v>6</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425</v>
          </cell>
          <cell r="FN381">
            <v>0</v>
          </cell>
          <cell r="FO381">
            <v>0</v>
          </cell>
          <cell r="FP381">
            <v>425</v>
          </cell>
          <cell r="FQ381">
            <v>175</v>
          </cell>
          <cell r="FR381">
            <v>0</v>
          </cell>
          <cell r="FS381">
            <v>0</v>
          </cell>
          <cell r="FT381">
            <v>175</v>
          </cell>
          <cell r="FU381">
            <v>0</v>
          </cell>
          <cell r="FV381">
            <v>0</v>
          </cell>
          <cell r="FW381">
            <v>0</v>
          </cell>
          <cell r="FX381">
            <v>0</v>
          </cell>
          <cell r="FY381">
            <v>175</v>
          </cell>
          <cell r="FZ381">
            <v>0</v>
          </cell>
          <cell r="GA381">
            <v>0</v>
          </cell>
          <cell r="GB381">
            <v>175</v>
          </cell>
          <cell r="GC381">
            <v>1848</v>
          </cell>
          <cell r="GD381">
            <v>0</v>
          </cell>
          <cell r="GE381">
            <v>109</v>
          </cell>
          <cell r="GF381">
            <v>1957</v>
          </cell>
        </row>
        <row r="382">
          <cell r="C382" t="str">
            <v>Test Valley</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921</v>
          </cell>
          <cell r="BN382">
            <v>0</v>
          </cell>
          <cell r="BO382">
            <v>8</v>
          </cell>
          <cell r="BP382">
            <v>929</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9</v>
          </cell>
          <cell r="DZ382">
            <v>0</v>
          </cell>
          <cell r="EA382">
            <v>0</v>
          </cell>
          <cell r="EB382">
            <v>9</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9</v>
          </cell>
          <cell r="EX382">
            <v>0</v>
          </cell>
          <cell r="EY382">
            <v>0</v>
          </cell>
          <cell r="EZ382">
            <v>9</v>
          </cell>
          <cell r="FA382">
            <v>0</v>
          </cell>
          <cell r="FB382">
            <v>0</v>
          </cell>
          <cell r="FC382">
            <v>0</v>
          </cell>
          <cell r="FD382">
            <v>0</v>
          </cell>
          <cell r="FE382">
            <v>0</v>
          </cell>
          <cell r="FF382">
            <v>0</v>
          </cell>
          <cell r="FG382">
            <v>0</v>
          </cell>
          <cell r="FH382">
            <v>0</v>
          </cell>
          <cell r="FI382">
            <v>0</v>
          </cell>
          <cell r="FJ382">
            <v>0</v>
          </cell>
          <cell r="FK382">
            <v>0</v>
          </cell>
          <cell r="FL382">
            <v>0</v>
          </cell>
          <cell r="FM382">
            <v>0</v>
          </cell>
          <cell r="FN382">
            <v>0</v>
          </cell>
          <cell r="FO382">
            <v>0</v>
          </cell>
          <cell r="FP382">
            <v>0</v>
          </cell>
          <cell r="FQ382">
            <v>13</v>
          </cell>
          <cell r="FR382">
            <v>0</v>
          </cell>
          <cell r="FS382">
            <v>0</v>
          </cell>
          <cell r="FT382">
            <v>13</v>
          </cell>
          <cell r="FU382">
            <v>0</v>
          </cell>
          <cell r="FV382">
            <v>0</v>
          </cell>
          <cell r="FW382">
            <v>0</v>
          </cell>
          <cell r="FX382">
            <v>0</v>
          </cell>
          <cell r="FY382">
            <v>13</v>
          </cell>
          <cell r="FZ382">
            <v>0</v>
          </cell>
          <cell r="GA382">
            <v>0</v>
          </cell>
          <cell r="GB382">
            <v>13</v>
          </cell>
          <cell r="GC382">
            <v>943</v>
          </cell>
          <cell r="GD382">
            <v>0</v>
          </cell>
          <cell r="GE382">
            <v>8</v>
          </cell>
          <cell r="GF382">
            <v>951</v>
          </cell>
        </row>
        <row r="383">
          <cell r="C383" t="str">
            <v>Tewkesbury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389</v>
          </cell>
          <cell r="BN383">
            <v>0</v>
          </cell>
          <cell r="BO383">
            <v>0</v>
          </cell>
          <cell r="BP383">
            <v>389</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424</v>
          </cell>
          <cell r="FN383">
            <v>0</v>
          </cell>
          <cell r="FO383">
            <v>0</v>
          </cell>
          <cell r="FP383">
            <v>424</v>
          </cell>
          <cell r="FQ383">
            <v>0</v>
          </cell>
          <cell r="FR383">
            <v>0</v>
          </cell>
          <cell r="FS383">
            <v>0</v>
          </cell>
          <cell r="FT383">
            <v>0</v>
          </cell>
          <cell r="FU383">
            <v>0</v>
          </cell>
          <cell r="FV383">
            <v>0</v>
          </cell>
          <cell r="FW383">
            <v>0</v>
          </cell>
          <cell r="FX383">
            <v>0</v>
          </cell>
          <cell r="FY383">
            <v>0</v>
          </cell>
          <cell r="FZ383">
            <v>0</v>
          </cell>
          <cell r="GA383">
            <v>0</v>
          </cell>
          <cell r="GB383">
            <v>0</v>
          </cell>
          <cell r="GC383">
            <v>813</v>
          </cell>
          <cell r="GD383">
            <v>0</v>
          </cell>
          <cell r="GE383">
            <v>0</v>
          </cell>
          <cell r="GF383">
            <v>813</v>
          </cell>
        </row>
        <row r="384">
          <cell r="C384" t="str">
            <v>Thames Valley Police and Crime Commissioner and Chief Constable</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20891</v>
          </cell>
          <cell r="FF384">
            <v>0</v>
          </cell>
          <cell r="FG384">
            <v>795</v>
          </cell>
          <cell r="FH384">
            <v>21686</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20891</v>
          </cell>
          <cell r="GD384">
            <v>0</v>
          </cell>
          <cell r="GE384">
            <v>795</v>
          </cell>
          <cell r="GF384">
            <v>21686</v>
          </cell>
        </row>
        <row r="385">
          <cell r="C385" t="str">
            <v>Thanet</v>
          </cell>
          <cell r="D385" t="str">
            <v>SD</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2992</v>
          </cell>
          <cell r="BN385">
            <v>0</v>
          </cell>
          <cell r="BO385">
            <v>37</v>
          </cell>
          <cell r="BP385">
            <v>3029</v>
          </cell>
          <cell r="BQ385">
            <v>0</v>
          </cell>
          <cell r="BR385">
            <v>0</v>
          </cell>
          <cell r="BS385">
            <v>0</v>
          </cell>
          <cell r="BT385">
            <v>0</v>
          </cell>
          <cell r="BU385">
            <v>250</v>
          </cell>
          <cell r="BV385">
            <v>0</v>
          </cell>
          <cell r="BW385">
            <v>0</v>
          </cell>
          <cell r="BX385">
            <v>250</v>
          </cell>
          <cell r="BY385">
            <v>0</v>
          </cell>
          <cell r="BZ385">
            <v>0</v>
          </cell>
          <cell r="CA385">
            <v>0</v>
          </cell>
          <cell r="CB385">
            <v>0</v>
          </cell>
          <cell r="CC385">
            <v>0</v>
          </cell>
          <cell r="CD385">
            <v>0</v>
          </cell>
          <cell r="CE385">
            <v>0</v>
          </cell>
          <cell r="CF385">
            <v>0</v>
          </cell>
          <cell r="CG385">
            <v>0</v>
          </cell>
          <cell r="CH385">
            <v>0</v>
          </cell>
          <cell r="CI385">
            <v>0</v>
          </cell>
          <cell r="CJ385">
            <v>0</v>
          </cell>
          <cell r="CK385">
            <v>250</v>
          </cell>
          <cell r="CL385">
            <v>0</v>
          </cell>
          <cell r="CM385">
            <v>0</v>
          </cell>
          <cell r="CN385">
            <v>250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2798</v>
          </cell>
          <cell r="FN385">
            <v>0</v>
          </cell>
          <cell r="FO385">
            <v>0</v>
          </cell>
          <cell r="FP385">
            <v>2798</v>
          </cell>
          <cell r="FQ385">
            <v>0</v>
          </cell>
          <cell r="FR385">
            <v>0</v>
          </cell>
          <cell r="FS385">
            <v>0</v>
          </cell>
          <cell r="FT385">
            <v>0</v>
          </cell>
          <cell r="FU385">
            <v>0</v>
          </cell>
          <cell r="FV385">
            <v>0</v>
          </cell>
          <cell r="FW385">
            <v>0</v>
          </cell>
          <cell r="FX385">
            <v>0</v>
          </cell>
          <cell r="FY385">
            <v>0</v>
          </cell>
          <cell r="FZ385">
            <v>0</v>
          </cell>
          <cell r="GA385">
            <v>0</v>
          </cell>
          <cell r="GB385">
            <v>0</v>
          </cell>
          <cell r="GC385">
            <v>6040</v>
          </cell>
          <cell r="GD385">
            <v>0</v>
          </cell>
          <cell r="GE385">
            <v>37</v>
          </cell>
          <cell r="GF385">
            <v>6077</v>
          </cell>
        </row>
        <row r="386">
          <cell r="C386" t="str">
            <v>The Barnsley, Doncaster, Rotherham and Sheffield Combined Authority</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57207</v>
          </cell>
          <cell r="AB386">
            <v>57207</v>
          </cell>
          <cell r="AC386">
            <v>0</v>
          </cell>
          <cell r="AD386">
            <v>0</v>
          </cell>
          <cell r="AE386">
            <v>62</v>
          </cell>
          <cell r="AF386">
            <v>62</v>
          </cell>
          <cell r="AG386">
            <v>0</v>
          </cell>
          <cell r="AH386">
            <v>0</v>
          </cell>
          <cell r="AI386">
            <v>11048</v>
          </cell>
          <cell r="AJ386">
            <v>11048</v>
          </cell>
          <cell r="AK386">
            <v>0</v>
          </cell>
          <cell r="AL386">
            <v>0</v>
          </cell>
          <cell r="AM386">
            <v>9749</v>
          </cell>
          <cell r="AN386">
            <v>9749</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78066</v>
          </cell>
          <cell r="BD386">
            <v>78066</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80820</v>
          </cell>
          <cell r="FD386">
            <v>80820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158886</v>
          </cell>
          <cell r="GF386">
            <v>158886</v>
          </cell>
        </row>
        <row r="387">
          <cell r="C387" t="str">
            <v>The Broads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14</v>
          </cell>
          <cell r="BZ387">
            <v>0</v>
          </cell>
          <cell r="CA387">
            <v>0</v>
          </cell>
          <cell r="CB387">
            <v>14</v>
          </cell>
          <cell r="CC387">
            <v>0</v>
          </cell>
          <cell r="CD387">
            <v>0</v>
          </cell>
          <cell r="CE387">
            <v>0</v>
          </cell>
          <cell r="CF387">
            <v>0</v>
          </cell>
          <cell r="CG387">
            <v>0</v>
          </cell>
          <cell r="CH387">
            <v>0</v>
          </cell>
          <cell r="CI387">
            <v>0</v>
          </cell>
          <cell r="CJ387">
            <v>0</v>
          </cell>
          <cell r="CK387">
            <v>14</v>
          </cell>
          <cell r="CL387">
            <v>0</v>
          </cell>
          <cell r="CM387">
            <v>0</v>
          </cell>
          <cell r="CN387">
            <v>14</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14</v>
          </cell>
          <cell r="GD387">
            <v>0</v>
          </cell>
          <cell r="GE387">
            <v>0</v>
          </cell>
          <cell r="GF387">
            <v>14</v>
          </cell>
        </row>
        <row r="388">
          <cell r="C388" t="str">
            <v>The Halton, Knowsley, Liverpool, St Helens, Sefton and Wirral Combined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6</v>
          </cell>
          <cell r="AX388">
            <v>0</v>
          </cell>
          <cell r="AY388">
            <v>0</v>
          </cell>
          <cell r="AZ388">
            <v>6</v>
          </cell>
          <cell r="BA388">
            <v>6</v>
          </cell>
          <cell r="BB388">
            <v>0</v>
          </cell>
          <cell r="BC388">
            <v>0</v>
          </cell>
          <cell r="BD388">
            <v>6</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6</v>
          </cell>
          <cell r="GD388">
            <v>0</v>
          </cell>
          <cell r="GE388">
            <v>0</v>
          </cell>
          <cell r="GF388">
            <v>6</v>
          </cell>
        </row>
        <row r="389">
          <cell r="C389" t="str">
            <v>The West Yorkshire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row>
        <row r="390">
          <cell r="C390" t="str">
            <v>Three Rivers</v>
          </cell>
          <cell r="D390" t="str">
            <v>SD</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1133</v>
          </cell>
          <cell r="BN390">
            <v>0</v>
          </cell>
          <cell r="BO390">
            <v>0</v>
          </cell>
          <cell r="BP390">
            <v>1133</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1059</v>
          </cell>
          <cell r="FN390">
            <v>0</v>
          </cell>
          <cell r="FO390">
            <v>0</v>
          </cell>
          <cell r="FP390">
            <v>1059</v>
          </cell>
          <cell r="FQ390">
            <v>0</v>
          </cell>
          <cell r="FR390">
            <v>0</v>
          </cell>
          <cell r="FS390">
            <v>0</v>
          </cell>
          <cell r="FT390">
            <v>0</v>
          </cell>
          <cell r="FU390">
            <v>0</v>
          </cell>
          <cell r="FV390">
            <v>0</v>
          </cell>
          <cell r="FW390">
            <v>0</v>
          </cell>
          <cell r="FX390">
            <v>0</v>
          </cell>
          <cell r="FY390">
            <v>0</v>
          </cell>
          <cell r="FZ390">
            <v>0</v>
          </cell>
          <cell r="GA390">
            <v>0</v>
          </cell>
          <cell r="GB390">
            <v>0</v>
          </cell>
          <cell r="GC390">
            <v>2192</v>
          </cell>
          <cell r="GD390">
            <v>0</v>
          </cell>
          <cell r="GE390">
            <v>0</v>
          </cell>
          <cell r="GF390">
            <v>2192</v>
          </cell>
        </row>
        <row r="391">
          <cell r="C391" t="str">
            <v>Thurrock UA</v>
          </cell>
          <cell r="D391" t="str">
            <v>UA</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41</v>
          </cell>
          <cell r="Z391">
            <v>0</v>
          </cell>
          <cell r="AA391">
            <v>0</v>
          </cell>
          <cell r="AB391">
            <v>41</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41</v>
          </cell>
          <cell r="BB391">
            <v>0</v>
          </cell>
          <cell r="BC391">
            <v>0</v>
          </cell>
          <cell r="BD391">
            <v>41</v>
          </cell>
          <cell r="BE391">
            <v>0</v>
          </cell>
          <cell r="BF391">
            <v>0</v>
          </cell>
          <cell r="BG391">
            <v>0</v>
          </cell>
          <cell r="BH391">
            <v>0</v>
          </cell>
          <cell r="BI391">
            <v>0</v>
          </cell>
          <cell r="BJ391">
            <v>0</v>
          </cell>
          <cell r="BK391">
            <v>0</v>
          </cell>
          <cell r="BL391">
            <v>0</v>
          </cell>
          <cell r="BM391">
            <v>10301</v>
          </cell>
          <cell r="BN391">
            <v>0</v>
          </cell>
          <cell r="BO391">
            <v>0</v>
          </cell>
          <cell r="BP391">
            <v>10301</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260</v>
          </cell>
          <cell r="FB391">
            <v>0</v>
          </cell>
          <cell r="FC391">
            <v>0</v>
          </cell>
          <cell r="FD391">
            <v>260</v>
          </cell>
          <cell r="FE391">
            <v>0</v>
          </cell>
          <cell r="FF391">
            <v>0</v>
          </cell>
          <cell r="FG391">
            <v>0</v>
          </cell>
          <cell r="FH391">
            <v>0</v>
          </cell>
          <cell r="FI391">
            <v>0</v>
          </cell>
          <cell r="FJ391">
            <v>0</v>
          </cell>
          <cell r="FK391">
            <v>0</v>
          </cell>
          <cell r="FL391">
            <v>0</v>
          </cell>
          <cell r="FM391">
            <v>549</v>
          </cell>
          <cell r="FN391">
            <v>0</v>
          </cell>
          <cell r="FO391">
            <v>0</v>
          </cell>
          <cell r="FP391">
            <v>549</v>
          </cell>
          <cell r="FQ391">
            <v>0</v>
          </cell>
          <cell r="FR391">
            <v>0</v>
          </cell>
          <cell r="FS391">
            <v>0</v>
          </cell>
          <cell r="FT391">
            <v>0</v>
          </cell>
          <cell r="FU391">
            <v>0</v>
          </cell>
          <cell r="FV391">
            <v>0</v>
          </cell>
          <cell r="FW391">
            <v>0</v>
          </cell>
          <cell r="FX391">
            <v>0</v>
          </cell>
          <cell r="FY391">
            <v>0</v>
          </cell>
          <cell r="FZ391">
            <v>0</v>
          </cell>
          <cell r="GA391">
            <v>0</v>
          </cell>
          <cell r="GB391">
            <v>0</v>
          </cell>
          <cell r="GC391">
            <v>11151</v>
          </cell>
          <cell r="GD391">
            <v>0</v>
          </cell>
          <cell r="GE391">
            <v>0</v>
          </cell>
          <cell r="GF391">
            <v>11151</v>
          </cell>
        </row>
        <row r="392">
          <cell r="C392" t="str">
            <v>Tonbridge &amp; Malling</v>
          </cell>
          <cell r="D392" t="str">
            <v>SD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2</v>
          </cell>
          <cell r="BP392">
            <v>2</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2</v>
          </cell>
          <cell r="GF392">
            <v>2</v>
          </cell>
        </row>
        <row r="393">
          <cell r="C393" t="str">
            <v>Torbay UA</v>
          </cell>
          <cell r="D393" t="str">
            <v>UA</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500</v>
          </cell>
          <cell r="BF393">
            <v>0</v>
          </cell>
          <cell r="BG393">
            <v>0</v>
          </cell>
          <cell r="BH393">
            <v>500</v>
          </cell>
          <cell r="BI393">
            <v>0</v>
          </cell>
          <cell r="BJ393">
            <v>0</v>
          </cell>
          <cell r="BK393">
            <v>0</v>
          </cell>
          <cell r="BL393">
            <v>0</v>
          </cell>
          <cell r="BM393">
            <v>165</v>
          </cell>
          <cell r="BN393">
            <v>0</v>
          </cell>
          <cell r="BO393">
            <v>41</v>
          </cell>
          <cell r="BP393">
            <v>206</v>
          </cell>
          <cell r="BQ393">
            <v>79</v>
          </cell>
          <cell r="BR393">
            <v>0</v>
          </cell>
          <cell r="BS393">
            <v>0</v>
          </cell>
          <cell r="BT393">
            <v>79</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79</v>
          </cell>
          <cell r="CL393">
            <v>0</v>
          </cell>
          <cell r="CM393">
            <v>0</v>
          </cell>
          <cell r="CN393">
            <v>79</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10</v>
          </cell>
          <cell r="DJ393">
            <v>0</v>
          </cell>
          <cell r="DK393">
            <v>0</v>
          </cell>
          <cell r="DL393">
            <v>10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10</v>
          </cell>
          <cell r="EX393">
            <v>0</v>
          </cell>
          <cell r="EY393">
            <v>0</v>
          </cell>
          <cell r="EZ393">
            <v>10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754</v>
          </cell>
          <cell r="GD393">
            <v>0</v>
          </cell>
          <cell r="GE393">
            <v>41</v>
          </cell>
          <cell r="GF393">
            <v>795</v>
          </cell>
        </row>
        <row r="394">
          <cell r="C394" t="str">
            <v>Torridge</v>
          </cell>
          <cell r="D394" t="str">
            <v>SD</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195</v>
          </cell>
          <cell r="BN394">
            <v>0</v>
          </cell>
          <cell r="BO394">
            <v>0</v>
          </cell>
          <cell r="BP394">
            <v>195</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596</v>
          </cell>
          <cell r="FR394">
            <v>0</v>
          </cell>
          <cell r="FS394">
            <v>0</v>
          </cell>
          <cell r="FT394">
            <v>596</v>
          </cell>
          <cell r="FU394">
            <v>0</v>
          </cell>
          <cell r="FV394">
            <v>0</v>
          </cell>
          <cell r="FW394">
            <v>0</v>
          </cell>
          <cell r="FX394">
            <v>0</v>
          </cell>
          <cell r="FY394">
            <v>596</v>
          </cell>
          <cell r="FZ394">
            <v>0</v>
          </cell>
          <cell r="GA394">
            <v>0</v>
          </cell>
          <cell r="GB394">
            <v>596</v>
          </cell>
          <cell r="GC394">
            <v>791</v>
          </cell>
          <cell r="GD394">
            <v>0</v>
          </cell>
          <cell r="GE394">
            <v>0</v>
          </cell>
          <cell r="GF394">
            <v>791</v>
          </cell>
        </row>
        <row r="395">
          <cell r="C395" t="str">
            <v>Tower Hamlets</v>
          </cell>
          <cell r="D395" t="str">
            <v>L</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45902</v>
          </cell>
          <cell r="BN395">
            <v>0</v>
          </cell>
          <cell r="BO395">
            <v>3</v>
          </cell>
          <cell r="BP395">
            <v>45905</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1871</v>
          </cell>
          <cell r="FB395">
            <v>0</v>
          </cell>
          <cell r="FC395">
            <v>0</v>
          </cell>
          <cell r="FD395">
            <v>1871</v>
          </cell>
          <cell r="FE395">
            <v>0</v>
          </cell>
          <cell r="FF395">
            <v>0</v>
          </cell>
          <cell r="FG395">
            <v>0</v>
          </cell>
          <cell r="FH395">
            <v>0</v>
          </cell>
          <cell r="FI395">
            <v>0</v>
          </cell>
          <cell r="FJ395">
            <v>0</v>
          </cell>
          <cell r="FK395">
            <v>0</v>
          </cell>
          <cell r="FL395">
            <v>0</v>
          </cell>
          <cell r="FM395">
            <v>0</v>
          </cell>
          <cell r="FN395">
            <v>0</v>
          </cell>
          <cell r="FO395">
            <v>0</v>
          </cell>
          <cell r="FP395">
            <v>0</v>
          </cell>
          <cell r="FQ395">
            <v>32359</v>
          </cell>
          <cell r="FR395">
            <v>0</v>
          </cell>
          <cell r="FS395">
            <v>0</v>
          </cell>
          <cell r="FT395">
            <v>32359</v>
          </cell>
          <cell r="FU395">
            <v>0</v>
          </cell>
          <cell r="FV395">
            <v>0</v>
          </cell>
          <cell r="FW395">
            <v>0</v>
          </cell>
          <cell r="FX395">
            <v>0</v>
          </cell>
          <cell r="FY395">
            <v>32359</v>
          </cell>
          <cell r="FZ395">
            <v>0</v>
          </cell>
          <cell r="GA395">
            <v>0</v>
          </cell>
          <cell r="GB395">
            <v>32359</v>
          </cell>
          <cell r="GC395">
            <v>80132</v>
          </cell>
          <cell r="GD395">
            <v>0</v>
          </cell>
          <cell r="GE395">
            <v>3</v>
          </cell>
          <cell r="GF395">
            <v>80135</v>
          </cell>
        </row>
        <row r="396">
          <cell r="C396" t="str">
            <v>Trafford</v>
          </cell>
          <cell r="D396" t="str">
            <v>MD</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12</v>
          </cell>
          <cell r="BP396">
            <v>12</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3023</v>
          </cell>
          <cell r="FN396">
            <v>0</v>
          </cell>
          <cell r="FO396">
            <v>64</v>
          </cell>
          <cell r="FP396">
            <v>3087</v>
          </cell>
          <cell r="FQ396">
            <v>0</v>
          </cell>
          <cell r="FR396">
            <v>0</v>
          </cell>
          <cell r="FS396">
            <v>0</v>
          </cell>
          <cell r="FT396">
            <v>0</v>
          </cell>
          <cell r="FU396">
            <v>0</v>
          </cell>
          <cell r="FV396">
            <v>0</v>
          </cell>
          <cell r="FW396">
            <v>0</v>
          </cell>
          <cell r="FX396">
            <v>0</v>
          </cell>
          <cell r="FY396">
            <v>0</v>
          </cell>
          <cell r="FZ396">
            <v>0</v>
          </cell>
          <cell r="GA396">
            <v>0</v>
          </cell>
          <cell r="GB396">
            <v>0</v>
          </cell>
          <cell r="GC396">
            <v>3023</v>
          </cell>
          <cell r="GD396">
            <v>0</v>
          </cell>
          <cell r="GE396">
            <v>76</v>
          </cell>
          <cell r="GF396">
            <v>3099</v>
          </cell>
        </row>
        <row r="397">
          <cell r="C397" t="str">
            <v>Tunbridge Wells</v>
          </cell>
          <cell r="D397" t="str">
            <v>SD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27</v>
          </cell>
          <cell r="BN397">
            <v>0</v>
          </cell>
          <cell r="BO397">
            <v>0</v>
          </cell>
          <cell r="BP397">
            <v>27</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27</v>
          </cell>
          <cell r="GD397">
            <v>0</v>
          </cell>
          <cell r="GE397">
            <v>0</v>
          </cell>
          <cell r="GF397">
            <v>27</v>
          </cell>
        </row>
        <row r="398">
          <cell r="C398" t="str">
            <v>Tyne and Wear Fire &amp; CD Authority</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row>
        <row r="399">
          <cell r="C399" t="str">
            <v>Uttlesford</v>
          </cell>
          <cell r="D399" t="str">
            <v>SD</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2834</v>
          </cell>
          <cell r="BN399">
            <v>0</v>
          </cell>
          <cell r="BO399">
            <v>0</v>
          </cell>
          <cell r="BP399">
            <v>2834</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2834</v>
          </cell>
          <cell r="GD399">
            <v>0</v>
          </cell>
          <cell r="GE399">
            <v>0</v>
          </cell>
          <cell r="GF399">
            <v>2834</v>
          </cell>
        </row>
        <row r="400">
          <cell r="C400" t="str">
            <v>Vale of White Horse</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34</v>
          </cell>
          <cell r="BP400">
            <v>34</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938</v>
          </cell>
          <cell r="FN400">
            <v>0</v>
          </cell>
          <cell r="FO400">
            <v>0</v>
          </cell>
          <cell r="FP400">
            <v>938</v>
          </cell>
          <cell r="FQ400">
            <v>0</v>
          </cell>
          <cell r="FR400">
            <v>0</v>
          </cell>
          <cell r="FS400">
            <v>0</v>
          </cell>
          <cell r="FT400">
            <v>0</v>
          </cell>
          <cell r="FU400">
            <v>0</v>
          </cell>
          <cell r="FV400">
            <v>0</v>
          </cell>
          <cell r="FW400">
            <v>0</v>
          </cell>
          <cell r="FX400">
            <v>0</v>
          </cell>
          <cell r="FY400">
            <v>0</v>
          </cell>
          <cell r="FZ400">
            <v>0</v>
          </cell>
          <cell r="GA400">
            <v>0</v>
          </cell>
          <cell r="GB400">
            <v>0</v>
          </cell>
          <cell r="GC400">
            <v>938</v>
          </cell>
          <cell r="GD400">
            <v>0</v>
          </cell>
          <cell r="GE400">
            <v>34</v>
          </cell>
          <cell r="GF400">
            <v>972</v>
          </cell>
        </row>
        <row r="401">
          <cell r="C401" t="str">
            <v>Wakefield</v>
          </cell>
          <cell r="D401" t="str">
            <v>MD</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580</v>
          </cell>
          <cell r="BF401">
            <v>0</v>
          </cell>
          <cell r="BG401">
            <v>0</v>
          </cell>
          <cell r="BH401">
            <v>580</v>
          </cell>
          <cell r="BI401">
            <v>0</v>
          </cell>
          <cell r="BJ401">
            <v>0</v>
          </cell>
          <cell r="BK401">
            <v>0</v>
          </cell>
          <cell r="BL401">
            <v>0</v>
          </cell>
          <cell r="BM401">
            <v>5366</v>
          </cell>
          <cell r="BN401">
            <v>0</v>
          </cell>
          <cell r="BO401">
            <v>175</v>
          </cell>
          <cell r="BP401">
            <v>5541</v>
          </cell>
          <cell r="BQ401">
            <v>125</v>
          </cell>
          <cell r="BR401">
            <v>0</v>
          </cell>
          <cell r="BS401">
            <v>0</v>
          </cell>
          <cell r="BT401">
            <v>125</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125</v>
          </cell>
          <cell r="CL401">
            <v>0</v>
          </cell>
          <cell r="CM401">
            <v>0</v>
          </cell>
          <cell r="CN401">
            <v>125</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347</v>
          </cell>
          <cell r="DZ401">
            <v>0</v>
          </cell>
          <cell r="EA401">
            <v>0</v>
          </cell>
          <cell r="EB401">
            <v>347</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347</v>
          </cell>
          <cell r="EX401">
            <v>0</v>
          </cell>
          <cell r="EY401">
            <v>0</v>
          </cell>
          <cell r="EZ401">
            <v>347</v>
          </cell>
          <cell r="FA401">
            <v>1625</v>
          </cell>
          <cell r="FB401">
            <v>0</v>
          </cell>
          <cell r="FC401">
            <v>0</v>
          </cell>
          <cell r="FD401">
            <v>1625</v>
          </cell>
          <cell r="FE401">
            <v>0</v>
          </cell>
          <cell r="FF401">
            <v>0</v>
          </cell>
          <cell r="FG401">
            <v>0</v>
          </cell>
          <cell r="FH401">
            <v>0</v>
          </cell>
          <cell r="FI401">
            <v>0</v>
          </cell>
          <cell r="FJ401">
            <v>0</v>
          </cell>
          <cell r="FK401">
            <v>0</v>
          </cell>
          <cell r="FL401">
            <v>0</v>
          </cell>
          <cell r="FM401">
            <v>883</v>
          </cell>
          <cell r="FN401">
            <v>0</v>
          </cell>
          <cell r="FO401">
            <v>0</v>
          </cell>
          <cell r="FP401">
            <v>883</v>
          </cell>
          <cell r="FQ401">
            <v>0</v>
          </cell>
          <cell r="FR401">
            <v>0</v>
          </cell>
          <cell r="FS401">
            <v>0</v>
          </cell>
          <cell r="FT401">
            <v>0</v>
          </cell>
          <cell r="FU401">
            <v>0</v>
          </cell>
          <cell r="FV401">
            <v>0</v>
          </cell>
          <cell r="FW401">
            <v>0</v>
          </cell>
          <cell r="FX401">
            <v>0</v>
          </cell>
          <cell r="FY401">
            <v>0</v>
          </cell>
          <cell r="FZ401">
            <v>0</v>
          </cell>
          <cell r="GA401">
            <v>0</v>
          </cell>
          <cell r="GB401">
            <v>0</v>
          </cell>
          <cell r="GC401">
            <v>8926</v>
          </cell>
          <cell r="GD401">
            <v>0</v>
          </cell>
          <cell r="GE401">
            <v>175</v>
          </cell>
          <cell r="GF401">
            <v>9101</v>
          </cell>
        </row>
        <row r="402">
          <cell r="C402" t="str">
            <v>Walsall</v>
          </cell>
          <cell r="D402" t="str">
            <v>MD</v>
          </cell>
          <cell r="E402">
            <v>0</v>
          </cell>
          <cell r="F402">
            <v>0</v>
          </cell>
          <cell r="G402">
            <v>0</v>
          </cell>
          <cell r="H402">
            <v>0</v>
          </cell>
          <cell r="I402">
            <v>0</v>
          </cell>
          <cell r="J402">
            <v>0</v>
          </cell>
          <cell r="K402">
            <v>0</v>
          </cell>
          <cell r="L402">
            <v>0</v>
          </cell>
          <cell r="M402">
            <v>1137</v>
          </cell>
          <cell r="N402">
            <v>0</v>
          </cell>
          <cell r="O402">
            <v>0</v>
          </cell>
          <cell r="P402">
            <v>1137</v>
          </cell>
          <cell r="Q402">
            <v>0</v>
          </cell>
          <cell r="R402">
            <v>0</v>
          </cell>
          <cell r="S402">
            <v>0</v>
          </cell>
          <cell r="T402">
            <v>0</v>
          </cell>
          <cell r="U402">
            <v>1137</v>
          </cell>
          <cell r="V402">
            <v>0</v>
          </cell>
          <cell r="W402">
            <v>0</v>
          </cell>
          <cell r="X402">
            <v>1137</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225</v>
          </cell>
          <cell r="BF402">
            <v>0</v>
          </cell>
          <cell r="BG402">
            <v>0</v>
          </cell>
          <cell r="BH402">
            <v>225</v>
          </cell>
          <cell r="BI402">
            <v>0</v>
          </cell>
          <cell r="BJ402">
            <v>0</v>
          </cell>
          <cell r="BK402">
            <v>0</v>
          </cell>
          <cell r="BL402">
            <v>0</v>
          </cell>
          <cell r="BM402">
            <v>238</v>
          </cell>
          <cell r="BN402">
            <v>0</v>
          </cell>
          <cell r="BO402">
            <v>0</v>
          </cell>
          <cell r="BP402">
            <v>238</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16</v>
          </cell>
          <cell r="DZ402">
            <v>0</v>
          </cell>
          <cell r="EA402">
            <v>0</v>
          </cell>
          <cell r="EB402">
            <v>16</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16</v>
          </cell>
          <cell r="EX402">
            <v>0</v>
          </cell>
          <cell r="EY402">
            <v>0</v>
          </cell>
          <cell r="EZ402">
            <v>16</v>
          </cell>
          <cell r="FA402">
            <v>0</v>
          </cell>
          <cell r="FB402">
            <v>0</v>
          </cell>
          <cell r="FC402">
            <v>0</v>
          </cell>
          <cell r="FD402">
            <v>0</v>
          </cell>
          <cell r="FE402">
            <v>0</v>
          </cell>
          <cell r="FF402">
            <v>0</v>
          </cell>
          <cell r="FG402">
            <v>0</v>
          </cell>
          <cell r="FH402">
            <v>0</v>
          </cell>
          <cell r="FI402">
            <v>0</v>
          </cell>
          <cell r="FJ402">
            <v>0</v>
          </cell>
          <cell r="FK402">
            <v>0</v>
          </cell>
          <cell r="FL402">
            <v>0</v>
          </cell>
          <cell r="FM402">
            <v>106</v>
          </cell>
          <cell r="FN402">
            <v>0</v>
          </cell>
          <cell r="FO402">
            <v>0</v>
          </cell>
          <cell r="FP402">
            <v>106</v>
          </cell>
          <cell r="FQ402">
            <v>0</v>
          </cell>
          <cell r="FR402">
            <v>0</v>
          </cell>
          <cell r="FS402">
            <v>0</v>
          </cell>
          <cell r="FT402">
            <v>0</v>
          </cell>
          <cell r="FU402">
            <v>0</v>
          </cell>
          <cell r="FV402">
            <v>0</v>
          </cell>
          <cell r="FW402">
            <v>0</v>
          </cell>
          <cell r="FX402">
            <v>0</v>
          </cell>
          <cell r="FY402">
            <v>0</v>
          </cell>
          <cell r="FZ402">
            <v>0</v>
          </cell>
          <cell r="GA402">
            <v>0</v>
          </cell>
          <cell r="GB402">
            <v>0</v>
          </cell>
          <cell r="GC402">
            <v>1722</v>
          </cell>
          <cell r="GD402">
            <v>0</v>
          </cell>
          <cell r="GE402">
            <v>0</v>
          </cell>
          <cell r="GF402">
            <v>1722</v>
          </cell>
        </row>
        <row r="403">
          <cell r="C403" t="str">
            <v>Waltham Forest</v>
          </cell>
          <cell r="D403" t="str">
            <v>L</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175</v>
          </cell>
          <cell r="Z403">
            <v>0</v>
          </cell>
          <cell r="AA403">
            <v>0</v>
          </cell>
          <cell r="AB403">
            <v>175</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175</v>
          </cell>
          <cell r="BB403">
            <v>0</v>
          </cell>
          <cell r="BC403">
            <v>0</v>
          </cell>
          <cell r="BD403">
            <v>175</v>
          </cell>
          <cell r="BE403">
            <v>1356</v>
          </cell>
          <cell r="BF403">
            <v>0</v>
          </cell>
          <cell r="BG403">
            <v>0</v>
          </cell>
          <cell r="BH403">
            <v>1356</v>
          </cell>
          <cell r="BI403">
            <v>0</v>
          </cell>
          <cell r="BJ403">
            <v>0</v>
          </cell>
          <cell r="BK403">
            <v>0</v>
          </cell>
          <cell r="BL403">
            <v>0</v>
          </cell>
          <cell r="BM403">
            <v>19608</v>
          </cell>
          <cell r="BN403">
            <v>0</v>
          </cell>
          <cell r="BO403">
            <v>0</v>
          </cell>
          <cell r="BP403">
            <v>19608</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12109</v>
          </cell>
          <cell r="FN403">
            <v>0</v>
          </cell>
          <cell r="FO403">
            <v>0</v>
          </cell>
          <cell r="FP403">
            <v>12109</v>
          </cell>
          <cell r="FQ403">
            <v>0</v>
          </cell>
          <cell r="FR403">
            <v>0</v>
          </cell>
          <cell r="FS403">
            <v>0</v>
          </cell>
          <cell r="FT403">
            <v>0</v>
          </cell>
          <cell r="FU403">
            <v>0</v>
          </cell>
          <cell r="FV403">
            <v>0</v>
          </cell>
          <cell r="FW403">
            <v>0</v>
          </cell>
          <cell r="FX403">
            <v>0</v>
          </cell>
          <cell r="FY403">
            <v>0</v>
          </cell>
          <cell r="FZ403">
            <v>0</v>
          </cell>
          <cell r="GA403">
            <v>0</v>
          </cell>
          <cell r="GB403">
            <v>0</v>
          </cell>
          <cell r="GC403">
            <v>33248</v>
          </cell>
          <cell r="GD403">
            <v>0</v>
          </cell>
          <cell r="GE403">
            <v>0</v>
          </cell>
          <cell r="GF403">
            <v>33248</v>
          </cell>
        </row>
        <row r="404">
          <cell r="C404" t="str">
            <v>Wandsworth</v>
          </cell>
          <cell r="D404" t="str">
            <v>L</v>
          </cell>
          <cell r="E404">
            <v>0</v>
          </cell>
          <cell r="F404">
            <v>0</v>
          </cell>
          <cell r="G404">
            <v>0</v>
          </cell>
          <cell r="H404">
            <v>0</v>
          </cell>
          <cell r="I404">
            <v>4967</v>
          </cell>
          <cell r="J404">
            <v>0</v>
          </cell>
          <cell r="K404">
            <v>0</v>
          </cell>
          <cell r="L404">
            <v>4967</v>
          </cell>
          <cell r="M404">
            <v>0</v>
          </cell>
          <cell r="N404">
            <v>0</v>
          </cell>
          <cell r="O404">
            <v>0</v>
          </cell>
          <cell r="P404">
            <v>0</v>
          </cell>
          <cell r="Q404">
            <v>0</v>
          </cell>
          <cell r="R404">
            <v>0</v>
          </cell>
          <cell r="S404">
            <v>0</v>
          </cell>
          <cell r="T404">
            <v>0</v>
          </cell>
          <cell r="U404">
            <v>4967</v>
          </cell>
          <cell r="V404">
            <v>0</v>
          </cell>
          <cell r="W404">
            <v>0</v>
          </cell>
          <cell r="X404">
            <v>4967</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30748</v>
          </cell>
          <cell r="BN404">
            <v>0</v>
          </cell>
          <cell r="BO404">
            <v>66</v>
          </cell>
          <cell r="BP404">
            <v>30814</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15</v>
          </cell>
          <cell r="CP404">
            <v>0</v>
          </cell>
          <cell r="CQ404">
            <v>0</v>
          </cell>
          <cell r="CR404">
            <v>15</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15</v>
          </cell>
          <cell r="EX404">
            <v>0</v>
          </cell>
          <cell r="EY404">
            <v>0</v>
          </cell>
          <cell r="EZ404">
            <v>15</v>
          </cell>
          <cell r="FA404">
            <v>0</v>
          </cell>
          <cell r="FB404">
            <v>0</v>
          </cell>
          <cell r="FC404">
            <v>0</v>
          </cell>
          <cell r="FD404">
            <v>0</v>
          </cell>
          <cell r="FE404">
            <v>0</v>
          </cell>
          <cell r="FF404">
            <v>0</v>
          </cell>
          <cell r="FG404">
            <v>0</v>
          </cell>
          <cell r="FH404">
            <v>0</v>
          </cell>
          <cell r="FI404">
            <v>0</v>
          </cell>
          <cell r="FJ404">
            <v>0</v>
          </cell>
          <cell r="FK404">
            <v>0</v>
          </cell>
          <cell r="FL404">
            <v>0</v>
          </cell>
          <cell r="FM404">
            <v>9005</v>
          </cell>
          <cell r="FN404">
            <v>0</v>
          </cell>
          <cell r="FO404">
            <v>0</v>
          </cell>
          <cell r="FP404">
            <v>9005</v>
          </cell>
          <cell r="FQ404">
            <v>1000</v>
          </cell>
          <cell r="FR404">
            <v>0</v>
          </cell>
          <cell r="FS404">
            <v>0</v>
          </cell>
          <cell r="FT404">
            <v>1000</v>
          </cell>
          <cell r="FU404">
            <v>0</v>
          </cell>
          <cell r="FV404">
            <v>0</v>
          </cell>
          <cell r="FW404">
            <v>0</v>
          </cell>
          <cell r="FX404">
            <v>0</v>
          </cell>
          <cell r="FY404">
            <v>1000</v>
          </cell>
          <cell r="FZ404">
            <v>0</v>
          </cell>
          <cell r="GA404">
            <v>0</v>
          </cell>
          <cell r="GB404">
            <v>1000</v>
          </cell>
          <cell r="GC404">
            <v>45735</v>
          </cell>
          <cell r="GD404">
            <v>0</v>
          </cell>
          <cell r="GE404">
            <v>66</v>
          </cell>
          <cell r="GF404">
            <v>45801</v>
          </cell>
        </row>
        <row r="405">
          <cell r="C405" t="str">
            <v>Warrington UA</v>
          </cell>
          <cell r="D405" t="str">
            <v>UA</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1165</v>
          </cell>
          <cell r="BN405">
            <v>0</v>
          </cell>
          <cell r="BO405">
            <v>0</v>
          </cell>
          <cell r="BP405">
            <v>1165</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0</v>
          </cell>
          <cell r="FK405">
            <v>0</v>
          </cell>
          <cell r="FL405">
            <v>0</v>
          </cell>
          <cell r="FM405">
            <v>899</v>
          </cell>
          <cell r="FN405">
            <v>0</v>
          </cell>
          <cell r="FO405">
            <v>0</v>
          </cell>
          <cell r="FP405">
            <v>899</v>
          </cell>
          <cell r="FQ405">
            <v>0</v>
          </cell>
          <cell r="FR405">
            <v>0</v>
          </cell>
          <cell r="FS405">
            <v>0</v>
          </cell>
          <cell r="FT405">
            <v>0</v>
          </cell>
          <cell r="FU405">
            <v>0</v>
          </cell>
          <cell r="FV405">
            <v>0</v>
          </cell>
          <cell r="FW405">
            <v>0</v>
          </cell>
          <cell r="FX405">
            <v>0</v>
          </cell>
          <cell r="FY405">
            <v>0</v>
          </cell>
          <cell r="FZ405">
            <v>0</v>
          </cell>
          <cell r="GA405">
            <v>0</v>
          </cell>
          <cell r="GB405">
            <v>0</v>
          </cell>
          <cell r="GC405">
            <v>2064</v>
          </cell>
          <cell r="GD405">
            <v>0</v>
          </cell>
          <cell r="GE405">
            <v>0</v>
          </cell>
          <cell r="GF405">
            <v>2064</v>
          </cell>
        </row>
        <row r="406">
          <cell r="C406" t="str">
            <v>Warwick</v>
          </cell>
          <cell r="D406" t="str">
            <v>SD</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4925</v>
          </cell>
          <cell r="BN406">
            <v>0</v>
          </cell>
          <cell r="BO406">
            <v>0</v>
          </cell>
          <cell r="BP406">
            <v>4925</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4925</v>
          </cell>
          <cell r="GD406">
            <v>0</v>
          </cell>
          <cell r="GE406">
            <v>0</v>
          </cell>
          <cell r="GF406">
            <v>4925</v>
          </cell>
        </row>
        <row r="407">
          <cell r="C407" t="str">
            <v>Warwickshire</v>
          </cell>
          <cell r="D407" t="str">
            <v>SC</v>
          </cell>
          <cell r="E407">
            <v>0</v>
          </cell>
          <cell r="F407">
            <v>0</v>
          </cell>
          <cell r="G407">
            <v>0</v>
          </cell>
          <cell r="H407">
            <v>0</v>
          </cell>
          <cell r="I407">
            <v>529</v>
          </cell>
          <cell r="J407">
            <v>0</v>
          </cell>
          <cell r="K407">
            <v>0</v>
          </cell>
          <cell r="L407">
            <v>529</v>
          </cell>
          <cell r="M407">
            <v>0</v>
          </cell>
          <cell r="N407">
            <v>0</v>
          </cell>
          <cell r="O407">
            <v>0</v>
          </cell>
          <cell r="P407">
            <v>0</v>
          </cell>
          <cell r="Q407">
            <v>0</v>
          </cell>
          <cell r="R407">
            <v>0</v>
          </cell>
          <cell r="S407">
            <v>0</v>
          </cell>
          <cell r="T407">
            <v>0</v>
          </cell>
          <cell r="U407">
            <v>529</v>
          </cell>
          <cell r="V407">
            <v>0</v>
          </cell>
          <cell r="W407">
            <v>0</v>
          </cell>
          <cell r="X407">
            <v>529</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175</v>
          </cell>
          <cell r="BF407">
            <v>0</v>
          </cell>
          <cell r="BG407">
            <v>0</v>
          </cell>
          <cell r="BH407">
            <v>175</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899</v>
          </cell>
          <cell r="DJ407">
            <v>0</v>
          </cell>
          <cell r="DK407">
            <v>0</v>
          </cell>
          <cell r="DL407">
            <v>899</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0</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899</v>
          </cell>
          <cell r="EX407">
            <v>0</v>
          </cell>
          <cell r="EY407">
            <v>0</v>
          </cell>
          <cell r="EZ407">
            <v>899</v>
          </cell>
          <cell r="FA407">
            <v>0</v>
          </cell>
          <cell r="FB407">
            <v>0</v>
          </cell>
          <cell r="FC407">
            <v>0</v>
          </cell>
          <cell r="FD407">
            <v>0</v>
          </cell>
          <cell r="FE407">
            <v>0</v>
          </cell>
          <cell r="FF407">
            <v>0</v>
          </cell>
          <cell r="FG407">
            <v>0</v>
          </cell>
          <cell r="FH407">
            <v>0</v>
          </cell>
          <cell r="FI407">
            <v>0</v>
          </cell>
          <cell r="FJ407">
            <v>0</v>
          </cell>
          <cell r="FK407">
            <v>0</v>
          </cell>
          <cell r="FL407">
            <v>0</v>
          </cell>
          <cell r="FM407">
            <v>1229</v>
          </cell>
          <cell r="FN407">
            <v>0</v>
          </cell>
          <cell r="FO407">
            <v>0</v>
          </cell>
          <cell r="FP407">
            <v>1229</v>
          </cell>
          <cell r="FQ407">
            <v>0</v>
          </cell>
          <cell r="FR407">
            <v>0</v>
          </cell>
          <cell r="FS407">
            <v>0</v>
          </cell>
          <cell r="FT407">
            <v>0</v>
          </cell>
          <cell r="FU407">
            <v>0</v>
          </cell>
          <cell r="FV407">
            <v>0</v>
          </cell>
          <cell r="FW407">
            <v>0</v>
          </cell>
          <cell r="FX407">
            <v>0</v>
          </cell>
          <cell r="FY407">
            <v>0</v>
          </cell>
          <cell r="FZ407">
            <v>0</v>
          </cell>
          <cell r="GA407">
            <v>0</v>
          </cell>
          <cell r="GB407">
            <v>0</v>
          </cell>
          <cell r="GC407">
            <v>2832</v>
          </cell>
          <cell r="GD407">
            <v>0</v>
          </cell>
          <cell r="GE407">
            <v>0</v>
          </cell>
          <cell r="GF407">
            <v>2832</v>
          </cell>
        </row>
        <row r="408">
          <cell r="C408" t="str">
            <v>Warwickshire Police and Crime Commissioner and Chief Constable</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750</v>
          </cell>
          <cell r="FF408">
            <v>0</v>
          </cell>
          <cell r="FG408">
            <v>0</v>
          </cell>
          <cell r="FH408">
            <v>750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750</v>
          </cell>
          <cell r="GD408">
            <v>0</v>
          </cell>
          <cell r="GE408">
            <v>0</v>
          </cell>
          <cell r="GF408">
            <v>750</v>
          </cell>
        </row>
        <row r="409">
          <cell r="C409" t="str">
            <v>Watford</v>
          </cell>
          <cell r="D409" t="str">
            <v>SD</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4954</v>
          </cell>
          <cell r="BN409">
            <v>0</v>
          </cell>
          <cell r="BO409">
            <v>0</v>
          </cell>
          <cell r="BP409">
            <v>4954</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0</v>
          </cell>
          <cell r="FK409">
            <v>0</v>
          </cell>
          <cell r="FL409">
            <v>0</v>
          </cell>
          <cell r="FM409">
            <v>26</v>
          </cell>
          <cell r="FN409">
            <v>0</v>
          </cell>
          <cell r="FO409">
            <v>0</v>
          </cell>
          <cell r="FP409">
            <v>26</v>
          </cell>
          <cell r="FQ409">
            <v>1891</v>
          </cell>
          <cell r="FR409">
            <v>0</v>
          </cell>
          <cell r="FS409">
            <v>0</v>
          </cell>
          <cell r="FT409">
            <v>1891</v>
          </cell>
          <cell r="FU409">
            <v>0</v>
          </cell>
          <cell r="FV409">
            <v>0</v>
          </cell>
          <cell r="FW409">
            <v>0</v>
          </cell>
          <cell r="FX409">
            <v>0</v>
          </cell>
          <cell r="FY409">
            <v>1891</v>
          </cell>
          <cell r="FZ409">
            <v>0</v>
          </cell>
          <cell r="GA409">
            <v>0</v>
          </cell>
          <cell r="GB409">
            <v>1891</v>
          </cell>
          <cell r="GC409">
            <v>6871</v>
          </cell>
          <cell r="GD409">
            <v>0</v>
          </cell>
          <cell r="GE409">
            <v>0</v>
          </cell>
          <cell r="GF409">
            <v>6871</v>
          </cell>
        </row>
        <row r="410">
          <cell r="C410" t="str">
            <v>Waveney</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1913</v>
          </cell>
          <cell r="BN410">
            <v>0</v>
          </cell>
          <cell r="BO410">
            <v>0</v>
          </cell>
          <cell r="BP410">
            <v>1913</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1579</v>
          </cell>
          <cell r="FN410">
            <v>0</v>
          </cell>
          <cell r="FO410">
            <v>0</v>
          </cell>
          <cell r="FP410">
            <v>1579</v>
          </cell>
          <cell r="FQ410">
            <v>0</v>
          </cell>
          <cell r="FR410">
            <v>0</v>
          </cell>
          <cell r="FS410">
            <v>0</v>
          </cell>
          <cell r="FT410">
            <v>0</v>
          </cell>
          <cell r="FU410">
            <v>0</v>
          </cell>
          <cell r="FV410">
            <v>0</v>
          </cell>
          <cell r="FW410">
            <v>0</v>
          </cell>
          <cell r="FX410">
            <v>0</v>
          </cell>
          <cell r="FY410">
            <v>0</v>
          </cell>
          <cell r="FZ410">
            <v>0</v>
          </cell>
          <cell r="GA410">
            <v>0</v>
          </cell>
          <cell r="GB410">
            <v>0</v>
          </cell>
          <cell r="GC410">
            <v>3492</v>
          </cell>
          <cell r="GD410">
            <v>0</v>
          </cell>
          <cell r="GE410">
            <v>0</v>
          </cell>
          <cell r="GF410">
            <v>3492</v>
          </cell>
        </row>
        <row r="411">
          <cell r="C411" t="str">
            <v>Waverley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6753</v>
          </cell>
          <cell r="BN411">
            <v>0</v>
          </cell>
          <cell r="BO411">
            <v>4</v>
          </cell>
          <cell r="BP411">
            <v>6757</v>
          </cell>
          <cell r="BQ411">
            <v>0</v>
          </cell>
          <cell r="BR411">
            <v>0</v>
          </cell>
          <cell r="BS411">
            <v>0</v>
          </cell>
          <cell r="BT411">
            <v>0</v>
          </cell>
          <cell r="BU411">
            <v>0</v>
          </cell>
          <cell r="BV411">
            <v>0</v>
          </cell>
          <cell r="BW411">
            <v>0</v>
          </cell>
          <cell r="BX411">
            <v>0</v>
          </cell>
          <cell r="BY411">
            <v>27</v>
          </cell>
          <cell r="BZ411">
            <v>0</v>
          </cell>
          <cell r="CA411">
            <v>0</v>
          </cell>
          <cell r="CB411">
            <v>27</v>
          </cell>
          <cell r="CC411">
            <v>0</v>
          </cell>
          <cell r="CD411">
            <v>0</v>
          </cell>
          <cell r="CE411">
            <v>0</v>
          </cell>
          <cell r="CF411">
            <v>0</v>
          </cell>
          <cell r="CG411">
            <v>0</v>
          </cell>
          <cell r="CH411">
            <v>0</v>
          </cell>
          <cell r="CI411">
            <v>0</v>
          </cell>
          <cell r="CJ411">
            <v>0</v>
          </cell>
          <cell r="CK411">
            <v>27</v>
          </cell>
          <cell r="CL411">
            <v>0</v>
          </cell>
          <cell r="CM411">
            <v>0</v>
          </cell>
          <cell r="CN411">
            <v>27</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cell r="FJ411">
            <v>0</v>
          </cell>
          <cell r="FK411">
            <v>0</v>
          </cell>
          <cell r="FL411">
            <v>0</v>
          </cell>
          <cell r="FM411">
            <v>340</v>
          </cell>
          <cell r="FN411">
            <v>0</v>
          </cell>
          <cell r="FO411">
            <v>0</v>
          </cell>
          <cell r="FP411">
            <v>340</v>
          </cell>
          <cell r="FQ411">
            <v>0</v>
          </cell>
          <cell r="FR411">
            <v>0</v>
          </cell>
          <cell r="FS411">
            <v>0</v>
          </cell>
          <cell r="FT411">
            <v>0</v>
          </cell>
          <cell r="FU411">
            <v>0</v>
          </cell>
          <cell r="FV411">
            <v>0</v>
          </cell>
          <cell r="FW411">
            <v>0</v>
          </cell>
          <cell r="FX411">
            <v>0</v>
          </cell>
          <cell r="FY411">
            <v>0</v>
          </cell>
          <cell r="FZ411">
            <v>0</v>
          </cell>
          <cell r="GA411">
            <v>0</v>
          </cell>
          <cell r="GB411">
            <v>0</v>
          </cell>
          <cell r="GC411">
            <v>7120</v>
          </cell>
          <cell r="GD411">
            <v>0</v>
          </cell>
          <cell r="GE411">
            <v>4</v>
          </cell>
          <cell r="GF411">
            <v>7124</v>
          </cell>
        </row>
        <row r="412">
          <cell r="C412" t="str">
            <v>Wealden</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2526</v>
          </cell>
          <cell r="BN412">
            <v>0</v>
          </cell>
          <cell r="BO412">
            <v>65</v>
          </cell>
          <cell r="BP412">
            <v>2591</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cell r="FH412">
            <v>0</v>
          </cell>
          <cell r="FI412">
            <v>0</v>
          </cell>
          <cell r="FJ412">
            <v>0</v>
          </cell>
          <cell r="FK412">
            <v>0</v>
          </cell>
          <cell r="FL412">
            <v>0</v>
          </cell>
          <cell r="FM412">
            <v>998</v>
          </cell>
          <cell r="FN412">
            <v>0</v>
          </cell>
          <cell r="FO412">
            <v>0</v>
          </cell>
          <cell r="FP412">
            <v>998</v>
          </cell>
          <cell r="FQ412">
            <v>0</v>
          </cell>
          <cell r="FR412">
            <v>0</v>
          </cell>
          <cell r="FS412">
            <v>0</v>
          </cell>
          <cell r="FT412">
            <v>0</v>
          </cell>
          <cell r="FU412">
            <v>0</v>
          </cell>
          <cell r="FV412">
            <v>0</v>
          </cell>
          <cell r="FW412">
            <v>0</v>
          </cell>
          <cell r="FX412">
            <v>0</v>
          </cell>
          <cell r="FY412">
            <v>0</v>
          </cell>
          <cell r="FZ412">
            <v>0</v>
          </cell>
          <cell r="GA412">
            <v>0</v>
          </cell>
          <cell r="GB412">
            <v>0</v>
          </cell>
          <cell r="GC412">
            <v>3524</v>
          </cell>
          <cell r="GD412">
            <v>0</v>
          </cell>
          <cell r="GE412">
            <v>65</v>
          </cell>
          <cell r="GF412">
            <v>3589</v>
          </cell>
        </row>
        <row r="413">
          <cell r="C413" t="str">
            <v>Wellingborough</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1367</v>
          </cell>
          <cell r="BN413">
            <v>0</v>
          </cell>
          <cell r="BO413">
            <v>112</v>
          </cell>
          <cell r="BP413">
            <v>1479</v>
          </cell>
          <cell r="BQ413">
            <v>0</v>
          </cell>
          <cell r="BR413">
            <v>0</v>
          </cell>
          <cell r="BS413">
            <v>0</v>
          </cell>
          <cell r="BT413">
            <v>0</v>
          </cell>
          <cell r="BU413">
            <v>0</v>
          </cell>
          <cell r="BV413">
            <v>0</v>
          </cell>
          <cell r="BW413">
            <v>0</v>
          </cell>
          <cell r="BX413">
            <v>0</v>
          </cell>
          <cell r="BY413">
            <v>13</v>
          </cell>
          <cell r="BZ413">
            <v>0</v>
          </cell>
          <cell r="CA413">
            <v>0</v>
          </cell>
          <cell r="CB413">
            <v>13</v>
          </cell>
          <cell r="CC413">
            <v>0</v>
          </cell>
          <cell r="CD413">
            <v>0</v>
          </cell>
          <cell r="CE413">
            <v>0</v>
          </cell>
          <cell r="CF413">
            <v>0</v>
          </cell>
          <cell r="CG413">
            <v>0</v>
          </cell>
          <cell r="CH413">
            <v>0</v>
          </cell>
          <cell r="CI413">
            <v>0</v>
          </cell>
          <cell r="CJ413">
            <v>0</v>
          </cell>
          <cell r="CK413">
            <v>13</v>
          </cell>
          <cell r="CL413">
            <v>0</v>
          </cell>
          <cell r="CM413">
            <v>0</v>
          </cell>
          <cell r="CN413">
            <v>13</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447</v>
          </cell>
          <cell r="FB413">
            <v>0</v>
          </cell>
          <cell r="FC413">
            <v>0</v>
          </cell>
          <cell r="FD413">
            <v>447</v>
          </cell>
          <cell r="FE413">
            <v>0</v>
          </cell>
          <cell r="FF413">
            <v>0</v>
          </cell>
          <cell r="FG413">
            <v>0</v>
          </cell>
          <cell r="FH413">
            <v>0</v>
          </cell>
          <cell r="FI413">
            <v>0</v>
          </cell>
          <cell r="FJ413">
            <v>0</v>
          </cell>
          <cell r="FK413">
            <v>0</v>
          </cell>
          <cell r="FL413">
            <v>0</v>
          </cell>
          <cell r="FM413">
            <v>0</v>
          </cell>
          <cell r="FN413">
            <v>0</v>
          </cell>
          <cell r="FO413">
            <v>0</v>
          </cell>
          <cell r="FP413">
            <v>0</v>
          </cell>
          <cell r="FQ413">
            <v>0</v>
          </cell>
          <cell r="FR413">
            <v>0</v>
          </cell>
          <cell r="FS413">
            <v>0</v>
          </cell>
          <cell r="FT413">
            <v>0</v>
          </cell>
          <cell r="FU413">
            <v>0</v>
          </cell>
          <cell r="FV413">
            <v>0</v>
          </cell>
          <cell r="FW413">
            <v>0</v>
          </cell>
          <cell r="FX413">
            <v>0</v>
          </cell>
          <cell r="FY413">
            <v>0</v>
          </cell>
          <cell r="FZ413">
            <v>0</v>
          </cell>
          <cell r="GA413">
            <v>0</v>
          </cell>
          <cell r="GB413">
            <v>0</v>
          </cell>
          <cell r="GC413">
            <v>1827</v>
          </cell>
          <cell r="GD413">
            <v>0</v>
          </cell>
          <cell r="GE413">
            <v>112</v>
          </cell>
          <cell r="GF413">
            <v>1939</v>
          </cell>
        </row>
        <row r="414">
          <cell r="C414" t="str">
            <v>Welwyn Hatfield</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18173.703029999997</v>
          </cell>
          <cell r="BN414">
            <v>0</v>
          </cell>
          <cell r="BO414">
            <v>0</v>
          </cell>
          <cell r="BP414">
            <v>18173.703029999997</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280.7577</v>
          </cell>
          <cell r="FN414">
            <v>72.19847</v>
          </cell>
          <cell r="FO414">
            <v>329.25641000000002</v>
          </cell>
          <cell r="FP414">
            <v>682.21258</v>
          </cell>
          <cell r="FQ414">
            <v>0</v>
          </cell>
          <cell r="FR414">
            <v>0</v>
          </cell>
          <cell r="FS414">
            <v>0</v>
          </cell>
          <cell r="FT414">
            <v>0</v>
          </cell>
          <cell r="FU414">
            <v>0</v>
          </cell>
          <cell r="FV414">
            <v>0</v>
          </cell>
          <cell r="FW414">
            <v>0</v>
          </cell>
          <cell r="FX414">
            <v>0</v>
          </cell>
          <cell r="FY414">
            <v>0</v>
          </cell>
          <cell r="FZ414">
            <v>0</v>
          </cell>
          <cell r="GA414">
            <v>0</v>
          </cell>
          <cell r="GB414">
            <v>0</v>
          </cell>
          <cell r="GC414">
            <v>18454.460729999995</v>
          </cell>
          <cell r="GD414">
            <v>72.19847</v>
          </cell>
          <cell r="GE414">
            <v>329.25641000000002</v>
          </cell>
          <cell r="GF414">
            <v>18855.915609999996</v>
          </cell>
        </row>
        <row r="415">
          <cell r="C415" t="str">
            <v>West Berkshire UA</v>
          </cell>
          <cell r="D415" t="str">
            <v>UA</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310</v>
          </cell>
          <cell r="BF415">
            <v>0</v>
          </cell>
          <cell r="BG415">
            <v>0</v>
          </cell>
          <cell r="BH415">
            <v>310</v>
          </cell>
          <cell r="BI415">
            <v>0</v>
          </cell>
          <cell r="BJ415">
            <v>0</v>
          </cell>
          <cell r="BK415">
            <v>0</v>
          </cell>
          <cell r="BL415">
            <v>0</v>
          </cell>
          <cell r="BM415">
            <v>133</v>
          </cell>
          <cell r="BN415">
            <v>8</v>
          </cell>
          <cell r="BO415">
            <v>0</v>
          </cell>
          <cell r="BP415">
            <v>141</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391</v>
          </cell>
          <cell r="FB415">
            <v>0</v>
          </cell>
          <cell r="FC415">
            <v>0</v>
          </cell>
          <cell r="FD415">
            <v>391</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834</v>
          </cell>
          <cell r="GD415">
            <v>8</v>
          </cell>
          <cell r="GE415">
            <v>0</v>
          </cell>
          <cell r="GF415">
            <v>842</v>
          </cell>
        </row>
        <row r="416">
          <cell r="C416" t="str">
            <v>West Devon</v>
          </cell>
          <cell r="D416" t="str">
            <v>SD</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row>
        <row r="417">
          <cell r="C417" t="str">
            <v>West Dorset</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143</v>
          </cell>
          <cell r="FN417">
            <v>0</v>
          </cell>
          <cell r="FO417">
            <v>38</v>
          </cell>
          <cell r="FP417">
            <v>181</v>
          </cell>
          <cell r="FQ417">
            <v>0</v>
          </cell>
          <cell r="FR417">
            <v>0</v>
          </cell>
          <cell r="FS417">
            <v>0</v>
          </cell>
          <cell r="FT417">
            <v>0</v>
          </cell>
          <cell r="FU417">
            <v>0</v>
          </cell>
          <cell r="FV417">
            <v>0</v>
          </cell>
          <cell r="FW417">
            <v>0</v>
          </cell>
          <cell r="FX417">
            <v>0</v>
          </cell>
          <cell r="FY417">
            <v>0</v>
          </cell>
          <cell r="FZ417">
            <v>0</v>
          </cell>
          <cell r="GA417">
            <v>0</v>
          </cell>
          <cell r="GB417">
            <v>0</v>
          </cell>
          <cell r="GC417">
            <v>143</v>
          </cell>
          <cell r="GD417">
            <v>0</v>
          </cell>
          <cell r="GE417">
            <v>38</v>
          </cell>
          <cell r="GF417">
            <v>181</v>
          </cell>
        </row>
        <row r="418">
          <cell r="C418" t="str">
            <v>West Lancashire</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3346</v>
          </cell>
          <cell r="BN418">
            <v>0</v>
          </cell>
          <cell r="BO418">
            <v>23</v>
          </cell>
          <cell r="BP418">
            <v>3369</v>
          </cell>
          <cell r="BQ418">
            <v>0</v>
          </cell>
          <cell r="BR418">
            <v>0</v>
          </cell>
          <cell r="BS418">
            <v>0</v>
          </cell>
          <cell r="BT418">
            <v>0</v>
          </cell>
          <cell r="BU418">
            <v>151</v>
          </cell>
          <cell r="BV418">
            <v>0</v>
          </cell>
          <cell r="BW418">
            <v>0</v>
          </cell>
          <cell r="BX418">
            <v>151</v>
          </cell>
          <cell r="BY418">
            <v>0</v>
          </cell>
          <cell r="BZ418">
            <v>0</v>
          </cell>
          <cell r="CA418">
            <v>0</v>
          </cell>
          <cell r="CB418">
            <v>0</v>
          </cell>
          <cell r="CC418">
            <v>0</v>
          </cell>
          <cell r="CD418">
            <v>0</v>
          </cell>
          <cell r="CE418">
            <v>0</v>
          </cell>
          <cell r="CF418">
            <v>0</v>
          </cell>
          <cell r="CG418">
            <v>0</v>
          </cell>
          <cell r="CH418">
            <v>0</v>
          </cell>
          <cell r="CI418">
            <v>0</v>
          </cell>
          <cell r="CJ418">
            <v>0</v>
          </cell>
          <cell r="CK418">
            <v>151</v>
          </cell>
          <cell r="CL418">
            <v>0</v>
          </cell>
          <cell r="CM418">
            <v>0</v>
          </cell>
          <cell r="CN418">
            <v>151</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3497</v>
          </cell>
          <cell r="GD418">
            <v>0</v>
          </cell>
          <cell r="GE418">
            <v>23</v>
          </cell>
          <cell r="GF418">
            <v>3520</v>
          </cell>
        </row>
        <row r="419">
          <cell r="C419" t="str">
            <v>West Lindsey</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119</v>
          </cell>
          <cell r="BN419">
            <v>0</v>
          </cell>
          <cell r="BO419">
            <v>28</v>
          </cell>
          <cell r="BP419">
            <v>147</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20</v>
          </cell>
          <cell r="FB419">
            <v>0</v>
          </cell>
          <cell r="FC419">
            <v>155</v>
          </cell>
          <cell r="FD419">
            <v>175</v>
          </cell>
          <cell r="FE419">
            <v>0</v>
          </cell>
          <cell r="FF419">
            <v>0</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139</v>
          </cell>
          <cell r="GD419">
            <v>0</v>
          </cell>
          <cell r="GE419">
            <v>183</v>
          </cell>
          <cell r="GF419">
            <v>322</v>
          </cell>
        </row>
        <row r="420">
          <cell r="C420" t="str">
            <v>West London Waste Authority</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12</v>
          </cell>
          <cell r="ED420">
            <v>0</v>
          </cell>
          <cell r="EE420">
            <v>0</v>
          </cell>
          <cell r="EF420">
            <v>12</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12</v>
          </cell>
          <cell r="EX420">
            <v>0</v>
          </cell>
          <cell r="EY420">
            <v>0</v>
          </cell>
          <cell r="EZ420">
            <v>12</v>
          </cell>
          <cell r="FA420">
            <v>0</v>
          </cell>
          <cell r="FB420">
            <v>0</v>
          </cell>
          <cell r="FC420">
            <v>0</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12</v>
          </cell>
          <cell r="GD420">
            <v>0</v>
          </cell>
          <cell r="GE420">
            <v>0</v>
          </cell>
          <cell r="GF420">
            <v>12</v>
          </cell>
        </row>
        <row r="421">
          <cell r="C421" t="str">
            <v>West Mercia Police and Crime Commissioner and Chief Constable</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15</v>
          </cell>
          <cell r="FF421">
            <v>0</v>
          </cell>
          <cell r="FG421">
            <v>24</v>
          </cell>
          <cell r="FH421">
            <v>39</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15</v>
          </cell>
          <cell r="GD421">
            <v>0</v>
          </cell>
          <cell r="GE421">
            <v>24</v>
          </cell>
          <cell r="GF421">
            <v>39</v>
          </cell>
        </row>
        <row r="422">
          <cell r="C422" t="str">
            <v>West Midlands Combined Authority</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row>
        <row r="423">
          <cell r="C423" t="str">
            <v>West Midlands Fire &amp; CD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61</v>
          </cell>
          <cell r="FJ423">
            <v>0</v>
          </cell>
          <cell r="FK423">
            <v>0</v>
          </cell>
          <cell r="FL423">
            <v>61</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61</v>
          </cell>
          <cell r="GD423">
            <v>0</v>
          </cell>
          <cell r="GE423">
            <v>0</v>
          </cell>
          <cell r="GF423">
            <v>61</v>
          </cell>
        </row>
        <row r="424">
          <cell r="C424" t="str">
            <v>West Midlands Police and Crime Commissioner and Chief Constable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2558</v>
          </cell>
          <cell r="FF424">
            <v>0</v>
          </cell>
          <cell r="FG424">
            <v>0</v>
          </cell>
          <cell r="FH424">
            <v>2558</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2558</v>
          </cell>
          <cell r="GD424">
            <v>0</v>
          </cell>
          <cell r="GE424">
            <v>0</v>
          </cell>
          <cell r="GF424">
            <v>2558</v>
          </cell>
        </row>
        <row r="425">
          <cell r="C425" t="str">
            <v>West Oxfordshire</v>
          </cell>
          <cell r="D425" t="str">
            <v>SD</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120</v>
          </cell>
          <cell r="FN425">
            <v>0</v>
          </cell>
          <cell r="FO425">
            <v>0</v>
          </cell>
          <cell r="FP425">
            <v>120</v>
          </cell>
          <cell r="FQ425">
            <v>0</v>
          </cell>
          <cell r="FR425">
            <v>0</v>
          </cell>
          <cell r="FS425">
            <v>0</v>
          </cell>
          <cell r="FT425">
            <v>0</v>
          </cell>
          <cell r="FU425">
            <v>0</v>
          </cell>
          <cell r="FV425">
            <v>0</v>
          </cell>
          <cell r="FW425">
            <v>0</v>
          </cell>
          <cell r="FX425">
            <v>0</v>
          </cell>
          <cell r="FY425">
            <v>0</v>
          </cell>
          <cell r="FZ425">
            <v>0</v>
          </cell>
          <cell r="GA425">
            <v>0</v>
          </cell>
          <cell r="GB425">
            <v>0</v>
          </cell>
          <cell r="GC425">
            <v>120</v>
          </cell>
          <cell r="GD425">
            <v>0</v>
          </cell>
          <cell r="GE425">
            <v>0</v>
          </cell>
          <cell r="GF425">
            <v>120</v>
          </cell>
        </row>
        <row r="426">
          <cell r="C426" t="str">
            <v>West Somerset</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43</v>
          </cell>
          <cell r="DN426">
            <v>0</v>
          </cell>
          <cell r="DO426">
            <v>0</v>
          </cell>
          <cell r="DP426">
            <v>43</v>
          </cell>
          <cell r="DQ426">
            <v>0</v>
          </cell>
          <cell r="DR426">
            <v>0</v>
          </cell>
          <cell r="DS426">
            <v>0</v>
          </cell>
          <cell r="DT426">
            <v>0</v>
          </cell>
          <cell r="DU426">
            <v>110</v>
          </cell>
          <cell r="DV426">
            <v>0</v>
          </cell>
          <cell r="DW426">
            <v>0</v>
          </cell>
          <cell r="DX426">
            <v>110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153</v>
          </cell>
          <cell r="EX426">
            <v>0</v>
          </cell>
          <cell r="EY426">
            <v>0</v>
          </cell>
          <cell r="EZ426">
            <v>153</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1</v>
          </cell>
          <cell r="FP426">
            <v>1</v>
          </cell>
          <cell r="FQ426">
            <v>0</v>
          </cell>
          <cell r="FR426">
            <v>0</v>
          </cell>
          <cell r="FS426">
            <v>0</v>
          </cell>
          <cell r="FT426">
            <v>0</v>
          </cell>
          <cell r="FU426">
            <v>0</v>
          </cell>
          <cell r="FV426">
            <v>0</v>
          </cell>
          <cell r="FW426">
            <v>0</v>
          </cell>
          <cell r="FX426">
            <v>0</v>
          </cell>
          <cell r="FY426">
            <v>0</v>
          </cell>
          <cell r="FZ426">
            <v>0</v>
          </cell>
          <cell r="GA426">
            <v>0</v>
          </cell>
          <cell r="GB426">
            <v>0</v>
          </cell>
          <cell r="GC426">
            <v>153</v>
          </cell>
          <cell r="GD426">
            <v>0</v>
          </cell>
          <cell r="GE426">
            <v>1</v>
          </cell>
          <cell r="GF426">
            <v>154</v>
          </cell>
        </row>
        <row r="427">
          <cell r="C427" t="str">
            <v>West Sussex</v>
          </cell>
          <cell r="D427" t="str">
            <v>SC</v>
          </cell>
          <cell r="E427">
            <v>0</v>
          </cell>
          <cell r="F427">
            <v>0</v>
          </cell>
          <cell r="G427">
            <v>0</v>
          </cell>
          <cell r="H427">
            <v>0</v>
          </cell>
          <cell r="I427">
            <v>4955</v>
          </cell>
          <cell r="J427">
            <v>0</v>
          </cell>
          <cell r="K427">
            <v>0</v>
          </cell>
          <cell r="L427">
            <v>4955</v>
          </cell>
          <cell r="M427">
            <v>0</v>
          </cell>
          <cell r="N427">
            <v>0</v>
          </cell>
          <cell r="O427">
            <v>0</v>
          </cell>
          <cell r="P427">
            <v>0</v>
          </cell>
          <cell r="Q427">
            <v>0</v>
          </cell>
          <cell r="R427">
            <v>0</v>
          </cell>
          <cell r="S427">
            <v>0</v>
          </cell>
          <cell r="T427">
            <v>0</v>
          </cell>
          <cell r="U427">
            <v>4955</v>
          </cell>
          <cell r="V427">
            <v>0</v>
          </cell>
          <cell r="W427">
            <v>0</v>
          </cell>
          <cell r="X427">
            <v>4955</v>
          </cell>
          <cell r="Y427">
            <v>2107</v>
          </cell>
          <cell r="Z427">
            <v>0</v>
          </cell>
          <cell r="AA427">
            <v>0</v>
          </cell>
          <cell r="AB427">
            <v>2107</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2107</v>
          </cell>
          <cell r="BB427">
            <v>0</v>
          </cell>
          <cell r="BC427">
            <v>0</v>
          </cell>
          <cell r="BD427">
            <v>2107</v>
          </cell>
          <cell r="BE427">
            <v>419</v>
          </cell>
          <cell r="BF427">
            <v>0</v>
          </cell>
          <cell r="BG427">
            <v>0</v>
          </cell>
          <cell r="BH427">
            <v>419</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FM427">
            <v>5907</v>
          </cell>
          <cell r="FN427">
            <v>0</v>
          </cell>
          <cell r="FO427">
            <v>0</v>
          </cell>
          <cell r="FP427">
            <v>5907</v>
          </cell>
          <cell r="FQ427">
            <v>0</v>
          </cell>
          <cell r="FR427">
            <v>0</v>
          </cell>
          <cell r="FS427">
            <v>0</v>
          </cell>
          <cell r="FT427">
            <v>0</v>
          </cell>
          <cell r="FU427">
            <v>0</v>
          </cell>
          <cell r="FV427">
            <v>0</v>
          </cell>
          <cell r="FW427">
            <v>0</v>
          </cell>
          <cell r="FX427">
            <v>0</v>
          </cell>
          <cell r="FY427">
            <v>0</v>
          </cell>
          <cell r="FZ427">
            <v>0</v>
          </cell>
          <cell r="GA427">
            <v>0</v>
          </cell>
          <cell r="GB427">
            <v>0</v>
          </cell>
          <cell r="GC427">
            <v>13388</v>
          </cell>
          <cell r="GD427">
            <v>0</v>
          </cell>
          <cell r="GE427">
            <v>0</v>
          </cell>
          <cell r="GF427">
            <v>13388</v>
          </cell>
        </row>
        <row r="428">
          <cell r="C428" t="str">
            <v>West Yorkshire Fire &amp; CD Authority</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2304</v>
          </cell>
          <cell r="FJ428">
            <v>0</v>
          </cell>
          <cell r="FK428">
            <v>0</v>
          </cell>
          <cell r="FL428">
            <v>2304</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2304</v>
          </cell>
          <cell r="GD428">
            <v>0</v>
          </cell>
          <cell r="GE428">
            <v>0</v>
          </cell>
          <cell r="GF428">
            <v>2304</v>
          </cell>
        </row>
        <row r="429">
          <cell r="C429" t="str">
            <v>West Yorkshire Police and Crime Commissioner and Chief Constable</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2286</v>
          </cell>
          <cell r="FF429">
            <v>0</v>
          </cell>
          <cell r="FG429">
            <v>0</v>
          </cell>
          <cell r="FH429">
            <v>2286</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2286</v>
          </cell>
          <cell r="GD429">
            <v>0</v>
          </cell>
          <cell r="GE429">
            <v>0</v>
          </cell>
          <cell r="GF429">
            <v>2286</v>
          </cell>
        </row>
        <row r="430">
          <cell r="C430" t="str">
            <v>Western Riverside Waste Authority</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row>
        <row r="431">
          <cell r="C431" t="str">
            <v>Westminster</v>
          </cell>
          <cell r="D431" t="str">
            <v>L</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20561</v>
          </cell>
          <cell r="BN431">
            <v>0</v>
          </cell>
          <cell r="BO431">
            <v>0</v>
          </cell>
          <cell r="BP431">
            <v>20561</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0</v>
          </cell>
          <cell r="FM431">
            <v>536</v>
          </cell>
          <cell r="FN431">
            <v>0</v>
          </cell>
          <cell r="FO431">
            <v>0</v>
          </cell>
          <cell r="FP431">
            <v>536</v>
          </cell>
          <cell r="FQ431">
            <v>0</v>
          </cell>
          <cell r="FR431">
            <v>0</v>
          </cell>
          <cell r="FS431">
            <v>0</v>
          </cell>
          <cell r="FT431">
            <v>0</v>
          </cell>
          <cell r="FU431">
            <v>0</v>
          </cell>
          <cell r="FV431">
            <v>0</v>
          </cell>
          <cell r="FW431">
            <v>0</v>
          </cell>
          <cell r="FX431">
            <v>0</v>
          </cell>
          <cell r="FY431">
            <v>0</v>
          </cell>
          <cell r="FZ431">
            <v>0</v>
          </cell>
          <cell r="GA431">
            <v>0</v>
          </cell>
          <cell r="GB431">
            <v>0</v>
          </cell>
          <cell r="GC431">
            <v>21097</v>
          </cell>
          <cell r="GD431">
            <v>0</v>
          </cell>
          <cell r="GE431">
            <v>0</v>
          </cell>
          <cell r="GF431">
            <v>21097</v>
          </cell>
        </row>
        <row r="432">
          <cell r="C432" t="str">
            <v>Weymouth &amp; Portland</v>
          </cell>
          <cell r="D432" t="str">
            <v>SD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651</v>
          </cell>
          <cell r="FN432">
            <v>0</v>
          </cell>
          <cell r="FO432">
            <v>0</v>
          </cell>
          <cell r="FP432">
            <v>651</v>
          </cell>
          <cell r="FQ432">
            <v>0</v>
          </cell>
          <cell r="FR432">
            <v>0</v>
          </cell>
          <cell r="FS432">
            <v>0</v>
          </cell>
          <cell r="FT432">
            <v>0</v>
          </cell>
          <cell r="FU432">
            <v>0</v>
          </cell>
          <cell r="FV432">
            <v>0</v>
          </cell>
          <cell r="FW432">
            <v>0</v>
          </cell>
          <cell r="FX432">
            <v>0</v>
          </cell>
          <cell r="FY432">
            <v>0</v>
          </cell>
          <cell r="FZ432">
            <v>0</v>
          </cell>
          <cell r="GA432">
            <v>0</v>
          </cell>
          <cell r="GB432">
            <v>0</v>
          </cell>
          <cell r="GC432">
            <v>651</v>
          </cell>
          <cell r="GD432">
            <v>0</v>
          </cell>
          <cell r="GE432">
            <v>0</v>
          </cell>
          <cell r="GF432">
            <v>651</v>
          </cell>
        </row>
        <row r="433">
          <cell r="C433" t="str">
            <v>Wigan</v>
          </cell>
          <cell r="D433" t="str">
            <v>MD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436</v>
          </cell>
          <cell r="Z433">
            <v>0</v>
          </cell>
          <cell r="AA433">
            <v>0</v>
          </cell>
          <cell r="AB433">
            <v>436</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436</v>
          </cell>
          <cell r="BB433">
            <v>0</v>
          </cell>
          <cell r="BC433">
            <v>0</v>
          </cell>
          <cell r="BD433">
            <v>436</v>
          </cell>
          <cell r="BE433">
            <v>0</v>
          </cell>
          <cell r="BF433">
            <v>0</v>
          </cell>
          <cell r="BG433">
            <v>0</v>
          </cell>
          <cell r="BH433">
            <v>0</v>
          </cell>
          <cell r="BI433">
            <v>0</v>
          </cell>
          <cell r="BJ433">
            <v>0</v>
          </cell>
          <cell r="BK433">
            <v>0</v>
          </cell>
          <cell r="BL433">
            <v>0</v>
          </cell>
          <cell r="BM433">
            <v>7918</v>
          </cell>
          <cell r="BN433">
            <v>0</v>
          </cell>
          <cell r="BO433">
            <v>513</v>
          </cell>
          <cell r="BP433">
            <v>8431</v>
          </cell>
          <cell r="BQ433">
            <v>400</v>
          </cell>
          <cell r="BR433">
            <v>0</v>
          </cell>
          <cell r="BS433">
            <v>0</v>
          </cell>
          <cell r="BT433">
            <v>400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400</v>
          </cell>
          <cell r="CL433">
            <v>0</v>
          </cell>
          <cell r="CM433">
            <v>0</v>
          </cell>
          <cell r="CN433">
            <v>400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3463</v>
          </cell>
          <cell r="FN433">
            <v>0</v>
          </cell>
          <cell r="FO433">
            <v>0</v>
          </cell>
          <cell r="FP433">
            <v>3463</v>
          </cell>
          <cell r="FQ433">
            <v>0</v>
          </cell>
          <cell r="FR433">
            <v>0</v>
          </cell>
          <cell r="FS433">
            <v>0</v>
          </cell>
          <cell r="FT433">
            <v>0</v>
          </cell>
          <cell r="FU433">
            <v>0</v>
          </cell>
          <cell r="FV433">
            <v>0</v>
          </cell>
          <cell r="FW433">
            <v>0</v>
          </cell>
          <cell r="FX433">
            <v>0</v>
          </cell>
          <cell r="FY433">
            <v>0</v>
          </cell>
          <cell r="FZ433">
            <v>0</v>
          </cell>
          <cell r="GA433">
            <v>0</v>
          </cell>
          <cell r="GB433">
            <v>0</v>
          </cell>
          <cell r="GC433">
            <v>12217</v>
          </cell>
          <cell r="GD433">
            <v>0</v>
          </cell>
          <cell r="GE433">
            <v>513</v>
          </cell>
          <cell r="GF433">
            <v>12730</v>
          </cell>
        </row>
        <row r="434">
          <cell r="C434" t="str">
            <v>Wiltshire</v>
          </cell>
          <cell r="D434" t="str">
            <v>UA</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316</v>
          </cell>
          <cell r="AD434">
            <v>0</v>
          </cell>
          <cell r="AE434">
            <v>0</v>
          </cell>
          <cell r="AF434">
            <v>316</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316</v>
          </cell>
          <cell r="BB434">
            <v>0</v>
          </cell>
          <cell r="BC434">
            <v>0</v>
          </cell>
          <cell r="BD434">
            <v>316</v>
          </cell>
          <cell r="BE434">
            <v>0</v>
          </cell>
          <cell r="BF434">
            <v>0</v>
          </cell>
          <cell r="BG434">
            <v>0</v>
          </cell>
          <cell r="BH434">
            <v>0</v>
          </cell>
          <cell r="BI434">
            <v>0</v>
          </cell>
          <cell r="BJ434">
            <v>0</v>
          </cell>
          <cell r="BK434">
            <v>0</v>
          </cell>
          <cell r="BL434">
            <v>0</v>
          </cell>
          <cell r="BM434">
            <v>3336</v>
          </cell>
          <cell r="BN434">
            <v>0</v>
          </cell>
          <cell r="BO434">
            <v>185</v>
          </cell>
          <cell r="BP434">
            <v>3521</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5669</v>
          </cell>
          <cell r="FN434">
            <v>0</v>
          </cell>
          <cell r="FO434">
            <v>0</v>
          </cell>
          <cell r="FP434">
            <v>5669</v>
          </cell>
          <cell r="FQ434">
            <v>0</v>
          </cell>
          <cell r="FR434">
            <v>0</v>
          </cell>
          <cell r="FS434">
            <v>0</v>
          </cell>
          <cell r="FT434">
            <v>0</v>
          </cell>
          <cell r="FU434">
            <v>0</v>
          </cell>
          <cell r="FV434">
            <v>0</v>
          </cell>
          <cell r="FW434">
            <v>0</v>
          </cell>
          <cell r="FX434">
            <v>0</v>
          </cell>
          <cell r="FY434">
            <v>0</v>
          </cell>
          <cell r="FZ434">
            <v>0</v>
          </cell>
          <cell r="GA434">
            <v>0</v>
          </cell>
          <cell r="GB434">
            <v>0</v>
          </cell>
          <cell r="GC434">
            <v>9321</v>
          </cell>
          <cell r="GD434">
            <v>0</v>
          </cell>
          <cell r="GE434">
            <v>185</v>
          </cell>
          <cell r="GF434">
            <v>9506</v>
          </cell>
        </row>
        <row r="435">
          <cell r="C435" t="str">
            <v>Wiltshire Police and Crime Commissioner and Chief Constable</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row>
        <row r="436">
          <cell r="C436" t="str">
            <v>Winchester</v>
          </cell>
          <cell r="D436" t="str">
            <v>SD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5963</v>
          </cell>
          <cell r="BN436">
            <v>0</v>
          </cell>
          <cell r="BO436">
            <v>59</v>
          </cell>
          <cell r="BP436">
            <v>6022</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5963</v>
          </cell>
          <cell r="GD436">
            <v>0</v>
          </cell>
          <cell r="GE436">
            <v>59</v>
          </cell>
          <cell r="GF436">
            <v>6022</v>
          </cell>
        </row>
        <row r="437">
          <cell r="C437" t="str">
            <v>Windsor &amp; Maidenhead UA</v>
          </cell>
          <cell r="D437" t="str">
            <v>UA</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row>
        <row r="438">
          <cell r="C438" t="str">
            <v>Wirral</v>
          </cell>
          <cell r="D438" t="str">
            <v>MD</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100</v>
          </cell>
          <cell r="BF438">
            <v>0</v>
          </cell>
          <cell r="BG438">
            <v>0</v>
          </cell>
          <cell r="BH438">
            <v>100</v>
          </cell>
          <cell r="BI438">
            <v>0</v>
          </cell>
          <cell r="BJ438">
            <v>0</v>
          </cell>
          <cell r="BK438">
            <v>0</v>
          </cell>
          <cell r="BL438">
            <v>0</v>
          </cell>
          <cell r="BM438">
            <v>416</v>
          </cell>
          <cell r="BN438">
            <v>0</v>
          </cell>
          <cell r="BO438">
            <v>90</v>
          </cell>
          <cell r="BP438">
            <v>506</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136</v>
          </cell>
          <cell r="FB438">
            <v>0</v>
          </cell>
          <cell r="FC438">
            <v>0</v>
          </cell>
          <cell r="FD438">
            <v>136</v>
          </cell>
          <cell r="FE438">
            <v>0</v>
          </cell>
          <cell r="FF438">
            <v>0</v>
          </cell>
          <cell r="FG438">
            <v>0</v>
          </cell>
          <cell r="FH438">
            <v>0</v>
          </cell>
          <cell r="FI438">
            <v>0</v>
          </cell>
          <cell r="FJ438">
            <v>0</v>
          </cell>
          <cell r="FK438">
            <v>0</v>
          </cell>
          <cell r="FL438">
            <v>0</v>
          </cell>
          <cell r="FM438">
            <v>2660</v>
          </cell>
          <cell r="FN438">
            <v>0</v>
          </cell>
          <cell r="FO438">
            <v>0</v>
          </cell>
          <cell r="FP438">
            <v>2660</v>
          </cell>
          <cell r="FQ438">
            <v>0</v>
          </cell>
          <cell r="FR438">
            <v>0</v>
          </cell>
          <cell r="FS438">
            <v>0</v>
          </cell>
          <cell r="FT438">
            <v>0</v>
          </cell>
          <cell r="FU438">
            <v>0</v>
          </cell>
          <cell r="FV438">
            <v>0</v>
          </cell>
          <cell r="FW438">
            <v>0</v>
          </cell>
          <cell r="FX438">
            <v>0</v>
          </cell>
          <cell r="FY438">
            <v>0</v>
          </cell>
          <cell r="FZ438">
            <v>0</v>
          </cell>
          <cell r="GA438">
            <v>0</v>
          </cell>
          <cell r="GB438">
            <v>0</v>
          </cell>
          <cell r="GC438">
            <v>3312</v>
          </cell>
          <cell r="GD438">
            <v>0</v>
          </cell>
          <cell r="GE438">
            <v>90</v>
          </cell>
          <cell r="GF438">
            <v>3402</v>
          </cell>
        </row>
        <row r="439">
          <cell r="C439" t="str">
            <v>Woking</v>
          </cell>
          <cell r="D439" t="str">
            <v>SD</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4133</v>
          </cell>
          <cell r="BN439">
            <v>0</v>
          </cell>
          <cell r="BO439">
            <v>2</v>
          </cell>
          <cell r="BP439">
            <v>4135</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1350</v>
          </cell>
          <cell r="FN439">
            <v>0</v>
          </cell>
          <cell r="FO439">
            <v>0</v>
          </cell>
          <cell r="FP439">
            <v>1350</v>
          </cell>
          <cell r="FQ439">
            <v>0</v>
          </cell>
          <cell r="FR439">
            <v>0</v>
          </cell>
          <cell r="FS439">
            <v>0</v>
          </cell>
          <cell r="FT439">
            <v>0</v>
          </cell>
          <cell r="FU439">
            <v>0</v>
          </cell>
          <cell r="FV439">
            <v>0</v>
          </cell>
          <cell r="FW439">
            <v>0</v>
          </cell>
          <cell r="FX439">
            <v>0</v>
          </cell>
          <cell r="FY439">
            <v>0</v>
          </cell>
          <cell r="FZ439">
            <v>0</v>
          </cell>
          <cell r="GA439">
            <v>0</v>
          </cell>
          <cell r="GB439">
            <v>0</v>
          </cell>
          <cell r="GC439">
            <v>5483</v>
          </cell>
          <cell r="GD439">
            <v>0</v>
          </cell>
          <cell r="GE439">
            <v>2</v>
          </cell>
          <cell r="GF439">
            <v>5485</v>
          </cell>
        </row>
        <row r="440">
          <cell r="C440" t="str">
            <v>Wokingham UA</v>
          </cell>
          <cell r="D440" t="str">
            <v>UA</v>
          </cell>
          <cell r="E440">
            <v>0</v>
          </cell>
          <cell r="F440">
            <v>0</v>
          </cell>
          <cell r="G440">
            <v>0</v>
          </cell>
          <cell r="H440">
            <v>0</v>
          </cell>
          <cell r="I440">
            <v>0</v>
          </cell>
          <cell r="J440">
            <v>0</v>
          </cell>
          <cell r="K440">
            <v>0</v>
          </cell>
          <cell r="L440">
            <v>0</v>
          </cell>
          <cell r="M440">
            <v>0</v>
          </cell>
          <cell r="N440">
            <v>0</v>
          </cell>
          <cell r="O440">
            <v>0</v>
          </cell>
          <cell r="P440">
            <v>0</v>
          </cell>
          <cell r="Q440">
            <v>12</v>
          </cell>
          <cell r="R440">
            <v>0</v>
          </cell>
          <cell r="S440">
            <v>0</v>
          </cell>
          <cell r="T440">
            <v>12</v>
          </cell>
          <cell r="U440">
            <v>12</v>
          </cell>
          <cell r="V440">
            <v>0</v>
          </cell>
          <cell r="W440">
            <v>0</v>
          </cell>
          <cell r="X440">
            <v>12</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2915</v>
          </cell>
          <cell r="BN440">
            <v>0</v>
          </cell>
          <cell r="BO440">
            <v>238</v>
          </cell>
          <cell r="BP440">
            <v>3153</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297</v>
          </cell>
          <cell r="FB440">
            <v>0</v>
          </cell>
          <cell r="FC440">
            <v>0</v>
          </cell>
          <cell r="FD440">
            <v>297</v>
          </cell>
          <cell r="FE440">
            <v>0</v>
          </cell>
          <cell r="FF440">
            <v>0</v>
          </cell>
          <cell r="FG440">
            <v>0</v>
          </cell>
          <cell r="FH440">
            <v>0</v>
          </cell>
          <cell r="FI440">
            <v>0</v>
          </cell>
          <cell r="FJ440">
            <v>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3224</v>
          </cell>
          <cell r="GD440">
            <v>0</v>
          </cell>
          <cell r="GE440">
            <v>238</v>
          </cell>
          <cell r="GF440">
            <v>3462</v>
          </cell>
        </row>
        <row r="441">
          <cell r="C441" t="str">
            <v>Wolverhampton</v>
          </cell>
          <cell r="D441" t="str">
            <v>MD</v>
          </cell>
          <cell r="E441">
            <v>0</v>
          </cell>
          <cell r="F441">
            <v>0</v>
          </cell>
          <cell r="G441">
            <v>0</v>
          </cell>
          <cell r="H441">
            <v>0</v>
          </cell>
          <cell r="I441">
            <v>0</v>
          </cell>
          <cell r="J441">
            <v>0</v>
          </cell>
          <cell r="K441">
            <v>0</v>
          </cell>
          <cell r="L441">
            <v>0</v>
          </cell>
          <cell r="M441">
            <v>0</v>
          </cell>
          <cell r="N441">
            <v>0</v>
          </cell>
          <cell r="O441">
            <v>0</v>
          </cell>
          <cell r="P441">
            <v>0</v>
          </cell>
          <cell r="Q441">
            <v>1542</v>
          </cell>
          <cell r="R441">
            <v>0</v>
          </cell>
          <cell r="S441">
            <v>0</v>
          </cell>
          <cell r="T441">
            <v>1542</v>
          </cell>
          <cell r="U441">
            <v>1542</v>
          </cell>
          <cell r="V441">
            <v>0</v>
          </cell>
          <cell r="W441">
            <v>0</v>
          </cell>
          <cell r="X441">
            <v>1542</v>
          </cell>
          <cell r="Y441">
            <v>28</v>
          </cell>
          <cell r="Z441">
            <v>0</v>
          </cell>
          <cell r="AA441">
            <v>0</v>
          </cell>
          <cell r="AB441">
            <v>28</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28</v>
          </cell>
          <cell r="BB441">
            <v>0</v>
          </cell>
          <cell r="BC441">
            <v>0</v>
          </cell>
          <cell r="BD441">
            <v>28</v>
          </cell>
          <cell r="BE441">
            <v>0</v>
          </cell>
          <cell r="BF441">
            <v>0</v>
          </cell>
          <cell r="BG441">
            <v>0</v>
          </cell>
          <cell r="BH441">
            <v>0</v>
          </cell>
          <cell r="BI441">
            <v>0</v>
          </cell>
          <cell r="BJ441">
            <v>0</v>
          </cell>
          <cell r="BK441">
            <v>0</v>
          </cell>
          <cell r="BL441">
            <v>0</v>
          </cell>
          <cell r="BM441">
            <v>11710</v>
          </cell>
          <cell r="BN441">
            <v>0</v>
          </cell>
          <cell r="BO441">
            <v>178</v>
          </cell>
          <cell r="BP441">
            <v>11888</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112</v>
          </cell>
          <cell r="FB441">
            <v>0</v>
          </cell>
          <cell r="FC441">
            <v>0</v>
          </cell>
          <cell r="FD441">
            <v>112</v>
          </cell>
          <cell r="FE441">
            <v>0</v>
          </cell>
          <cell r="FF441">
            <v>0</v>
          </cell>
          <cell r="FG441">
            <v>0</v>
          </cell>
          <cell r="FH441">
            <v>0</v>
          </cell>
          <cell r="FI441">
            <v>0</v>
          </cell>
          <cell r="FJ441">
            <v>0</v>
          </cell>
          <cell r="FK441">
            <v>0</v>
          </cell>
          <cell r="FL441">
            <v>0</v>
          </cell>
          <cell r="FM441">
            <v>160</v>
          </cell>
          <cell r="FN441">
            <v>0</v>
          </cell>
          <cell r="FO441">
            <v>300</v>
          </cell>
          <cell r="FP441">
            <v>460</v>
          </cell>
          <cell r="FQ441">
            <v>0</v>
          </cell>
          <cell r="FR441">
            <v>0</v>
          </cell>
          <cell r="FS441">
            <v>0</v>
          </cell>
          <cell r="FT441">
            <v>0</v>
          </cell>
          <cell r="FU441">
            <v>0</v>
          </cell>
          <cell r="FV441">
            <v>0</v>
          </cell>
          <cell r="FW441">
            <v>0</v>
          </cell>
          <cell r="FX441">
            <v>0</v>
          </cell>
          <cell r="FY441">
            <v>0</v>
          </cell>
          <cell r="FZ441">
            <v>0</v>
          </cell>
          <cell r="GA441">
            <v>0</v>
          </cell>
          <cell r="GB441">
            <v>0</v>
          </cell>
          <cell r="GC441">
            <v>13552</v>
          </cell>
          <cell r="GD441">
            <v>0</v>
          </cell>
          <cell r="GE441">
            <v>478</v>
          </cell>
          <cell r="GF441">
            <v>14030</v>
          </cell>
        </row>
        <row r="442">
          <cell r="C442" t="str">
            <v>Worcester</v>
          </cell>
          <cell r="D442" t="str">
            <v>SD</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552</v>
          </cell>
          <cell r="BN442">
            <v>0</v>
          </cell>
          <cell r="BO442">
            <v>33</v>
          </cell>
          <cell r="BP442">
            <v>585</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59</v>
          </cell>
          <cell r="DZ442">
            <v>0</v>
          </cell>
          <cell r="EA442">
            <v>0</v>
          </cell>
          <cell r="EB442">
            <v>59</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59</v>
          </cell>
          <cell r="EX442">
            <v>0</v>
          </cell>
          <cell r="EY442">
            <v>0</v>
          </cell>
          <cell r="EZ442">
            <v>59</v>
          </cell>
          <cell r="FA442">
            <v>0</v>
          </cell>
          <cell r="FB442">
            <v>0</v>
          </cell>
          <cell r="FC442">
            <v>0</v>
          </cell>
          <cell r="FD442">
            <v>0</v>
          </cell>
          <cell r="FE442">
            <v>0</v>
          </cell>
          <cell r="FF442">
            <v>0</v>
          </cell>
          <cell r="FG442">
            <v>0</v>
          </cell>
          <cell r="FH442">
            <v>0</v>
          </cell>
          <cell r="FI442">
            <v>0</v>
          </cell>
          <cell r="FJ442">
            <v>0</v>
          </cell>
          <cell r="FK442">
            <v>0</v>
          </cell>
          <cell r="FL442">
            <v>0</v>
          </cell>
          <cell r="FM442">
            <v>1066</v>
          </cell>
          <cell r="FN442">
            <v>0</v>
          </cell>
          <cell r="FO442">
            <v>0</v>
          </cell>
          <cell r="FP442">
            <v>1066</v>
          </cell>
          <cell r="FQ442">
            <v>0</v>
          </cell>
          <cell r="FR442">
            <v>0</v>
          </cell>
          <cell r="FS442">
            <v>0</v>
          </cell>
          <cell r="FT442">
            <v>0</v>
          </cell>
          <cell r="FU442">
            <v>0</v>
          </cell>
          <cell r="FV442">
            <v>0</v>
          </cell>
          <cell r="FW442">
            <v>0</v>
          </cell>
          <cell r="FX442">
            <v>0</v>
          </cell>
          <cell r="FY442">
            <v>0</v>
          </cell>
          <cell r="FZ442">
            <v>0</v>
          </cell>
          <cell r="GA442">
            <v>0</v>
          </cell>
          <cell r="GB442">
            <v>0</v>
          </cell>
          <cell r="GC442">
            <v>1677</v>
          </cell>
          <cell r="GD442">
            <v>0</v>
          </cell>
          <cell r="GE442">
            <v>33</v>
          </cell>
          <cell r="GF442">
            <v>1710</v>
          </cell>
        </row>
        <row r="443">
          <cell r="C443" t="str">
            <v>Worcestershire</v>
          </cell>
          <cell r="D443" t="str">
            <v>SC</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301</v>
          </cell>
          <cell r="BF443">
            <v>0</v>
          </cell>
          <cell r="BG443">
            <v>0</v>
          </cell>
          <cell r="BH443">
            <v>301</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386</v>
          </cell>
          <cell r="CH443">
            <v>0</v>
          </cell>
          <cell r="CI443">
            <v>0</v>
          </cell>
          <cell r="CJ443">
            <v>386</v>
          </cell>
          <cell r="CK443">
            <v>386</v>
          </cell>
          <cell r="CL443">
            <v>0</v>
          </cell>
          <cell r="CM443">
            <v>0</v>
          </cell>
          <cell r="CN443">
            <v>386</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1845</v>
          </cell>
          <cell r="DJ443">
            <v>0</v>
          </cell>
          <cell r="DK443">
            <v>0</v>
          </cell>
          <cell r="DL443">
            <v>1845</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1845</v>
          </cell>
          <cell r="EX443">
            <v>0</v>
          </cell>
          <cell r="EY443">
            <v>0</v>
          </cell>
          <cell r="EZ443">
            <v>1845</v>
          </cell>
          <cell r="FA443">
            <v>0</v>
          </cell>
          <cell r="FB443">
            <v>0</v>
          </cell>
          <cell r="FC443">
            <v>0</v>
          </cell>
          <cell r="FD443">
            <v>0</v>
          </cell>
          <cell r="FE443">
            <v>0</v>
          </cell>
          <cell r="FF443">
            <v>0</v>
          </cell>
          <cell r="FG443">
            <v>0</v>
          </cell>
          <cell r="FH443">
            <v>0</v>
          </cell>
          <cell r="FI443">
            <v>0</v>
          </cell>
          <cell r="FJ443">
            <v>0</v>
          </cell>
          <cell r="FK443">
            <v>0</v>
          </cell>
          <cell r="FL443">
            <v>0</v>
          </cell>
          <cell r="FM443">
            <v>145</v>
          </cell>
          <cell r="FN443">
            <v>0</v>
          </cell>
          <cell r="FO443">
            <v>0</v>
          </cell>
          <cell r="FP443">
            <v>145</v>
          </cell>
          <cell r="FQ443">
            <v>0</v>
          </cell>
          <cell r="FR443">
            <v>0</v>
          </cell>
          <cell r="FS443">
            <v>0</v>
          </cell>
          <cell r="FT443">
            <v>0</v>
          </cell>
          <cell r="FU443">
            <v>0</v>
          </cell>
          <cell r="FV443">
            <v>0</v>
          </cell>
          <cell r="FW443">
            <v>0</v>
          </cell>
          <cell r="FX443">
            <v>0</v>
          </cell>
          <cell r="FY443">
            <v>0</v>
          </cell>
          <cell r="FZ443">
            <v>0</v>
          </cell>
          <cell r="GA443">
            <v>0</v>
          </cell>
          <cell r="GB443">
            <v>0</v>
          </cell>
          <cell r="GC443">
            <v>2677</v>
          </cell>
          <cell r="GD443">
            <v>0</v>
          </cell>
          <cell r="GE443">
            <v>0</v>
          </cell>
          <cell r="GF443">
            <v>2677</v>
          </cell>
        </row>
        <row r="444">
          <cell r="C444" t="str">
            <v>Worthing</v>
          </cell>
          <cell r="D444" t="str">
            <v>SD</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211</v>
          </cell>
          <cell r="BN444">
            <v>0</v>
          </cell>
          <cell r="BO444">
            <v>6</v>
          </cell>
          <cell r="BP444">
            <v>217</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1606</v>
          </cell>
          <cell r="FB444">
            <v>0</v>
          </cell>
          <cell r="FC444">
            <v>0</v>
          </cell>
          <cell r="FD444">
            <v>1606</v>
          </cell>
          <cell r="FE444">
            <v>0</v>
          </cell>
          <cell r="FF444">
            <v>0</v>
          </cell>
          <cell r="FG444">
            <v>0</v>
          </cell>
          <cell r="FH444">
            <v>0</v>
          </cell>
          <cell r="FI444">
            <v>0</v>
          </cell>
          <cell r="FJ444">
            <v>0</v>
          </cell>
          <cell r="FK444">
            <v>0</v>
          </cell>
          <cell r="FL444">
            <v>0</v>
          </cell>
          <cell r="FM444">
            <v>0</v>
          </cell>
          <cell r="FN444">
            <v>0</v>
          </cell>
          <cell r="FO444">
            <v>0</v>
          </cell>
          <cell r="FP444">
            <v>0</v>
          </cell>
          <cell r="FQ444">
            <v>26</v>
          </cell>
          <cell r="FR444">
            <v>0</v>
          </cell>
          <cell r="FS444">
            <v>0</v>
          </cell>
          <cell r="FT444">
            <v>26</v>
          </cell>
          <cell r="FU444">
            <v>0</v>
          </cell>
          <cell r="FV444">
            <v>0</v>
          </cell>
          <cell r="FW444">
            <v>0</v>
          </cell>
          <cell r="FX444">
            <v>0</v>
          </cell>
          <cell r="FY444">
            <v>26</v>
          </cell>
          <cell r="FZ444">
            <v>0</v>
          </cell>
          <cell r="GA444">
            <v>0</v>
          </cell>
          <cell r="GB444">
            <v>26</v>
          </cell>
          <cell r="GC444">
            <v>1843</v>
          </cell>
          <cell r="GD444">
            <v>0</v>
          </cell>
          <cell r="GE444">
            <v>6</v>
          </cell>
          <cell r="GF444">
            <v>1849</v>
          </cell>
        </row>
        <row r="445">
          <cell r="C445" t="str">
            <v>Wychavon</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88</v>
          </cell>
          <cell r="AD445">
            <v>0</v>
          </cell>
          <cell r="AE445">
            <v>0</v>
          </cell>
          <cell r="AF445">
            <v>88</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88</v>
          </cell>
          <cell r="BB445">
            <v>0</v>
          </cell>
          <cell r="BC445">
            <v>0</v>
          </cell>
          <cell r="BD445">
            <v>88</v>
          </cell>
          <cell r="BE445">
            <v>0</v>
          </cell>
          <cell r="BF445">
            <v>0</v>
          </cell>
          <cell r="BG445">
            <v>0</v>
          </cell>
          <cell r="BH445">
            <v>0</v>
          </cell>
          <cell r="BI445">
            <v>0</v>
          </cell>
          <cell r="BJ445">
            <v>0</v>
          </cell>
          <cell r="BK445">
            <v>0</v>
          </cell>
          <cell r="BL445">
            <v>0</v>
          </cell>
          <cell r="BM445">
            <v>240</v>
          </cell>
          <cell r="BN445">
            <v>0</v>
          </cell>
          <cell r="BO445">
            <v>788</v>
          </cell>
          <cell r="BP445">
            <v>1028</v>
          </cell>
          <cell r="BQ445">
            <v>0</v>
          </cell>
          <cell r="BR445">
            <v>0</v>
          </cell>
          <cell r="BS445">
            <v>0</v>
          </cell>
          <cell r="BT445">
            <v>0</v>
          </cell>
          <cell r="BU445">
            <v>0</v>
          </cell>
          <cell r="BV445">
            <v>0</v>
          </cell>
          <cell r="BW445">
            <v>4</v>
          </cell>
          <cell r="BX445">
            <v>4</v>
          </cell>
          <cell r="BY445">
            <v>32</v>
          </cell>
          <cell r="BZ445">
            <v>0</v>
          </cell>
          <cell r="CA445">
            <v>0</v>
          </cell>
          <cell r="CB445">
            <v>32</v>
          </cell>
          <cell r="CC445">
            <v>0</v>
          </cell>
          <cell r="CD445">
            <v>0</v>
          </cell>
          <cell r="CE445">
            <v>0</v>
          </cell>
          <cell r="CF445">
            <v>0</v>
          </cell>
          <cell r="CG445">
            <v>0</v>
          </cell>
          <cell r="CH445">
            <v>0</v>
          </cell>
          <cell r="CI445">
            <v>0</v>
          </cell>
          <cell r="CJ445">
            <v>0</v>
          </cell>
          <cell r="CK445">
            <v>32</v>
          </cell>
          <cell r="CL445">
            <v>0</v>
          </cell>
          <cell r="CM445">
            <v>4</v>
          </cell>
          <cell r="CN445">
            <v>36</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646</v>
          </cell>
          <cell r="FR445">
            <v>0</v>
          </cell>
          <cell r="FS445">
            <v>0</v>
          </cell>
          <cell r="FT445">
            <v>646</v>
          </cell>
          <cell r="FU445">
            <v>0</v>
          </cell>
          <cell r="FV445">
            <v>0</v>
          </cell>
          <cell r="FW445">
            <v>0</v>
          </cell>
          <cell r="FX445">
            <v>0</v>
          </cell>
          <cell r="FY445">
            <v>646</v>
          </cell>
          <cell r="FZ445">
            <v>0</v>
          </cell>
          <cell r="GA445">
            <v>0</v>
          </cell>
          <cell r="GB445">
            <v>646</v>
          </cell>
          <cell r="GC445">
            <v>1006</v>
          </cell>
          <cell r="GD445">
            <v>0</v>
          </cell>
          <cell r="GE445">
            <v>792</v>
          </cell>
          <cell r="GF445">
            <v>1798</v>
          </cell>
        </row>
        <row r="446">
          <cell r="C446" t="str">
            <v>Wycombe</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2628</v>
          </cell>
          <cell r="BN446">
            <v>0</v>
          </cell>
          <cell r="BO446">
            <v>0</v>
          </cell>
          <cell r="BP446">
            <v>2628</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8377</v>
          </cell>
          <cell r="FR446">
            <v>0</v>
          </cell>
          <cell r="FS446">
            <v>0</v>
          </cell>
          <cell r="FT446">
            <v>8377</v>
          </cell>
          <cell r="FU446">
            <v>0</v>
          </cell>
          <cell r="FV446">
            <v>0</v>
          </cell>
          <cell r="FW446">
            <v>0</v>
          </cell>
          <cell r="FX446">
            <v>0</v>
          </cell>
          <cell r="FY446">
            <v>8377</v>
          </cell>
          <cell r="FZ446">
            <v>0</v>
          </cell>
          <cell r="GA446">
            <v>0</v>
          </cell>
          <cell r="GB446">
            <v>8377</v>
          </cell>
          <cell r="GC446">
            <v>11005</v>
          </cell>
          <cell r="GD446">
            <v>0</v>
          </cell>
          <cell r="GE446">
            <v>0</v>
          </cell>
          <cell r="GF446">
            <v>11005</v>
          </cell>
        </row>
        <row r="447">
          <cell r="C447" t="str">
            <v>Wyre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300</v>
          </cell>
          <cell r="AD447">
            <v>0</v>
          </cell>
          <cell r="AE447">
            <v>0</v>
          </cell>
          <cell r="AF447">
            <v>300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300</v>
          </cell>
          <cell r="BB447">
            <v>0</v>
          </cell>
          <cell r="BC447">
            <v>0</v>
          </cell>
          <cell r="BD447">
            <v>300</v>
          </cell>
          <cell r="BE447">
            <v>0</v>
          </cell>
          <cell r="BF447">
            <v>0</v>
          </cell>
          <cell r="BG447">
            <v>0</v>
          </cell>
          <cell r="BH447">
            <v>0</v>
          </cell>
          <cell r="BI447">
            <v>0</v>
          </cell>
          <cell r="BJ447">
            <v>0</v>
          </cell>
          <cell r="BK447">
            <v>0</v>
          </cell>
          <cell r="BL447">
            <v>0</v>
          </cell>
          <cell r="BM447">
            <v>0</v>
          </cell>
          <cell r="BN447">
            <v>0</v>
          </cell>
          <cell r="BO447">
            <v>30</v>
          </cell>
          <cell r="BP447">
            <v>30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FT447">
            <v>0</v>
          </cell>
          <cell r="FU447">
            <v>0</v>
          </cell>
          <cell r="FV447">
            <v>0</v>
          </cell>
          <cell r="FW447">
            <v>0</v>
          </cell>
          <cell r="FX447">
            <v>0</v>
          </cell>
          <cell r="FY447">
            <v>0</v>
          </cell>
          <cell r="FZ447">
            <v>0</v>
          </cell>
          <cell r="GA447">
            <v>0</v>
          </cell>
          <cell r="GB447">
            <v>0</v>
          </cell>
          <cell r="GC447">
            <v>300</v>
          </cell>
          <cell r="GD447">
            <v>0</v>
          </cell>
          <cell r="GE447">
            <v>30</v>
          </cell>
          <cell r="GF447">
            <v>330</v>
          </cell>
        </row>
        <row r="448">
          <cell r="C448" t="str">
            <v>Wyre Forest</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266</v>
          </cell>
          <cell r="BN448">
            <v>0</v>
          </cell>
          <cell r="BO448">
            <v>2</v>
          </cell>
          <cell r="BP448">
            <v>268</v>
          </cell>
          <cell r="BQ448">
            <v>0</v>
          </cell>
          <cell r="BR448">
            <v>0</v>
          </cell>
          <cell r="BS448">
            <v>0</v>
          </cell>
          <cell r="BT448">
            <v>0</v>
          </cell>
          <cell r="BU448">
            <v>493</v>
          </cell>
          <cell r="BV448">
            <v>0</v>
          </cell>
          <cell r="BW448">
            <v>0</v>
          </cell>
          <cell r="BX448">
            <v>493</v>
          </cell>
          <cell r="BY448">
            <v>7</v>
          </cell>
          <cell r="BZ448">
            <v>0</v>
          </cell>
          <cell r="CA448">
            <v>0</v>
          </cell>
          <cell r="CB448">
            <v>7</v>
          </cell>
          <cell r="CC448">
            <v>0</v>
          </cell>
          <cell r="CD448">
            <v>0</v>
          </cell>
          <cell r="CE448">
            <v>0</v>
          </cell>
          <cell r="CF448">
            <v>0</v>
          </cell>
          <cell r="CG448">
            <v>0</v>
          </cell>
          <cell r="CH448">
            <v>0</v>
          </cell>
          <cell r="CI448">
            <v>0</v>
          </cell>
          <cell r="CJ448">
            <v>0</v>
          </cell>
          <cell r="CK448">
            <v>500</v>
          </cell>
          <cell r="CL448">
            <v>0</v>
          </cell>
          <cell r="CM448">
            <v>0</v>
          </cell>
          <cell r="CN448">
            <v>500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cell r="FM448">
            <v>88</v>
          </cell>
          <cell r="FN448">
            <v>0</v>
          </cell>
          <cell r="FO448">
            <v>0</v>
          </cell>
          <cell r="FP448">
            <v>88</v>
          </cell>
          <cell r="FQ448">
            <v>0</v>
          </cell>
          <cell r="FR448">
            <v>0</v>
          </cell>
          <cell r="FS448">
            <v>0</v>
          </cell>
          <cell r="FT448">
            <v>0</v>
          </cell>
          <cell r="FU448">
            <v>0</v>
          </cell>
          <cell r="FV448">
            <v>0</v>
          </cell>
          <cell r="FW448">
            <v>0</v>
          </cell>
          <cell r="FX448">
            <v>0</v>
          </cell>
          <cell r="FY448">
            <v>0</v>
          </cell>
          <cell r="FZ448">
            <v>0</v>
          </cell>
          <cell r="GA448">
            <v>0</v>
          </cell>
          <cell r="GB448">
            <v>0</v>
          </cell>
          <cell r="GC448">
            <v>854</v>
          </cell>
          <cell r="GD448">
            <v>0</v>
          </cell>
          <cell r="GE448">
            <v>2</v>
          </cell>
          <cell r="GF448">
            <v>856</v>
          </cell>
        </row>
        <row r="449">
          <cell r="C449" t="str">
            <v>York UA</v>
          </cell>
          <cell r="D449" t="str">
            <v>UA</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1082</v>
          </cell>
          <cell r="BF449">
            <v>0</v>
          </cell>
          <cell r="BG449">
            <v>0</v>
          </cell>
          <cell r="BH449">
            <v>1082</v>
          </cell>
          <cell r="BI449">
            <v>0</v>
          </cell>
          <cell r="BJ449">
            <v>0</v>
          </cell>
          <cell r="BK449">
            <v>0</v>
          </cell>
          <cell r="BL449">
            <v>0</v>
          </cell>
          <cell r="BM449">
            <v>6480</v>
          </cell>
          <cell r="BN449">
            <v>0</v>
          </cell>
          <cell r="BO449">
            <v>4</v>
          </cell>
          <cell r="BP449">
            <v>6484</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125</v>
          </cell>
          <cell r="DN449">
            <v>0</v>
          </cell>
          <cell r="DO449">
            <v>0</v>
          </cell>
          <cell r="DP449">
            <v>125</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125</v>
          </cell>
          <cell r="EX449">
            <v>0</v>
          </cell>
          <cell r="EY449">
            <v>0</v>
          </cell>
          <cell r="EZ449">
            <v>125</v>
          </cell>
          <cell r="FA449">
            <v>122</v>
          </cell>
          <cell r="FB449">
            <v>0</v>
          </cell>
          <cell r="FC449">
            <v>0</v>
          </cell>
          <cell r="FD449">
            <v>122</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7809</v>
          </cell>
          <cell r="GD449">
            <v>0</v>
          </cell>
          <cell r="GE449">
            <v>4</v>
          </cell>
          <cell r="GF449">
            <v>7813</v>
          </cell>
        </row>
        <row r="450">
          <cell r="C450" t="str">
            <v>Yorkshire Dales National Park Authority</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18</v>
          </cell>
          <cell r="BZ450">
            <v>0</v>
          </cell>
          <cell r="CA450">
            <v>0</v>
          </cell>
          <cell r="CB450">
            <v>18</v>
          </cell>
          <cell r="CC450">
            <v>0</v>
          </cell>
          <cell r="CD450">
            <v>0</v>
          </cell>
          <cell r="CE450">
            <v>0</v>
          </cell>
          <cell r="CF450">
            <v>0</v>
          </cell>
          <cell r="CG450">
            <v>0</v>
          </cell>
          <cell r="CH450">
            <v>0</v>
          </cell>
          <cell r="CI450">
            <v>0</v>
          </cell>
          <cell r="CJ450">
            <v>0</v>
          </cell>
          <cell r="CK450">
            <v>18</v>
          </cell>
          <cell r="CL450">
            <v>0</v>
          </cell>
          <cell r="CM450">
            <v>0</v>
          </cell>
          <cell r="CN450">
            <v>18</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18</v>
          </cell>
          <cell r="GD450">
            <v>0</v>
          </cell>
          <cell r="GE450">
            <v>0</v>
          </cell>
          <cell r="GF450">
            <v>18</v>
          </cell>
        </row>
        <row r="452">
          <cell r="C452" t="str">
            <v>England</v>
          </cell>
          <cell r="E452">
            <v>41598</v>
          </cell>
          <cell r="F452">
            <v>0</v>
          </cell>
          <cell r="G452">
            <v>0</v>
          </cell>
          <cell r="H452">
            <v>41598</v>
          </cell>
          <cell r="I452">
            <v>51234</v>
          </cell>
          <cell r="J452">
            <v>0</v>
          </cell>
          <cell r="K452">
            <v>164.99999999999997</v>
          </cell>
          <cell r="L452">
            <v>51399</v>
          </cell>
          <cell r="M452">
            <v>7413</v>
          </cell>
          <cell r="N452">
            <v>0</v>
          </cell>
          <cell r="O452">
            <v>0</v>
          </cell>
          <cell r="P452">
            <v>7413</v>
          </cell>
          <cell r="Q452">
            <v>7505</v>
          </cell>
          <cell r="R452">
            <v>0</v>
          </cell>
          <cell r="S452">
            <v>3235.0000000000005</v>
          </cell>
          <cell r="T452">
            <v>10740</v>
          </cell>
          <cell r="U452">
            <v>107750</v>
          </cell>
          <cell r="V452">
            <v>0</v>
          </cell>
          <cell r="W452">
            <v>3400.0000000000005</v>
          </cell>
          <cell r="X452">
            <v>111150</v>
          </cell>
          <cell r="Y452">
            <v>10791</v>
          </cell>
          <cell r="Z452">
            <v>0</v>
          </cell>
          <cell r="AA452">
            <v>57212.000000000007</v>
          </cell>
          <cell r="AB452">
            <v>68003</v>
          </cell>
          <cell r="AC452">
            <v>11107</v>
          </cell>
          <cell r="AD452">
            <v>0</v>
          </cell>
          <cell r="AE452">
            <v>64</v>
          </cell>
          <cell r="AF452">
            <v>11171</v>
          </cell>
          <cell r="AG452">
            <v>330</v>
          </cell>
          <cell r="AH452">
            <v>0</v>
          </cell>
          <cell r="AI452">
            <v>12091</v>
          </cell>
          <cell r="AJ452">
            <v>12421</v>
          </cell>
          <cell r="AK452">
            <v>2397</v>
          </cell>
          <cell r="AL452">
            <v>0</v>
          </cell>
          <cell r="AM452">
            <v>11514</v>
          </cell>
          <cell r="AN452">
            <v>13911</v>
          </cell>
          <cell r="AO452">
            <v>0</v>
          </cell>
          <cell r="AP452">
            <v>0</v>
          </cell>
          <cell r="AQ452">
            <v>0</v>
          </cell>
          <cell r="AR452">
            <v>0</v>
          </cell>
          <cell r="AS452">
            <v>72937</v>
          </cell>
          <cell r="AT452">
            <v>0</v>
          </cell>
          <cell r="AU452">
            <v>382</v>
          </cell>
          <cell r="AV452">
            <v>73319</v>
          </cell>
          <cell r="AW452">
            <v>6</v>
          </cell>
          <cell r="AX452">
            <v>0</v>
          </cell>
          <cell r="AY452">
            <v>0</v>
          </cell>
          <cell r="AZ452">
            <v>6</v>
          </cell>
          <cell r="BA452">
            <v>97568</v>
          </cell>
          <cell r="BB452">
            <v>0</v>
          </cell>
          <cell r="BC452">
            <v>81263</v>
          </cell>
          <cell r="BD452">
            <v>178831</v>
          </cell>
          <cell r="BE452">
            <v>56826</v>
          </cell>
          <cell r="BF452">
            <v>200.0642773463824</v>
          </cell>
          <cell r="BG452">
            <v>5676</v>
          </cell>
          <cell r="BH452">
            <v>62702.064277346384</v>
          </cell>
          <cell r="BI452">
            <v>0</v>
          </cell>
          <cell r="BJ452">
            <v>0</v>
          </cell>
          <cell r="BK452">
            <v>0</v>
          </cell>
          <cell r="BL452">
            <v>0</v>
          </cell>
          <cell r="BM452">
            <v>1441316.7030299997</v>
          </cell>
          <cell r="BN452">
            <v>3920.6885246909437</v>
          </cell>
          <cell r="BO452">
            <v>73093.999999999985</v>
          </cell>
          <cell r="BP452">
            <v>1518331.3915546907</v>
          </cell>
          <cell r="BQ452">
            <v>9024</v>
          </cell>
          <cell r="BR452">
            <v>0</v>
          </cell>
          <cell r="BS452">
            <v>793</v>
          </cell>
          <cell r="BT452">
            <v>9817</v>
          </cell>
          <cell r="BU452">
            <v>19221</v>
          </cell>
          <cell r="BV452">
            <v>40.000967409063549</v>
          </cell>
          <cell r="BW452">
            <v>1105.0000000000002</v>
          </cell>
          <cell r="BX452">
            <v>20366.000967409065</v>
          </cell>
          <cell r="BY452">
            <v>5772</v>
          </cell>
          <cell r="BZ452">
            <v>0</v>
          </cell>
          <cell r="CA452">
            <v>46</v>
          </cell>
          <cell r="CB452">
            <v>5818</v>
          </cell>
          <cell r="CC452">
            <v>136</v>
          </cell>
          <cell r="CD452">
            <v>0</v>
          </cell>
          <cell r="CE452">
            <v>0</v>
          </cell>
          <cell r="CF452">
            <v>136</v>
          </cell>
          <cell r="CG452">
            <v>7708</v>
          </cell>
          <cell r="CH452">
            <v>0</v>
          </cell>
          <cell r="CI452">
            <v>0</v>
          </cell>
          <cell r="CJ452">
            <v>7708</v>
          </cell>
          <cell r="CK452">
            <v>41861</v>
          </cell>
          <cell r="CL452">
            <v>40.000967409063549</v>
          </cell>
          <cell r="CM452">
            <v>1944.0000000000002</v>
          </cell>
          <cell r="CN452">
            <v>43845.000967409062</v>
          </cell>
          <cell r="CO452">
            <v>1464</v>
          </cell>
          <cell r="CP452">
            <v>0</v>
          </cell>
          <cell r="CQ452">
            <v>35</v>
          </cell>
          <cell r="CR452">
            <v>1499</v>
          </cell>
          <cell r="CS452">
            <v>9</v>
          </cell>
          <cell r="CT452">
            <v>0</v>
          </cell>
          <cell r="CU452">
            <v>0</v>
          </cell>
          <cell r="CV452">
            <v>9</v>
          </cell>
          <cell r="CW452">
            <v>0</v>
          </cell>
          <cell r="CX452">
            <v>0</v>
          </cell>
          <cell r="CY452">
            <v>3</v>
          </cell>
          <cell r="CZ452">
            <v>3</v>
          </cell>
          <cell r="DA452">
            <v>137</v>
          </cell>
          <cell r="DB452">
            <v>0</v>
          </cell>
          <cell r="DC452">
            <v>0</v>
          </cell>
          <cell r="DD452">
            <v>137</v>
          </cell>
          <cell r="DE452">
            <v>0</v>
          </cell>
          <cell r="DF452">
            <v>0</v>
          </cell>
          <cell r="DG452">
            <v>0</v>
          </cell>
          <cell r="DH452">
            <v>0</v>
          </cell>
          <cell r="DI452">
            <v>33500</v>
          </cell>
          <cell r="DJ452">
            <v>0</v>
          </cell>
          <cell r="DK452">
            <v>0</v>
          </cell>
          <cell r="DL452">
            <v>33500</v>
          </cell>
          <cell r="DM452">
            <v>749</v>
          </cell>
          <cell r="DN452">
            <v>0</v>
          </cell>
          <cell r="DO452">
            <v>205</v>
          </cell>
          <cell r="DP452">
            <v>954</v>
          </cell>
          <cell r="DQ452">
            <v>0</v>
          </cell>
          <cell r="DR452">
            <v>0</v>
          </cell>
          <cell r="DS452">
            <v>0</v>
          </cell>
          <cell r="DT452">
            <v>0</v>
          </cell>
          <cell r="DU452">
            <v>173</v>
          </cell>
          <cell r="DV452">
            <v>0</v>
          </cell>
          <cell r="DW452">
            <v>93</v>
          </cell>
          <cell r="DX452">
            <v>266</v>
          </cell>
          <cell r="DY452">
            <v>859</v>
          </cell>
          <cell r="DZ452">
            <v>0</v>
          </cell>
          <cell r="EA452">
            <v>2408.0000000000005</v>
          </cell>
          <cell r="EB452">
            <v>3267.0000000000005</v>
          </cell>
          <cell r="EC452">
            <v>67</v>
          </cell>
          <cell r="ED452">
            <v>0</v>
          </cell>
          <cell r="EE452">
            <v>4043</v>
          </cell>
          <cell r="EF452">
            <v>4110</v>
          </cell>
          <cell r="EG452">
            <v>19</v>
          </cell>
          <cell r="EH452">
            <v>0</v>
          </cell>
          <cell r="EI452">
            <v>0</v>
          </cell>
          <cell r="EJ452">
            <v>19</v>
          </cell>
          <cell r="EK452">
            <v>18</v>
          </cell>
          <cell r="EL452">
            <v>0</v>
          </cell>
          <cell r="EM452">
            <v>0</v>
          </cell>
          <cell r="EN452">
            <v>18</v>
          </cell>
          <cell r="EO452">
            <v>0</v>
          </cell>
          <cell r="EP452">
            <v>0</v>
          </cell>
          <cell r="EQ452">
            <v>0</v>
          </cell>
          <cell r="ER452">
            <v>0</v>
          </cell>
          <cell r="ES452">
            <v>0</v>
          </cell>
          <cell r="ET452">
            <v>0</v>
          </cell>
          <cell r="EU452">
            <v>2360</v>
          </cell>
          <cell r="EV452">
            <v>2360</v>
          </cell>
          <cell r="EW452">
            <v>36995</v>
          </cell>
          <cell r="EX452">
            <v>0</v>
          </cell>
          <cell r="EY452">
            <v>9147</v>
          </cell>
          <cell r="EZ452">
            <v>46142</v>
          </cell>
          <cell r="FA452">
            <v>175969</v>
          </cell>
          <cell r="FB452">
            <v>100.02040990574365</v>
          </cell>
          <cell r="FC452">
            <v>114312</v>
          </cell>
          <cell r="FD452">
            <v>290381.0204099057</v>
          </cell>
          <cell r="FE452">
            <v>601311</v>
          </cell>
          <cell r="FF452">
            <v>64.000000000000014</v>
          </cell>
          <cell r="FG452">
            <v>1257</v>
          </cell>
          <cell r="FH452">
            <v>602632</v>
          </cell>
          <cell r="FI452">
            <v>27313</v>
          </cell>
          <cell r="FJ452">
            <v>2515</v>
          </cell>
          <cell r="FK452">
            <v>0</v>
          </cell>
          <cell r="FL452">
            <v>29828</v>
          </cell>
          <cell r="FM452">
            <v>460214.7576999999</v>
          </cell>
          <cell r="FN452">
            <v>2675.4872452829636</v>
          </cell>
          <cell r="FO452">
            <v>27453.256410000009</v>
          </cell>
          <cell r="FP452">
            <v>490343.5013552829</v>
          </cell>
          <cell r="FQ452">
            <v>132642</v>
          </cell>
          <cell r="FR452">
            <v>0</v>
          </cell>
          <cell r="FS452">
            <v>1186.9999999999998</v>
          </cell>
          <cell r="FT452">
            <v>133829</v>
          </cell>
          <cell r="FU452">
            <v>26244</v>
          </cell>
          <cell r="FV452">
            <v>0</v>
          </cell>
          <cell r="FW452">
            <v>1426</v>
          </cell>
          <cell r="FX452">
            <v>27670</v>
          </cell>
          <cell r="FY452">
            <v>158886</v>
          </cell>
          <cell r="FZ452">
            <v>0</v>
          </cell>
          <cell r="GA452">
            <v>2613</v>
          </cell>
          <cell r="GB452">
            <v>161499</v>
          </cell>
          <cell r="GC452">
            <v>3206010.4607299995</v>
          </cell>
          <cell r="GD452">
            <v>9515.2614246350968</v>
          </cell>
          <cell r="GE452">
            <v>320159.25641000003</v>
          </cell>
          <cell r="GF452">
            <v>3535684.9785646345</v>
          </cell>
        </row>
        <row r="453">
          <cell r="C453" t="str">
            <v>England (adjusted)</v>
          </cell>
          <cell r="E453">
            <v>41598</v>
          </cell>
          <cell r="F453">
            <v>0</v>
          </cell>
          <cell r="G453">
            <v>0</v>
          </cell>
          <cell r="H453">
            <v>41598</v>
          </cell>
          <cell r="I453">
            <v>51234</v>
          </cell>
          <cell r="J453">
            <v>0</v>
          </cell>
          <cell r="K453">
            <v>164.99999999999997</v>
          </cell>
          <cell r="L453">
            <v>51399</v>
          </cell>
          <cell r="M453">
            <v>7413</v>
          </cell>
          <cell r="N453">
            <v>0</v>
          </cell>
          <cell r="O453">
            <v>0</v>
          </cell>
          <cell r="P453">
            <v>7413</v>
          </cell>
          <cell r="Q453">
            <v>7505</v>
          </cell>
          <cell r="R453">
            <v>0</v>
          </cell>
          <cell r="S453">
            <v>3235.0000000000005</v>
          </cell>
          <cell r="T453">
            <v>10740</v>
          </cell>
          <cell r="U453">
            <v>107750</v>
          </cell>
          <cell r="V453">
            <v>0</v>
          </cell>
          <cell r="W453">
            <v>3400.0000000000005</v>
          </cell>
          <cell r="X453">
            <v>111150</v>
          </cell>
          <cell r="Y453">
            <v>10791</v>
          </cell>
          <cell r="Z453">
            <v>0</v>
          </cell>
          <cell r="AA453">
            <v>57212.000000000007</v>
          </cell>
          <cell r="AB453">
            <v>68003</v>
          </cell>
          <cell r="AC453">
            <v>11107</v>
          </cell>
          <cell r="AD453">
            <v>0</v>
          </cell>
          <cell r="AE453">
            <v>64</v>
          </cell>
          <cell r="AF453">
            <v>11171</v>
          </cell>
          <cell r="AG453">
            <v>330</v>
          </cell>
          <cell r="AH453">
            <v>0</v>
          </cell>
          <cell r="AI453">
            <v>12091</v>
          </cell>
          <cell r="AJ453">
            <v>12421</v>
          </cell>
          <cell r="AK453">
            <v>2397</v>
          </cell>
          <cell r="AL453">
            <v>0</v>
          </cell>
          <cell r="AM453">
            <v>11514</v>
          </cell>
          <cell r="AN453">
            <v>13911</v>
          </cell>
          <cell r="AO453">
            <v>0</v>
          </cell>
          <cell r="AP453">
            <v>0</v>
          </cell>
          <cell r="AQ453">
            <v>0</v>
          </cell>
          <cell r="AR453">
            <v>0</v>
          </cell>
          <cell r="AS453">
            <v>72937</v>
          </cell>
          <cell r="AT453">
            <v>0</v>
          </cell>
          <cell r="AU453">
            <v>382</v>
          </cell>
          <cell r="AV453">
            <v>73319</v>
          </cell>
          <cell r="AW453">
            <v>6</v>
          </cell>
          <cell r="AX453">
            <v>0</v>
          </cell>
          <cell r="AY453">
            <v>0</v>
          </cell>
          <cell r="AZ453">
            <v>6</v>
          </cell>
          <cell r="BA453">
            <v>97568</v>
          </cell>
          <cell r="BB453">
            <v>0</v>
          </cell>
          <cell r="BC453">
            <v>81263</v>
          </cell>
          <cell r="BD453">
            <v>178831</v>
          </cell>
          <cell r="BE453">
            <v>56826</v>
          </cell>
          <cell r="BF453">
            <v>200.0642773463824</v>
          </cell>
          <cell r="BG453">
            <v>5676</v>
          </cell>
          <cell r="BH453">
            <v>62702.064277346384</v>
          </cell>
          <cell r="BI453">
            <v>0</v>
          </cell>
          <cell r="BJ453">
            <v>0</v>
          </cell>
          <cell r="BK453">
            <v>0</v>
          </cell>
          <cell r="BL453">
            <v>0</v>
          </cell>
          <cell r="BM453">
            <v>1441316.7030299997</v>
          </cell>
          <cell r="BN453">
            <v>3920.6885246909437</v>
          </cell>
          <cell r="BO453">
            <v>73093.999999999985</v>
          </cell>
          <cell r="BP453">
            <v>1518331.3915546907</v>
          </cell>
          <cell r="BQ453">
            <v>9024</v>
          </cell>
          <cell r="BR453">
            <v>0</v>
          </cell>
          <cell r="BS453">
            <v>793</v>
          </cell>
          <cell r="BT453">
            <v>9817</v>
          </cell>
          <cell r="BU453">
            <v>19221</v>
          </cell>
          <cell r="BV453">
            <v>40.000967409063549</v>
          </cell>
          <cell r="BW453">
            <v>1105.0000000000002</v>
          </cell>
          <cell r="BX453">
            <v>20366.000967409065</v>
          </cell>
          <cell r="BY453">
            <v>5772</v>
          </cell>
          <cell r="BZ453">
            <v>0</v>
          </cell>
          <cell r="CA453">
            <v>46</v>
          </cell>
          <cell r="CB453">
            <v>5818</v>
          </cell>
          <cell r="CC453">
            <v>136</v>
          </cell>
          <cell r="CD453">
            <v>0</v>
          </cell>
          <cell r="CE453">
            <v>0</v>
          </cell>
          <cell r="CF453">
            <v>136</v>
          </cell>
          <cell r="CG453">
            <v>7708</v>
          </cell>
          <cell r="CH453">
            <v>0</v>
          </cell>
          <cell r="CI453">
            <v>0</v>
          </cell>
          <cell r="CJ453">
            <v>7708</v>
          </cell>
          <cell r="CK453">
            <v>41861</v>
          </cell>
          <cell r="CL453">
            <v>40.000967409063549</v>
          </cell>
          <cell r="CM453">
            <v>1944.0000000000002</v>
          </cell>
          <cell r="CN453">
            <v>43845.000967409062</v>
          </cell>
          <cell r="CO453">
            <v>1464</v>
          </cell>
          <cell r="CP453">
            <v>0</v>
          </cell>
          <cell r="CQ453">
            <v>35</v>
          </cell>
          <cell r="CR453">
            <v>1499</v>
          </cell>
          <cell r="CS453">
            <v>9</v>
          </cell>
          <cell r="CT453">
            <v>0</v>
          </cell>
          <cell r="CU453">
            <v>0</v>
          </cell>
          <cell r="CV453">
            <v>9</v>
          </cell>
          <cell r="CW453">
            <v>0</v>
          </cell>
          <cell r="CX453">
            <v>0</v>
          </cell>
          <cell r="CY453">
            <v>3</v>
          </cell>
          <cell r="CZ453">
            <v>3</v>
          </cell>
          <cell r="DA453">
            <v>137</v>
          </cell>
          <cell r="DB453">
            <v>0</v>
          </cell>
          <cell r="DC453">
            <v>0</v>
          </cell>
          <cell r="DD453">
            <v>137</v>
          </cell>
          <cell r="DE453">
            <v>0</v>
          </cell>
          <cell r="DF453">
            <v>0</v>
          </cell>
          <cell r="DG453">
            <v>0</v>
          </cell>
          <cell r="DH453">
            <v>0</v>
          </cell>
          <cell r="DI453">
            <v>33500</v>
          </cell>
          <cell r="DJ453">
            <v>0</v>
          </cell>
          <cell r="DK453">
            <v>0</v>
          </cell>
          <cell r="DL453">
            <v>33500</v>
          </cell>
          <cell r="DM453">
            <v>749</v>
          </cell>
          <cell r="DN453">
            <v>0</v>
          </cell>
          <cell r="DO453">
            <v>205</v>
          </cell>
          <cell r="DP453">
            <v>954</v>
          </cell>
          <cell r="DQ453">
            <v>0</v>
          </cell>
          <cell r="DR453">
            <v>0</v>
          </cell>
          <cell r="DS453">
            <v>0</v>
          </cell>
          <cell r="DT453">
            <v>0</v>
          </cell>
          <cell r="DU453">
            <v>173</v>
          </cell>
          <cell r="DV453">
            <v>0</v>
          </cell>
          <cell r="DW453">
            <v>93</v>
          </cell>
          <cell r="DX453">
            <v>266</v>
          </cell>
          <cell r="DY453">
            <v>859</v>
          </cell>
          <cell r="DZ453">
            <v>0</v>
          </cell>
          <cell r="EA453">
            <v>2408.0000000000005</v>
          </cell>
          <cell r="EB453">
            <v>3267.0000000000005</v>
          </cell>
          <cell r="EC453">
            <v>67</v>
          </cell>
          <cell r="ED453">
            <v>0</v>
          </cell>
          <cell r="EE453">
            <v>4043</v>
          </cell>
          <cell r="EF453">
            <v>4110</v>
          </cell>
          <cell r="EG453">
            <v>19</v>
          </cell>
          <cell r="EH453">
            <v>0</v>
          </cell>
          <cell r="EI453">
            <v>0</v>
          </cell>
          <cell r="EJ453">
            <v>19</v>
          </cell>
          <cell r="EK453">
            <v>18</v>
          </cell>
          <cell r="EL453">
            <v>0</v>
          </cell>
          <cell r="EM453">
            <v>0</v>
          </cell>
          <cell r="EN453">
            <v>18</v>
          </cell>
          <cell r="EO453">
            <v>0</v>
          </cell>
          <cell r="EP453">
            <v>0</v>
          </cell>
          <cell r="EQ453">
            <v>0</v>
          </cell>
          <cell r="ER453">
            <v>0</v>
          </cell>
          <cell r="ES453">
            <v>0</v>
          </cell>
          <cell r="ET453">
            <v>0</v>
          </cell>
          <cell r="EU453">
            <v>2360</v>
          </cell>
          <cell r="EV453">
            <v>2360</v>
          </cell>
          <cell r="EW453">
            <v>36995</v>
          </cell>
          <cell r="EX453">
            <v>0</v>
          </cell>
          <cell r="EY453">
            <v>9147</v>
          </cell>
          <cell r="EZ453">
            <v>46142</v>
          </cell>
          <cell r="FA453">
            <v>175969</v>
          </cell>
          <cell r="FB453">
            <v>100.02040990574365</v>
          </cell>
          <cell r="FC453">
            <v>114312</v>
          </cell>
          <cell r="FD453">
            <v>290381.0204099057</v>
          </cell>
          <cell r="FE453">
            <v>601311</v>
          </cell>
          <cell r="FF453">
            <v>64.000000000000014</v>
          </cell>
          <cell r="FG453">
            <v>1257</v>
          </cell>
          <cell r="FH453">
            <v>602632</v>
          </cell>
          <cell r="FI453">
            <v>27313</v>
          </cell>
          <cell r="FJ453">
            <v>2515</v>
          </cell>
          <cell r="FK453">
            <v>0</v>
          </cell>
          <cell r="FL453">
            <v>29828</v>
          </cell>
          <cell r="FM453">
            <v>460214.7576999999</v>
          </cell>
          <cell r="FN453">
            <v>2675.4872452829636</v>
          </cell>
          <cell r="FO453">
            <v>27453.256410000009</v>
          </cell>
          <cell r="FP453">
            <v>490343.5013552829</v>
          </cell>
          <cell r="FQ453">
            <v>132642</v>
          </cell>
          <cell r="FR453">
            <v>0</v>
          </cell>
          <cell r="FS453">
            <v>1186.9999999999998</v>
          </cell>
          <cell r="FT453">
            <v>133829</v>
          </cell>
          <cell r="FU453">
            <v>26244</v>
          </cell>
          <cell r="FV453">
            <v>0</v>
          </cell>
          <cell r="FW453">
            <v>1426</v>
          </cell>
          <cell r="FX453">
            <v>27670</v>
          </cell>
          <cell r="FY453">
            <v>158886</v>
          </cell>
          <cell r="FZ453">
            <v>0</v>
          </cell>
          <cell r="GA453">
            <v>2613</v>
          </cell>
          <cell r="GB453">
            <v>161499</v>
          </cell>
          <cell r="GC453">
            <v>3206010.4607299995</v>
          </cell>
          <cell r="GD453">
            <v>9515.2614246350968</v>
          </cell>
          <cell r="GE453">
            <v>320159.25641000003</v>
          </cell>
          <cell r="GF453">
            <v>3535684.9785646345</v>
          </cell>
        </row>
        <row r="455">
          <cell r="C455" t="str">
            <v>CLASS BREAKDOWN</v>
          </cell>
        </row>
        <row r="456">
          <cell r="C456" t="str">
            <v>London boroughs</v>
          </cell>
          <cell r="D456" t="str">
            <v>L</v>
          </cell>
          <cell r="E456">
            <v>0</v>
          </cell>
          <cell r="F456">
            <v>0</v>
          </cell>
          <cell r="G456">
            <v>0</v>
          </cell>
          <cell r="H456">
            <v>0</v>
          </cell>
          <cell r="I456">
            <v>5106</v>
          </cell>
          <cell r="J456">
            <v>0</v>
          </cell>
          <cell r="K456">
            <v>113</v>
          </cell>
          <cell r="L456">
            <v>5219</v>
          </cell>
          <cell r="M456">
            <v>0</v>
          </cell>
          <cell r="N456">
            <v>0</v>
          </cell>
          <cell r="O456">
            <v>0</v>
          </cell>
          <cell r="P456">
            <v>0</v>
          </cell>
          <cell r="Q456">
            <v>148</v>
          </cell>
          <cell r="R456">
            <v>0</v>
          </cell>
          <cell r="S456">
            <v>85</v>
          </cell>
          <cell r="T456">
            <v>233</v>
          </cell>
          <cell r="U456">
            <v>5254</v>
          </cell>
          <cell r="V456">
            <v>0</v>
          </cell>
          <cell r="W456">
            <v>198</v>
          </cell>
          <cell r="X456">
            <v>5452</v>
          </cell>
          <cell r="Y456">
            <v>1243</v>
          </cell>
          <cell r="Z456">
            <v>0</v>
          </cell>
          <cell r="AA456">
            <v>0</v>
          </cell>
          <cell r="AB456">
            <v>1243</v>
          </cell>
          <cell r="AC456">
            <v>318</v>
          </cell>
          <cell r="AD456">
            <v>0</v>
          </cell>
          <cell r="AE456">
            <v>0</v>
          </cell>
          <cell r="AF456">
            <v>318</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1561</v>
          </cell>
          <cell r="BB456">
            <v>0</v>
          </cell>
          <cell r="BC456">
            <v>0</v>
          </cell>
          <cell r="BD456">
            <v>1561</v>
          </cell>
          <cell r="BE456">
            <v>22198</v>
          </cell>
          <cell r="BF456">
            <v>200</v>
          </cell>
          <cell r="BG456">
            <v>0</v>
          </cell>
          <cell r="BH456">
            <v>22398</v>
          </cell>
          <cell r="BI456">
            <v>0</v>
          </cell>
          <cell r="BJ456">
            <v>0</v>
          </cell>
          <cell r="BK456">
            <v>0</v>
          </cell>
          <cell r="BL456">
            <v>0</v>
          </cell>
          <cell r="BM456">
            <v>635923</v>
          </cell>
          <cell r="BN456">
            <v>0</v>
          </cell>
          <cell r="BO456">
            <v>282</v>
          </cell>
          <cell r="BP456">
            <v>636205</v>
          </cell>
          <cell r="BQ456">
            <v>0</v>
          </cell>
          <cell r="BR456">
            <v>0</v>
          </cell>
          <cell r="BS456">
            <v>729</v>
          </cell>
          <cell r="BT456">
            <v>729</v>
          </cell>
          <cell r="BU456">
            <v>5207</v>
          </cell>
          <cell r="BV456">
            <v>0</v>
          </cell>
          <cell r="BW456">
            <v>0</v>
          </cell>
          <cell r="BX456">
            <v>5207</v>
          </cell>
          <cell r="BY456">
            <v>504</v>
          </cell>
          <cell r="BZ456">
            <v>0</v>
          </cell>
          <cell r="CA456">
            <v>0</v>
          </cell>
          <cell r="CB456">
            <v>504</v>
          </cell>
          <cell r="CC456">
            <v>0</v>
          </cell>
          <cell r="CD456">
            <v>0</v>
          </cell>
          <cell r="CE456">
            <v>0</v>
          </cell>
          <cell r="CF456">
            <v>0</v>
          </cell>
          <cell r="CG456">
            <v>2033</v>
          </cell>
          <cell r="CH456">
            <v>0</v>
          </cell>
          <cell r="CI456">
            <v>0</v>
          </cell>
          <cell r="CJ456">
            <v>2033</v>
          </cell>
          <cell r="CK456">
            <v>7744</v>
          </cell>
          <cell r="CL456">
            <v>0</v>
          </cell>
          <cell r="CM456">
            <v>729</v>
          </cell>
          <cell r="CN456">
            <v>8473</v>
          </cell>
          <cell r="CO456">
            <v>1149</v>
          </cell>
          <cell r="CP456">
            <v>0</v>
          </cell>
          <cell r="CQ456">
            <v>35</v>
          </cell>
          <cell r="CR456">
            <v>1184</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27</v>
          </cell>
          <cell r="DZ456">
            <v>0</v>
          </cell>
          <cell r="EA456">
            <v>0</v>
          </cell>
          <cell r="EB456">
            <v>27</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1176</v>
          </cell>
          <cell r="EX456">
            <v>0</v>
          </cell>
          <cell r="EY456">
            <v>35</v>
          </cell>
          <cell r="EZ456">
            <v>1211</v>
          </cell>
          <cell r="FA456">
            <v>35833</v>
          </cell>
          <cell r="FB456">
            <v>0</v>
          </cell>
          <cell r="FC456">
            <v>0</v>
          </cell>
          <cell r="FD456">
            <v>35833</v>
          </cell>
          <cell r="FE456">
            <v>47</v>
          </cell>
          <cell r="FF456">
            <v>0</v>
          </cell>
          <cell r="FG456">
            <v>0</v>
          </cell>
          <cell r="FH456">
            <v>47</v>
          </cell>
          <cell r="FI456">
            <v>0</v>
          </cell>
          <cell r="FJ456">
            <v>0</v>
          </cell>
          <cell r="FK456">
            <v>0</v>
          </cell>
          <cell r="FL456">
            <v>0</v>
          </cell>
          <cell r="FM456">
            <v>87906</v>
          </cell>
          <cell r="FN456">
            <v>56</v>
          </cell>
          <cell r="FO456">
            <v>6</v>
          </cell>
          <cell r="FP456">
            <v>87968</v>
          </cell>
          <cell r="FQ456">
            <v>50209</v>
          </cell>
          <cell r="FR456">
            <v>0</v>
          </cell>
          <cell r="FS456">
            <v>0</v>
          </cell>
          <cell r="FT456">
            <v>50209</v>
          </cell>
          <cell r="FU456">
            <v>519</v>
          </cell>
          <cell r="FV456">
            <v>0</v>
          </cell>
          <cell r="FW456">
            <v>0</v>
          </cell>
          <cell r="FX456">
            <v>519</v>
          </cell>
          <cell r="FY456">
            <v>50728</v>
          </cell>
          <cell r="FZ456">
            <v>0</v>
          </cell>
          <cell r="GA456">
            <v>0</v>
          </cell>
          <cell r="GB456">
            <v>50728</v>
          </cell>
          <cell r="GC456">
            <v>848370</v>
          </cell>
          <cell r="GD456">
            <v>256</v>
          </cell>
          <cell r="GE456">
            <v>1250</v>
          </cell>
          <cell r="GF456">
            <v>849876</v>
          </cell>
        </row>
        <row r="457">
          <cell r="C457" t="str">
            <v>Metropolitan districts</v>
          </cell>
          <cell r="D457" t="str">
            <v>MD</v>
          </cell>
          <cell r="E457">
            <v>5234</v>
          </cell>
          <cell r="F457">
            <v>0</v>
          </cell>
          <cell r="G457">
            <v>0</v>
          </cell>
          <cell r="H457">
            <v>5234</v>
          </cell>
          <cell r="I457">
            <v>4084</v>
          </cell>
          <cell r="J457">
            <v>0</v>
          </cell>
          <cell r="K457">
            <v>48</v>
          </cell>
          <cell r="L457">
            <v>4132</v>
          </cell>
          <cell r="M457">
            <v>3948</v>
          </cell>
          <cell r="N457">
            <v>0</v>
          </cell>
          <cell r="O457">
            <v>0</v>
          </cell>
          <cell r="P457">
            <v>3948</v>
          </cell>
          <cell r="Q457">
            <v>3018</v>
          </cell>
          <cell r="R457">
            <v>0</v>
          </cell>
          <cell r="S457">
            <v>2987</v>
          </cell>
          <cell r="T457">
            <v>6005</v>
          </cell>
          <cell r="U457">
            <v>16284</v>
          </cell>
          <cell r="V457">
            <v>0</v>
          </cell>
          <cell r="W457">
            <v>3035</v>
          </cell>
          <cell r="X457">
            <v>19319</v>
          </cell>
          <cell r="Y457">
            <v>865</v>
          </cell>
          <cell r="Z457">
            <v>0</v>
          </cell>
          <cell r="AA457">
            <v>0</v>
          </cell>
          <cell r="AB457">
            <v>865</v>
          </cell>
          <cell r="AC457">
            <v>567</v>
          </cell>
          <cell r="AD457">
            <v>0</v>
          </cell>
          <cell r="AE457">
            <v>0</v>
          </cell>
          <cell r="AF457">
            <v>567</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1432</v>
          </cell>
          <cell r="BB457">
            <v>0</v>
          </cell>
          <cell r="BC457">
            <v>0</v>
          </cell>
          <cell r="BD457">
            <v>1432</v>
          </cell>
          <cell r="BE457">
            <v>3867</v>
          </cell>
          <cell r="BF457">
            <v>0</v>
          </cell>
          <cell r="BG457">
            <v>29</v>
          </cell>
          <cell r="BH457">
            <v>3896</v>
          </cell>
          <cell r="BI457">
            <v>0</v>
          </cell>
          <cell r="BJ457">
            <v>0</v>
          </cell>
          <cell r="BK457">
            <v>0</v>
          </cell>
          <cell r="BL457">
            <v>0</v>
          </cell>
          <cell r="BM457">
            <v>225676</v>
          </cell>
          <cell r="BN457">
            <v>0</v>
          </cell>
          <cell r="BO457">
            <v>2692</v>
          </cell>
          <cell r="BP457">
            <v>228368</v>
          </cell>
          <cell r="BQ457">
            <v>6775</v>
          </cell>
          <cell r="BR457">
            <v>0</v>
          </cell>
          <cell r="BS457">
            <v>0</v>
          </cell>
          <cell r="BT457">
            <v>6775</v>
          </cell>
          <cell r="BU457">
            <v>440</v>
          </cell>
          <cell r="BV457">
            <v>0</v>
          </cell>
          <cell r="BW457">
            <v>3</v>
          </cell>
          <cell r="BX457">
            <v>443</v>
          </cell>
          <cell r="BY457">
            <v>15</v>
          </cell>
          <cell r="BZ457">
            <v>0</v>
          </cell>
          <cell r="CA457">
            <v>0</v>
          </cell>
          <cell r="CB457">
            <v>15</v>
          </cell>
          <cell r="CC457">
            <v>0</v>
          </cell>
          <cell r="CD457">
            <v>0</v>
          </cell>
          <cell r="CE457">
            <v>0</v>
          </cell>
          <cell r="CF457">
            <v>0</v>
          </cell>
          <cell r="CG457">
            <v>12</v>
          </cell>
          <cell r="CH457">
            <v>0</v>
          </cell>
          <cell r="CI457">
            <v>0</v>
          </cell>
          <cell r="CJ457">
            <v>12</v>
          </cell>
          <cell r="CK457">
            <v>7242</v>
          </cell>
          <cell r="CL457">
            <v>0</v>
          </cell>
          <cell r="CM457">
            <v>3</v>
          </cell>
          <cell r="CN457">
            <v>7245</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142</v>
          </cell>
          <cell r="DN457">
            <v>0</v>
          </cell>
          <cell r="DO457">
            <v>205</v>
          </cell>
          <cell r="DP457">
            <v>347</v>
          </cell>
          <cell r="DQ457">
            <v>0</v>
          </cell>
          <cell r="DR457">
            <v>0</v>
          </cell>
          <cell r="DS457">
            <v>0</v>
          </cell>
          <cell r="DT457">
            <v>0</v>
          </cell>
          <cell r="DU457">
            <v>0</v>
          </cell>
          <cell r="DV457">
            <v>0</v>
          </cell>
          <cell r="DW457">
            <v>0</v>
          </cell>
          <cell r="DX457">
            <v>0</v>
          </cell>
          <cell r="DY457">
            <v>363</v>
          </cell>
          <cell r="DZ457">
            <v>0</v>
          </cell>
          <cell r="EA457">
            <v>0</v>
          </cell>
          <cell r="EB457">
            <v>363</v>
          </cell>
          <cell r="EC457">
            <v>0</v>
          </cell>
          <cell r="ED457">
            <v>0</v>
          </cell>
          <cell r="EE457">
            <v>341</v>
          </cell>
          <cell r="EF457">
            <v>341</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505</v>
          </cell>
          <cell r="EX457">
            <v>0</v>
          </cell>
          <cell r="EY457">
            <v>546</v>
          </cell>
          <cell r="EZ457">
            <v>1051</v>
          </cell>
          <cell r="FA457">
            <v>69791</v>
          </cell>
          <cell r="FB457">
            <v>0</v>
          </cell>
          <cell r="FC457">
            <v>329</v>
          </cell>
          <cell r="FD457">
            <v>70120</v>
          </cell>
          <cell r="FE457">
            <v>0</v>
          </cell>
          <cell r="FF457">
            <v>0</v>
          </cell>
          <cell r="FG457">
            <v>0</v>
          </cell>
          <cell r="FH457">
            <v>0</v>
          </cell>
          <cell r="FI457">
            <v>0</v>
          </cell>
          <cell r="FJ457">
            <v>0</v>
          </cell>
          <cell r="FK457">
            <v>0</v>
          </cell>
          <cell r="FL457">
            <v>0</v>
          </cell>
          <cell r="FM457">
            <v>107915</v>
          </cell>
          <cell r="FN457">
            <v>0</v>
          </cell>
          <cell r="FO457">
            <v>11614</v>
          </cell>
          <cell r="FP457">
            <v>119529</v>
          </cell>
          <cell r="FQ457">
            <v>4929</v>
          </cell>
          <cell r="FR457">
            <v>0</v>
          </cell>
          <cell r="FS457">
            <v>328</v>
          </cell>
          <cell r="FT457">
            <v>5257</v>
          </cell>
          <cell r="FU457">
            <v>114</v>
          </cell>
          <cell r="FV457">
            <v>0</v>
          </cell>
          <cell r="FW457">
            <v>956</v>
          </cell>
          <cell r="FX457">
            <v>1070</v>
          </cell>
          <cell r="FY457">
            <v>5043</v>
          </cell>
          <cell r="FZ457">
            <v>0</v>
          </cell>
          <cell r="GA457">
            <v>1284</v>
          </cell>
          <cell r="GB457">
            <v>6327</v>
          </cell>
          <cell r="GC457">
            <v>437755</v>
          </cell>
          <cell r="GD457">
            <v>0</v>
          </cell>
          <cell r="GE457">
            <v>19532</v>
          </cell>
          <cell r="GF457">
            <v>457287</v>
          </cell>
        </row>
        <row r="458">
          <cell r="C458" t="str">
            <v>Unitary authorities</v>
          </cell>
          <cell r="D458" t="str">
            <v>UA</v>
          </cell>
          <cell r="E458">
            <v>15491</v>
          </cell>
          <cell r="F458">
            <v>0</v>
          </cell>
          <cell r="G458">
            <v>0</v>
          </cell>
          <cell r="H458">
            <v>15491</v>
          </cell>
          <cell r="I458">
            <v>8468</v>
          </cell>
          <cell r="J458">
            <v>0</v>
          </cell>
          <cell r="K458">
            <v>0</v>
          </cell>
          <cell r="L458">
            <v>8468</v>
          </cell>
          <cell r="M458">
            <v>1796</v>
          </cell>
          <cell r="N458">
            <v>0</v>
          </cell>
          <cell r="O458">
            <v>0</v>
          </cell>
          <cell r="P458">
            <v>1796</v>
          </cell>
          <cell r="Q458">
            <v>34</v>
          </cell>
          <cell r="R458">
            <v>0</v>
          </cell>
          <cell r="S458">
            <v>163</v>
          </cell>
          <cell r="T458">
            <v>197</v>
          </cell>
          <cell r="U458">
            <v>25789</v>
          </cell>
          <cell r="V458">
            <v>0</v>
          </cell>
          <cell r="W458">
            <v>163</v>
          </cell>
          <cell r="X458">
            <v>25952</v>
          </cell>
          <cell r="Y458">
            <v>199</v>
          </cell>
          <cell r="Z458">
            <v>0</v>
          </cell>
          <cell r="AA458">
            <v>0</v>
          </cell>
          <cell r="AB458">
            <v>199</v>
          </cell>
          <cell r="AC458">
            <v>2661</v>
          </cell>
          <cell r="AD458">
            <v>0</v>
          </cell>
          <cell r="AE458">
            <v>0</v>
          </cell>
          <cell r="AF458">
            <v>2661</v>
          </cell>
          <cell r="AG458">
            <v>310</v>
          </cell>
          <cell r="AH458">
            <v>0</v>
          </cell>
          <cell r="AI458">
            <v>1043</v>
          </cell>
          <cell r="AJ458">
            <v>1353</v>
          </cell>
          <cell r="AK458">
            <v>0</v>
          </cell>
          <cell r="AL458">
            <v>0</v>
          </cell>
          <cell r="AM458">
            <v>0</v>
          </cell>
          <cell r="AN458">
            <v>0</v>
          </cell>
          <cell r="AO458">
            <v>0</v>
          </cell>
          <cell r="AP458">
            <v>0</v>
          </cell>
          <cell r="AQ458">
            <v>0</v>
          </cell>
          <cell r="AR458">
            <v>0</v>
          </cell>
          <cell r="AS458">
            <v>72916</v>
          </cell>
          <cell r="AT458">
            <v>0</v>
          </cell>
          <cell r="AU458">
            <v>382</v>
          </cell>
          <cell r="AV458">
            <v>73298</v>
          </cell>
          <cell r="AW458">
            <v>0</v>
          </cell>
          <cell r="AX458">
            <v>0</v>
          </cell>
          <cell r="AY458">
            <v>0</v>
          </cell>
          <cell r="AZ458">
            <v>0</v>
          </cell>
          <cell r="BA458">
            <v>76086</v>
          </cell>
          <cell r="BB458">
            <v>0</v>
          </cell>
          <cell r="BC458">
            <v>1425</v>
          </cell>
          <cell r="BD458">
            <v>77511</v>
          </cell>
          <cell r="BE458">
            <v>7519</v>
          </cell>
          <cell r="BF458">
            <v>0</v>
          </cell>
          <cell r="BG458">
            <v>5645</v>
          </cell>
          <cell r="BH458">
            <v>13164</v>
          </cell>
          <cell r="BI458">
            <v>0</v>
          </cell>
          <cell r="BJ458">
            <v>0</v>
          </cell>
          <cell r="BK458">
            <v>0</v>
          </cell>
          <cell r="BL458">
            <v>0</v>
          </cell>
          <cell r="BM458">
            <v>210994</v>
          </cell>
          <cell r="BN458">
            <v>2008</v>
          </cell>
          <cell r="BO458">
            <v>12418</v>
          </cell>
          <cell r="BP458">
            <v>225420</v>
          </cell>
          <cell r="BQ458">
            <v>501</v>
          </cell>
          <cell r="BR458">
            <v>0</v>
          </cell>
          <cell r="BS458">
            <v>17</v>
          </cell>
          <cell r="BT458">
            <v>518</v>
          </cell>
          <cell r="BU458">
            <v>2393</v>
          </cell>
          <cell r="BV458">
            <v>0</v>
          </cell>
          <cell r="BW458">
            <v>378</v>
          </cell>
          <cell r="BX458">
            <v>2771</v>
          </cell>
          <cell r="BY458">
            <v>272</v>
          </cell>
          <cell r="BZ458">
            <v>0</v>
          </cell>
          <cell r="CA458">
            <v>0</v>
          </cell>
          <cell r="CB458">
            <v>272</v>
          </cell>
          <cell r="CC458">
            <v>0</v>
          </cell>
          <cell r="CD458">
            <v>0</v>
          </cell>
          <cell r="CE458">
            <v>0</v>
          </cell>
          <cell r="CF458">
            <v>0</v>
          </cell>
          <cell r="CG458">
            <v>4327</v>
          </cell>
          <cell r="CH458">
            <v>0</v>
          </cell>
          <cell r="CI458">
            <v>0</v>
          </cell>
          <cell r="CJ458">
            <v>4327</v>
          </cell>
          <cell r="CK458">
            <v>7493</v>
          </cell>
          <cell r="CL458">
            <v>0</v>
          </cell>
          <cell r="CM458">
            <v>395</v>
          </cell>
          <cell r="CN458">
            <v>7888</v>
          </cell>
          <cell r="CO458">
            <v>19</v>
          </cell>
          <cell r="CP458">
            <v>0</v>
          </cell>
          <cell r="CQ458">
            <v>0</v>
          </cell>
          <cell r="CR458">
            <v>19</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6689</v>
          </cell>
          <cell r="DJ458">
            <v>0</v>
          </cell>
          <cell r="DK458">
            <v>0</v>
          </cell>
          <cell r="DL458">
            <v>6689</v>
          </cell>
          <cell r="DM458">
            <v>126</v>
          </cell>
          <cell r="DN458">
            <v>0</v>
          </cell>
          <cell r="DO458">
            <v>0</v>
          </cell>
          <cell r="DP458">
            <v>126</v>
          </cell>
          <cell r="DQ458">
            <v>0</v>
          </cell>
          <cell r="DR458">
            <v>0</v>
          </cell>
          <cell r="DS458">
            <v>0</v>
          </cell>
          <cell r="DT458">
            <v>0</v>
          </cell>
          <cell r="DU458">
            <v>25</v>
          </cell>
          <cell r="DV458">
            <v>0</v>
          </cell>
          <cell r="DW458">
            <v>0</v>
          </cell>
          <cell r="DX458">
            <v>25</v>
          </cell>
          <cell r="DY458">
            <v>7</v>
          </cell>
          <cell r="DZ458">
            <v>0</v>
          </cell>
          <cell r="EA458">
            <v>504</v>
          </cell>
          <cell r="EB458">
            <v>511</v>
          </cell>
          <cell r="EC458">
            <v>0</v>
          </cell>
          <cell r="ED458">
            <v>0</v>
          </cell>
          <cell r="EE458">
            <v>0</v>
          </cell>
          <cell r="EF458">
            <v>0</v>
          </cell>
          <cell r="EG458">
            <v>12</v>
          </cell>
          <cell r="EH458">
            <v>0</v>
          </cell>
          <cell r="EI458">
            <v>0</v>
          </cell>
          <cell r="EJ458">
            <v>12</v>
          </cell>
          <cell r="EK458">
            <v>9</v>
          </cell>
          <cell r="EL458">
            <v>0</v>
          </cell>
          <cell r="EM458">
            <v>0</v>
          </cell>
          <cell r="EN458">
            <v>9</v>
          </cell>
          <cell r="EO458">
            <v>0</v>
          </cell>
          <cell r="EP458">
            <v>0</v>
          </cell>
          <cell r="EQ458">
            <v>0</v>
          </cell>
          <cell r="ER458">
            <v>0</v>
          </cell>
          <cell r="ES458">
            <v>0</v>
          </cell>
          <cell r="ET458">
            <v>0</v>
          </cell>
          <cell r="EU458">
            <v>0</v>
          </cell>
          <cell r="EV458">
            <v>0</v>
          </cell>
          <cell r="EW458">
            <v>6887</v>
          </cell>
          <cell r="EX458">
            <v>0</v>
          </cell>
          <cell r="EY458">
            <v>504</v>
          </cell>
          <cell r="EZ458">
            <v>7391</v>
          </cell>
          <cell r="FA458">
            <v>23250</v>
          </cell>
          <cell r="FB458">
            <v>0</v>
          </cell>
          <cell r="FC458">
            <v>8193</v>
          </cell>
          <cell r="FD458">
            <v>31443</v>
          </cell>
          <cell r="FE458">
            <v>0</v>
          </cell>
          <cell r="FF458">
            <v>0</v>
          </cell>
          <cell r="FG458">
            <v>0</v>
          </cell>
          <cell r="FH458">
            <v>0</v>
          </cell>
          <cell r="FI458">
            <v>317</v>
          </cell>
          <cell r="FJ458">
            <v>0</v>
          </cell>
          <cell r="FK458">
            <v>0</v>
          </cell>
          <cell r="FL458">
            <v>317</v>
          </cell>
          <cell r="FM458">
            <v>93764</v>
          </cell>
          <cell r="FN458">
            <v>0</v>
          </cell>
          <cell r="FO458">
            <v>6310</v>
          </cell>
          <cell r="FP458">
            <v>100074</v>
          </cell>
          <cell r="FQ458">
            <v>35249</v>
          </cell>
          <cell r="FR458">
            <v>0</v>
          </cell>
          <cell r="FS458">
            <v>859</v>
          </cell>
          <cell r="FT458">
            <v>36108</v>
          </cell>
          <cell r="FU458">
            <v>7365</v>
          </cell>
          <cell r="FV458">
            <v>0</v>
          </cell>
          <cell r="FW458">
            <v>0</v>
          </cell>
          <cell r="FX458">
            <v>7365</v>
          </cell>
          <cell r="FY458">
            <v>42614</v>
          </cell>
          <cell r="FZ458">
            <v>0</v>
          </cell>
          <cell r="GA458">
            <v>859</v>
          </cell>
          <cell r="GB458">
            <v>43473</v>
          </cell>
          <cell r="GC458">
            <v>494713</v>
          </cell>
          <cell r="GD458">
            <v>2008</v>
          </cell>
          <cell r="GE458">
            <v>35912</v>
          </cell>
          <cell r="GF458">
            <v>532633</v>
          </cell>
        </row>
        <row r="459">
          <cell r="C459" t="str">
            <v>Shire counties</v>
          </cell>
          <cell r="D459" t="str">
            <v>SC</v>
          </cell>
          <cell r="E459">
            <v>20873</v>
          </cell>
          <cell r="F459">
            <v>0</v>
          </cell>
          <cell r="G459">
            <v>0</v>
          </cell>
          <cell r="H459">
            <v>20873</v>
          </cell>
          <cell r="I459">
            <v>33576</v>
          </cell>
          <cell r="J459">
            <v>0</v>
          </cell>
          <cell r="K459">
            <v>0</v>
          </cell>
          <cell r="L459">
            <v>33576</v>
          </cell>
          <cell r="M459">
            <v>1669</v>
          </cell>
          <cell r="N459">
            <v>0</v>
          </cell>
          <cell r="O459">
            <v>0</v>
          </cell>
          <cell r="P459">
            <v>1669</v>
          </cell>
          <cell r="Q459">
            <v>4305</v>
          </cell>
          <cell r="R459">
            <v>0</v>
          </cell>
          <cell r="S459">
            <v>0</v>
          </cell>
          <cell r="T459">
            <v>4305</v>
          </cell>
          <cell r="U459">
            <v>60423</v>
          </cell>
          <cell r="V459">
            <v>0</v>
          </cell>
          <cell r="W459">
            <v>0</v>
          </cell>
          <cell r="X459">
            <v>60423</v>
          </cell>
          <cell r="Y459">
            <v>7182</v>
          </cell>
          <cell r="Z459">
            <v>0</v>
          </cell>
          <cell r="AA459">
            <v>0</v>
          </cell>
          <cell r="AB459">
            <v>7182</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7182</v>
          </cell>
          <cell r="BB459">
            <v>0</v>
          </cell>
          <cell r="BC459">
            <v>0</v>
          </cell>
          <cell r="BD459">
            <v>7182</v>
          </cell>
          <cell r="BE459">
            <v>23242</v>
          </cell>
          <cell r="BF459">
            <v>0</v>
          </cell>
          <cell r="BG459">
            <v>0</v>
          </cell>
          <cell r="BH459">
            <v>23242</v>
          </cell>
          <cell r="BI459">
            <v>0</v>
          </cell>
          <cell r="BJ459">
            <v>0</v>
          </cell>
          <cell r="BK459">
            <v>0</v>
          </cell>
          <cell r="BL459">
            <v>0</v>
          </cell>
          <cell r="BM459">
            <v>1421</v>
          </cell>
          <cell r="BN459">
            <v>0</v>
          </cell>
          <cell r="BO459">
            <v>0</v>
          </cell>
          <cell r="BP459">
            <v>1421</v>
          </cell>
          <cell r="BQ459">
            <v>1347</v>
          </cell>
          <cell r="BR459">
            <v>0</v>
          </cell>
          <cell r="BS459">
            <v>0</v>
          </cell>
          <cell r="BT459">
            <v>1347</v>
          </cell>
          <cell r="BU459">
            <v>0</v>
          </cell>
          <cell r="BV459">
            <v>0</v>
          </cell>
          <cell r="BW459">
            <v>0</v>
          </cell>
          <cell r="BX459">
            <v>0</v>
          </cell>
          <cell r="BY459">
            <v>264</v>
          </cell>
          <cell r="BZ459">
            <v>0</v>
          </cell>
          <cell r="CA459">
            <v>0</v>
          </cell>
          <cell r="CB459">
            <v>264</v>
          </cell>
          <cell r="CC459">
            <v>0</v>
          </cell>
          <cell r="CD459">
            <v>0</v>
          </cell>
          <cell r="CE459">
            <v>0</v>
          </cell>
          <cell r="CF459">
            <v>0</v>
          </cell>
          <cell r="CG459">
            <v>1336</v>
          </cell>
          <cell r="CH459">
            <v>0</v>
          </cell>
          <cell r="CI459">
            <v>0</v>
          </cell>
          <cell r="CJ459">
            <v>1336</v>
          </cell>
          <cell r="CK459">
            <v>2947</v>
          </cell>
          <cell r="CL459">
            <v>0</v>
          </cell>
          <cell r="CM459">
            <v>0</v>
          </cell>
          <cell r="CN459">
            <v>2947</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26750</v>
          </cell>
          <cell r="DJ459">
            <v>0</v>
          </cell>
          <cell r="DK459">
            <v>0</v>
          </cell>
          <cell r="DL459">
            <v>26750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26750</v>
          </cell>
          <cell r="EX459">
            <v>0</v>
          </cell>
          <cell r="EY459">
            <v>0</v>
          </cell>
          <cell r="EZ459">
            <v>26750</v>
          </cell>
          <cell r="FA459">
            <v>25321</v>
          </cell>
          <cell r="FB459">
            <v>0</v>
          </cell>
          <cell r="FC459">
            <v>62</v>
          </cell>
          <cell r="FD459">
            <v>25383</v>
          </cell>
          <cell r="FE459">
            <v>0</v>
          </cell>
          <cell r="FF459">
            <v>0</v>
          </cell>
          <cell r="FG459">
            <v>0</v>
          </cell>
          <cell r="FH459">
            <v>0</v>
          </cell>
          <cell r="FI459">
            <v>235</v>
          </cell>
          <cell r="FJ459">
            <v>0</v>
          </cell>
          <cell r="FK459">
            <v>0</v>
          </cell>
          <cell r="FL459">
            <v>235</v>
          </cell>
          <cell r="FM459">
            <v>105486</v>
          </cell>
          <cell r="FN459">
            <v>0</v>
          </cell>
          <cell r="FO459">
            <v>5337</v>
          </cell>
          <cell r="FP459">
            <v>110823</v>
          </cell>
          <cell r="FQ459">
            <v>0</v>
          </cell>
          <cell r="FR459">
            <v>0</v>
          </cell>
          <cell r="FS459">
            <v>0</v>
          </cell>
          <cell r="FT459">
            <v>0</v>
          </cell>
          <cell r="FU459">
            <v>0</v>
          </cell>
          <cell r="FV459">
            <v>0</v>
          </cell>
          <cell r="FW459">
            <v>0</v>
          </cell>
          <cell r="FX459">
            <v>0</v>
          </cell>
          <cell r="FY459">
            <v>0</v>
          </cell>
          <cell r="FZ459">
            <v>0</v>
          </cell>
          <cell r="GA459">
            <v>0</v>
          </cell>
          <cell r="GB459">
            <v>0</v>
          </cell>
          <cell r="GC459">
            <v>253007</v>
          </cell>
          <cell r="GD459">
            <v>0</v>
          </cell>
          <cell r="GE459">
            <v>5399</v>
          </cell>
          <cell r="GF459">
            <v>258406</v>
          </cell>
        </row>
        <row r="460">
          <cell r="C460" t="str">
            <v>Shire districts</v>
          </cell>
          <cell r="D460" t="str">
            <v>SD</v>
          </cell>
          <cell r="E460">
            <v>0</v>
          </cell>
          <cell r="F460">
            <v>0</v>
          </cell>
          <cell r="G460">
            <v>0</v>
          </cell>
          <cell r="H460">
            <v>0</v>
          </cell>
          <cell r="I460">
            <v>0</v>
          </cell>
          <cell r="J460">
            <v>0</v>
          </cell>
          <cell r="K460">
            <v>4</v>
          </cell>
          <cell r="L460">
            <v>4</v>
          </cell>
          <cell r="M460">
            <v>0</v>
          </cell>
          <cell r="N460">
            <v>0</v>
          </cell>
          <cell r="O460">
            <v>0</v>
          </cell>
          <cell r="P460">
            <v>0</v>
          </cell>
          <cell r="Q460">
            <v>0</v>
          </cell>
          <cell r="R460">
            <v>0</v>
          </cell>
          <cell r="S460">
            <v>0</v>
          </cell>
          <cell r="T460">
            <v>0</v>
          </cell>
          <cell r="U460">
            <v>0</v>
          </cell>
          <cell r="V460">
            <v>0</v>
          </cell>
          <cell r="W460">
            <v>4</v>
          </cell>
          <cell r="X460">
            <v>4</v>
          </cell>
          <cell r="Y460">
            <v>1302</v>
          </cell>
          <cell r="Z460">
            <v>0</v>
          </cell>
          <cell r="AA460">
            <v>5</v>
          </cell>
          <cell r="AB460">
            <v>1307</v>
          </cell>
          <cell r="AC460">
            <v>7561</v>
          </cell>
          <cell r="AD460">
            <v>0</v>
          </cell>
          <cell r="AE460">
            <v>2</v>
          </cell>
          <cell r="AF460">
            <v>7563</v>
          </cell>
          <cell r="AG460">
            <v>20</v>
          </cell>
          <cell r="AH460">
            <v>0</v>
          </cell>
          <cell r="AI460">
            <v>0</v>
          </cell>
          <cell r="AJ460">
            <v>20</v>
          </cell>
          <cell r="AK460">
            <v>0</v>
          </cell>
          <cell r="AL460">
            <v>0</v>
          </cell>
          <cell r="AM460">
            <v>0</v>
          </cell>
          <cell r="AN460">
            <v>0</v>
          </cell>
          <cell r="AO460">
            <v>0</v>
          </cell>
          <cell r="AP460">
            <v>0</v>
          </cell>
          <cell r="AQ460">
            <v>0</v>
          </cell>
          <cell r="AR460">
            <v>0</v>
          </cell>
          <cell r="AS460">
            <v>21</v>
          </cell>
          <cell r="AT460">
            <v>0</v>
          </cell>
          <cell r="AU460">
            <v>0</v>
          </cell>
          <cell r="AV460">
            <v>21</v>
          </cell>
          <cell r="AW460">
            <v>0</v>
          </cell>
          <cell r="AX460">
            <v>0</v>
          </cell>
          <cell r="AY460">
            <v>0</v>
          </cell>
          <cell r="AZ460">
            <v>0</v>
          </cell>
          <cell r="BA460">
            <v>8904</v>
          </cell>
          <cell r="BB460">
            <v>0</v>
          </cell>
          <cell r="BC460">
            <v>7</v>
          </cell>
          <cell r="BD460">
            <v>8911</v>
          </cell>
          <cell r="BE460">
            <v>0</v>
          </cell>
          <cell r="BF460">
            <v>0</v>
          </cell>
          <cell r="BG460">
            <v>2</v>
          </cell>
          <cell r="BH460">
            <v>2</v>
          </cell>
          <cell r="BI460">
            <v>0</v>
          </cell>
          <cell r="BJ460">
            <v>0</v>
          </cell>
          <cell r="BK460">
            <v>0</v>
          </cell>
          <cell r="BL460">
            <v>0</v>
          </cell>
          <cell r="BM460">
            <v>367302.70302999998</v>
          </cell>
          <cell r="BN460">
            <v>1912</v>
          </cell>
          <cell r="BO460">
            <v>12161</v>
          </cell>
          <cell r="BP460">
            <v>381375.70302999998</v>
          </cell>
          <cell r="BQ460">
            <v>401</v>
          </cell>
          <cell r="BR460">
            <v>0</v>
          </cell>
          <cell r="BS460">
            <v>47</v>
          </cell>
          <cell r="BT460">
            <v>448</v>
          </cell>
          <cell r="BU460">
            <v>11181</v>
          </cell>
          <cell r="BV460">
            <v>40</v>
          </cell>
          <cell r="BW460">
            <v>724</v>
          </cell>
          <cell r="BX460">
            <v>11945</v>
          </cell>
          <cell r="BY460">
            <v>2435</v>
          </cell>
          <cell r="BZ460">
            <v>0</v>
          </cell>
          <cell r="CA460">
            <v>46</v>
          </cell>
          <cell r="CB460">
            <v>2481</v>
          </cell>
          <cell r="CC460">
            <v>136</v>
          </cell>
          <cell r="CD460">
            <v>0</v>
          </cell>
          <cell r="CE460">
            <v>0</v>
          </cell>
          <cell r="CF460">
            <v>136</v>
          </cell>
          <cell r="CG460">
            <v>0</v>
          </cell>
          <cell r="CH460">
            <v>0</v>
          </cell>
          <cell r="CI460">
            <v>0</v>
          </cell>
          <cell r="CJ460">
            <v>0</v>
          </cell>
          <cell r="CK460">
            <v>14153</v>
          </cell>
          <cell r="CL460">
            <v>40</v>
          </cell>
          <cell r="CM460">
            <v>817</v>
          </cell>
          <cell r="CN460">
            <v>15010</v>
          </cell>
          <cell r="CO460">
            <v>296</v>
          </cell>
          <cell r="CP460">
            <v>0</v>
          </cell>
          <cell r="CQ460">
            <v>0</v>
          </cell>
          <cell r="CR460">
            <v>296</v>
          </cell>
          <cell r="CS460">
            <v>9</v>
          </cell>
          <cell r="CT460">
            <v>0</v>
          </cell>
          <cell r="CU460">
            <v>0</v>
          </cell>
          <cell r="CV460">
            <v>9</v>
          </cell>
          <cell r="CW460">
            <v>0</v>
          </cell>
          <cell r="CX460">
            <v>0</v>
          </cell>
          <cell r="CY460">
            <v>3</v>
          </cell>
          <cell r="CZ460">
            <v>3</v>
          </cell>
          <cell r="DA460">
            <v>137</v>
          </cell>
          <cell r="DB460">
            <v>0</v>
          </cell>
          <cell r="DC460">
            <v>0</v>
          </cell>
          <cell r="DD460">
            <v>137</v>
          </cell>
          <cell r="DE460">
            <v>0</v>
          </cell>
          <cell r="DF460">
            <v>0</v>
          </cell>
          <cell r="DG460">
            <v>0</v>
          </cell>
          <cell r="DH460">
            <v>0</v>
          </cell>
          <cell r="DI460">
            <v>61</v>
          </cell>
          <cell r="DJ460">
            <v>0</v>
          </cell>
          <cell r="DK460">
            <v>0</v>
          </cell>
          <cell r="DL460">
            <v>61</v>
          </cell>
          <cell r="DM460">
            <v>481</v>
          </cell>
          <cell r="DN460">
            <v>0</v>
          </cell>
          <cell r="DO460">
            <v>0</v>
          </cell>
          <cell r="DP460">
            <v>481</v>
          </cell>
          <cell r="DQ460">
            <v>0</v>
          </cell>
          <cell r="DR460">
            <v>0</v>
          </cell>
          <cell r="DS460">
            <v>0</v>
          </cell>
          <cell r="DT460">
            <v>0</v>
          </cell>
          <cell r="DU460">
            <v>148</v>
          </cell>
          <cell r="DV460">
            <v>0</v>
          </cell>
          <cell r="DW460">
            <v>93</v>
          </cell>
          <cell r="DX460">
            <v>241</v>
          </cell>
          <cell r="DY460">
            <v>462</v>
          </cell>
          <cell r="DZ460">
            <v>0</v>
          </cell>
          <cell r="EA460">
            <v>1904</v>
          </cell>
          <cell r="EB460">
            <v>2366</v>
          </cell>
          <cell r="EC460">
            <v>0</v>
          </cell>
          <cell r="ED460">
            <v>0</v>
          </cell>
          <cell r="EE460">
            <v>0</v>
          </cell>
          <cell r="EF460">
            <v>0</v>
          </cell>
          <cell r="EG460">
            <v>7</v>
          </cell>
          <cell r="EH460">
            <v>0</v>
          </cell>
          <cell r="EI460">
            <v>0</v>
          </cell>
          <cell r="EJ460">
            <v>7</v>
          </cell>
          <cell r="EK460">
            <v>9</v>
          </cell>
          <cell r="EL460">
            <v>0</v>
          </cell>
          <cell r="EM460">
            <v>0</v>
          </cell>
          <cell r="EN460">
            <v>9</v>
          </cell>
          <cell r="EO460">
            <v>0</v>
          </cell>
          <cell r="EP460">
            <v>0</v>
          </cell>
          <cell r="EQ460">
            <v>0</v>
          </cell>
          <cell r="ER460">
            <v>0</v>
          </cell>
          <cell r="ES460">
            <v>0</v>
          </cell>
          <cell r="ET460">
            <v>0</v>
          </cell>
          <cell r="EU460">
            <v>2360</v>
          </cell>
          <cell r="EV460">
            <v>2360</v>
          </cell>
          <cell r="EW460">
            <v>1610</v>
          </cell>
          <cell r="EX460">
            <v>0</v>
          </cell>
          <cell r="EY460">
            <v>4360</v>
          </cell>
          <cell r="EZ460">
            <v>5970</v>
          </cell>
          <cell r="FA460">
            <v>21774</v>
          </cell>
          <cell r="FB460">
            <v>100</v>
          </cell>
          <cell r="FC460">
            <v>1268</v>
          </cell>
          <cell r="FD460">
            <v>23142</v>
          </cell>
          <cell r="FE460">
            <v>0</v>
          </cell>
          <cell r="FF460">
            <v>0</v>
          </cell>
          <cell r="FG460">
            <v>0</v>
          </cell>
          <cell r="FH460">
            <v>0</v>
          </cell>
          <cell r="FI460">
            <v>0</v>
          </cell>
          <cell r="FJ460">
            <v>0</v>
          </cell>
          <cell r="FK460">
            <v>0</v>
          </cell>
          <cell r="FL460">
            <v>0</v>
          </cell>
          <cell r="FM460">
            <v>65143.757700000002</v>
          </cell>
          <cell r="FN460">
            <v>2619.1984699999998</v>
          </cell>
          <cell r="FO460">
            <v>4171.25641</v>
          </cell>
          <cell r="FP460">
            <v>71934.212580000007</v>
          </cell>
          <cell r="FQ460">
            <v>42255</v>
          </cell>
          <cell r="FR460">
            <v>0</v>
          </cell>
          <cell r="FS460">
            <v>0</v>
          </cell>
          <cell r="FT460">
            <v>42255</v>
          </cell>
          <cell r="FU460">
            <v>18246</v>
          </cell>
          <cell r="FV460">
            <v>0</v>
          </cell>
          <cell r="FW460">
            <v>470</v>
          </cell>
          <cell r="FX460">
            <v>18716</v>
          </cell>
          <cell r="FY460">
            <v>60501</v>
          </cell>
          <cell r="FZ460">
            <v>0</v>
          </cell>
          <cell r="GA460">
            <v>470</v>
          </cell>
          <cell r="GB460">
            <v>60971</v>
          </cell>
          <cell r="GC460">
            <v>539388.46072999993</v>
          </cell>
          <cell r="GD460">
            <v>4671.1984700000003</v>
          </cell>
          <cell r="GE460">
            <v>23260.256410000002</v>
          </cell>
          <cell r="GF460">
            <v>567319.91561000003</v>
          </cell>
        </row>
        <row r="461">
          <cell r="C461" t="str">
            <v>Other authorities</v>
          </cell>
          <cell r="D461" t="str">
            <v>O</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57207</v>
          </cell>
          <cell r="AB461">
            <v>57207</v>
          </cell>
          <cell r="AC461">
            <v>0</v>
          </cell>
          <cell r="AD461">
            <v>0</v>
          </cell>
          <cell r="AE461">
            <v>62</v>
          </cell>
          <cell r="AF461">
            <v>62</v>
          </cell>
          <cell r="AG461">
            <v>0</v>
          </cell>
          <cell r="AH461">
            <v>0</v>
          </cell>
          <cell r="AI461">
            <v>11048</v>
          </cell>
          <cell r="AJ461">
            <v>11048</v>
          </cell>
          <cell r="AK461">
            <v>2397</v>
          </cell>
          <cell r="AL461">
            <v>0</v>
          </cell>
          <cell r="AM461">
            <v>11514</v>
          </cell>
          <cell r="AN461">
            <v>13911</v>
          </cell>
          <cell r="AO461">
            <v>0</v>
          </cell>
          <cell r="AP461">
            <v>0</v>
          </cell>
          <cell r="AQ461">
            <v>0</v>
          </cell>
          <cell r="AR461">
            <v>0</v>
          </cell>
          <cell r="AS461">
            <v>0</v>
          </cell>
          <cell r="AT461">
            <v>0</v>
          </cell>
          <cell r="AU461">
            <v>0</v>
          </cell>
          <cell r="AV461">
            <v>0</v>
          </cell>
          <cell r="AW461">
            <v>6</v>
          </cell>
          <cell r="AX461">
            <v>0</v>
          </cell>
          <cell r="AY461">
            <v>0</v>
          </cell>
          <cell r="AZ461">
            <v>6</v>
          </cell>
          <cell r="BA461">
            <v>2403</v>
          </cell>
          <cell r="BB461">
            <v>0</v>
          </cell>
          <cell r="BC461">
            <v>79831</v>
          </cell>
          <cell r="BD461">
            <v>82234</v>
          </cell>
          <cell r="BE461">
            <v>0</v>
          </cell>
          <cell r="BF461">
            <v>0</v>
          </cell>
          <cell r="BG461">
            <v>0</v>
          </cell>
          <cell r="BH461">
            <v>0</v>
          </cell>
          <cell r="BI461">
            <v>0</v>
          </cell>
          <cell r="BJ461">
            <v>0</v>
          </cell>
          <cell r="BK461">
            <v>0</v>
          </cell>
          <cell r="BL461">
            <v>0</v>
          </cell>
          <cell r="BM461">
            <v>0</v>
          </cell>
          <cell r="BN461">
            <v>0</v>
          </cell>
          <cell r="BO461">
            <v>45541</v>
          </cell>
          <cell r="BP461">
            <v>45541</v>
          </cell>
          <cell r="BQ461">
            <v>0</v>
          </cell>
          <cell r="BR461">
            <v>0</v>
          </cell>
          <cell r="BS461">
            <v>0</v>
          </cell>
          <cell r="BT461">
            <v>0</v>
          </cell>
          <cell r="BU461">
            <v>0</v>
          </cell>
          <cell r="BV461">
            <v>0</v>
          </cell>
          <cell r="BW461">
            <v>0</v>
          </cell>
          <cell r="BX461">
            <v>0</v>
          </cell>
          <cell r="BY461">
            <v>2282</v>
          </cell>
          <cell r="BZ461">
            <v>0</v>
          </cell>
          <cell r="CA461">
            <v>0</v>
          </cell>
          <cell r="CB461">
            <v>2282</v>
          </cell>
          <cell r="CC461">
            <v>0</v>
          </cell>
          <cell r="CD461">
            <v>0</v>
          </cell>
          <cell r="CE461">
            <v>0</v>
          </cell>
          <cell r="CF461">
            <v>0</v>
          </cell>
          <cell r="CG461">
            <v>0</v>
          </cell>
          <cell r="CH461">
            <v>0</v>
          </cell>
          <cell r="CI461">
            <v>0</v>
          </cell>
          <cell r="CJ461">
            <v>0</v>
          </cell>
          <cell r="CK461">
            <v>2282</v>
          </cell>
          <cell r="CL461">
            <v>0</v>
          </cell>
          <cell r="CM461">
            <v>0</v>
          </cell>
          <cell r="CN461">
            <v>2282</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67</v>
          </cell>
          <cell r="ED461">
            <v>0</v>
          </cell>
          <cell r="EE461">
            <v>3702</v>
          </cell>
          <cell r="EF461">
            <v>3769</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67</v>
          </cell>
          <cell r="EX461">
            <v>0</v>
          </cell>
          <cell r="EY461">
            <v>3702</v>
          </cell>
          <cell r="EZ461">
            <v>3769</v>
          </cell>
          <cell r="FA461">
            <v>0</v>
          </cell>
          <cell r="FB461">
            <v>0</v>
          </cell>
          <cell r="FC461">
            <v>104460</v>
          </cell>
          <cell r="FD461">
            <v>104460</v>
          </cell>
          <cell r="FE461">
            <v>601264</v>
          </cell>
          <cell r="FF461">
            <v>64</v>
          </cell>
          <cell r="FG461">
            <v>1257</v>
          </cell>
          <cell r="FH461">
            <v>602585</v>
          </cell>
          <cell r="FI461">
            <v>26761</v>
          </cell>
          <cell r="FJ461">
            <v>2515</v>
          </cell>
          <cell r="FK461">
            <v>0</v>
          </cell>
          <cell r="FL461">
            <v>29276</v>
          </cell>
          <cell r="FM461">
            <v>0</v>
          </cell>
          <cell r="FN461">
            <v>0</v>
          </cell>
          <cell r="FO461">
            <v>15</v>
          </cell>
          <cell r="FP461">
            <v>15</v>
          </cell>
          <cell r="FQ461">
            <v>0</v>
          </cell>
          <cell r="FR461">
            <v>0</v>
          </cell>
          <cell r="FS461">
            <v>0</v>
          </cell>
          <cell r="FT461">
            <v>0</v>
          </cell>
          <cell r="FU461">
            <v>0</v>
          </cell>
          <cell r="FV461">
            <v>0</v>
          </cell>
          <cell r="FW461">
            <v>0</v>
          </cell>
          <cell r="FX461">
            <v>0</v>
          </cell>
          <cell r="FY461">
            <v>0</v>
          </cell>
          <cell r="FZ461">
            <v>0</v>
          </cell>
          <cell r="GA461">
            <v>0</v>
          </cell>
          <cell r="GB461">
            <v>0</v>
          </cell>
          <cell r="GC461">
            <v>632777</v>
          </cell>
          <cell r="GD461">
            <v>2579</v>
          </cell>
          <cell r="GE461">
            <v>234806</v>
          </cell>
          <cell r="GF461">
            <v>870162</v>
          </cell>
        </row>
      </sheetData>
      <sheetData sheetId="7">
        <row r="1">
          <cell r="A1" t="str">
            <v>Pre-primary &amp; Primary Education</v>
          </cell>
          <cell r="B1" t="str">
            <v>England</v>
          </cell>
        </row>
        <row r="2">
          <cell r="A2" t="str">
            <v>Secondary Education</v>
          </cell>
          <cell r="B2" t="str">
            <v>England (adjusted)</v>
          </cell>
        </row>
        <row r="3">
          <cell r="A3" t="str">
            <v>Special Education</v>
          </cell>
          <cell r="B3" t="str">
            <v>London boroughs</v>
          </cell>
        </row>
        <row r="4">
          <cell r="A4" t="str">
            <v>Non-school Funding</v>
          </cell>
          <cell r="B4" t="str">
            <v>Metropolitan districts</v>
          </cell>
        </row>
        <row r="5">
          <cell r="A5" t="str">
            <v>Education</v>
          </cell>
          <cell r="B5" t="str">
            <v>Unitary authorities</v>
          </cell>
        </row>
        <row r="6">
          <cell r="A6" t="str">
            <v>Roads, Street Lighting &amp; Road Safety</v>
          </cell>
          <cell r="B6" t="str">
            <v>Shire counties</v>
          </cell>
        </row>
        <row r="7">
          <cell r="A7" t="str">
            <v>Parking of Vehicles</v>
          </cell>
          <cell r="B7" t="str">
            <v>Shire districts</v>
          </cell>
        </row>
        <row r="8">
          <cell r="A8" t="str">
            <v>Public Passenger Transport - Bus</v>
          </cell>
          <cell r="B8" t="str">
            <v>Other authorities</v>
          </cell>
        </row>
        <row r="9">
          <cell r="A9" t="str">
            <v>Public Passenger Transport - Rail &amp; Other</v>
          </cell>
          <cell r="B9" t="str">
            <v>Adur</v>
          </cell>
        </row>
        <row r="10">
          <cell r="A10" t="str">
            <v>Airports</v>
          </cell>
          <cell r="B10" t="str">
            <v>Allerdale</v>
          </cell>
        </row>
        <row r="11">
          <cell r="A11" t="str">
            <v>Local Authority Ports &amp; Piers</v>
          </cell>
          <cell r="B11" t="str">
            <v>Amber Valley</v>
          </cell>
        </row>
        <row r="12">
          <cell r="A12" t="str">
            <v>Tolled Road Bridges, Tunnels, Ferries &amp; Public Transport Companies</v>
          </cell>
          <cell r="B12" t="str">
            <v>Arun</v>
          </cell>
        </row>
        <row r="13">
          <cell r="A13" t="str">
            <v>Highways &amp; Transport</v>
          </cell>
          <cell r="B13" t="str">
            <v>Ashfield</v>
          </cell>
        </row>
        <row r="14">
          <cell r="A14" t="str">
            <v>Social Care</v>
          </cell>
          <cell r="B14" t="str">
            <v>Ashford</v>
          </cell>
        </row>
        <row r="15">
          <cell r="A15" t="str">
            <v>Public Health</v>
          </cell>
          <cell r="B15" t="str">
            <v>Avon &amp; Somerset Police and Crime Commissioner and Chief Constable</v>
          </cell>
        </row>
        <row r="16">
          <cell r="A16" t="str">
            <v>Housing</v>
          </cell>
          <cell r="B16" t="str">
            <v>Avon Combined Fire Authority</v>
          </cell>
        </row>
        <row r="17">
          <cell r="A17" t="str">
            <v>Culture &amp; Heritage</v>
          </cell>
          <cell r="B17" t="str">
            <v>Aylesbury Vale</v>
          </cell>
        </row>
        <row r="18">
          <cell r="A18" t="str">
            <v>Recreation &amp; Sport</v>
          </cell>
          <cell r="B18" t="str">
            <v>Babergh</v>
          </cell>
        </row>
        <row r="19">
          <cell r="A19" t="str">
            <v>Open Spaces</v>
          </cell>
          <cell r="B19" t="str">
            <v>Barking &amp; Dagenham</v>
          </cell>
        </row>
        <row r="20">
          <cell r="A20" t="str">
            <v>Tourism</v>
          </cell>
          <cell r="B20" t="str">
            <v>Barnet</v>
          </cell>
        </row>
        <row r="21">
          <cell r="A21" t="str">
            <v>Library Services</v>
          </cell>
          <cell r="B21" t="str">
            <v>Barnsley</v>
          </cell>
        </row>
        <row r="22">
          <cell r="A22" t="str">
            <v>Culture &amp; Related Services</v>
          </cell>
          <cell r="B22" t="str">
            <v>Barrow-in-Furness</v>
          </cell>
        </row>
        <row r="23">
          <cell r="A23" t="str">
            <v>Cemeteries, Cremation &amp; Mortuary</v>
          </cell>
          <cell r="B23" t="str">
            <v>Basildon</v>
          </cell>
        </row>
        <row r="24">
          <cell r="A24" t="str">
            <v>Coast Protection</v>
          </cell>
          <cell r="B24" t="str">
            <v>Basingstoke &amp; Deane</v>
          </cell>
        </row>
        <row r="25">
          <cell r="A25" t="str">
            <v>Community Safety</v>
          </cell>
          <cell r="B25" t="str">
            <v>Bassetlaw</v>
          </cell>
        </row>
        <row r="26">
          <cell r="A26" t="str">
            <v>Community Safety (CCTV)</v>
          </cell>
          <cell r="B26" t="str">
            <v>Bath &amp; NE Somerset UA</v>
          </cell>
        </row>
        <row r="27">
          <cell r="A27" t="str">
            <v>Flood Defence &amp; Land Drainage</v>
          </cell>
          <cell r="B27" t="str">
            <v>Bedford</v>
          </cell>
        </row>
        <row r="28">
          <cell r="A28" t="str">
            <v>Agriculture &amp; Fisheries</v>
          </cell>
          <cell r="B28" t="str">
            <v>Bedfordshire Combined Fire Authority</v>
          </cell>
        </row>
        <row r="29">
          <cell r="A29" t="str">
            <v>Regulatory Services (Environmental Health)</v>
          </cell>
          <cell r="B29" t="str">
            <v>Bedfordshire Police and Crime Commissioner and Chief Constable</v>
          </cell>
        </row>
        <row r="30">
          <cell r="A30" t="str">
            <v>Regulatory Services (Trading Standards)</v>
          </cell>
          <cell r="B30" t="str">
            <v>Berkshire Combined Fire Authority</v>
          </cell>
        </row>
        <row r="31">
          <cell r="A31" t="str">
            <v>Street Cleaning not Chargeable to Highways</v>
          </cell>
          <cell r="B31" t="str">
            <v>Bexley</v>
          </cell>
        </row>
        <row r="32">
          <cell r="A32" t="str">
            <v>Waste Collection</v>
          </cell>
          <cell r="B32" t="str">
            <v>Birmingham</v>
          </cell>
        </row>
        <row r="33">
          <cell r="A33" t="str">
            <v>Waste Disposal</v>
          </cell>
          <cell r="B33" t="str">
            <v>Blaby</v>
          </cell>
        </row>
        <row r="34">
          <cell r="A34" t="str">
            <v>Trade Waste</v>
          </cell>
          <cell r="B34" t="str">
            <v>Blackburn with Darwen UA</v>
          </cell>
        </row>
        <row r="35">
          <cell r="A35" t="str">
            <v>Recycling</v>
          </cell>
          <cell r="B35" t="str">
            <v>Blackpool UA</v>
          </cell>
        </row>
        <row r="36">
          <cell r="A36" t="str">
            <v>Waste Minimisation</v>
          </cell>
          <cell r="B36" t="str">
            <v>Bolsover</v>
          </cell>
        </row>
        <row r="37">
          <cell r="A37" t="str">
            <v>Climate Change Costs</v>
          </cell>
          <cell r="B37" t="str">
            <v>Bolton</v>
          </cell>
        </row>
        <row r="38">
          <cell r="A38" t="str">
            <v>Environmental &amp; Regulatory Services</v>
          </cell>
          <cell r="B38" t="str">
            <v>Boston</v>
          </cell>
        </row>
        <row r="39">
          <cell r="A39" t="str">
            <v>Planning &amp; Development Services</v>
          </cell>
          <cell r="B39" t="str">
            <v>Bournemouth UA</v>
          </cell>
        </row>
        <row r="40">
          <cell r="A40" t="str">
            <v>Police</v>
          </cell>
          <cell r="B40" t="str">
            <v>Bracknell Forest UA</v>
          </cell>
        </row>
        <row r="41">
          <cell r="A41" t="str">
            <v>Fire &amp; Rescue Services</v>
          </cell>
          <cell r="B41" t="str">
            <v>Bradford</v>
          </cell>
        </row>
        <row r="42">
          <cell r="A42" t="str">
            <v>Central Services (including Court Services)</v>
          </cell>
          <cell r="B42" t="str">
            <v>Braintree</v>
          </cell>
        </row>
        <row r="43">
          <cell r="A43" t="str">
            <v>Industrial &amp; Commercial Trading</v>
          </cell>
          <cell r="B43" t="str">
            <v>Breckland</v>
          </cell>
        </row>
        <row r="44">
          <cell r="A44" t="str">
            <v>Other Trading</v>
          </cell>
          <cell r="B44" t="str">
            <v>Brent</v>
          </cell>
        </row>
        <row r="45">
          <cell r="A45" t="str">
            <v>Trading</v>
          </cell>
          <cell r="B45" t="str">
            <v>Brentwood</v>
          </cell>
        </row>
        <row r="46">
          <cell r="A46" t="str">
            <v>All Services</v>
          </cell>
          <cell r="B46" t="str">
            <v>Brighton &amp; Hove UA</v>
          </cell>
        </row>
        <row r="47">
          <cell r="B47" t="str">
            <v>Bristol UA</v>
          </cell>
        </row>
        <row r="48">
          <cell r="B48" t="str">
            <v>Broadland</v>
          </cell>
        </row>
        <row r="49">
          <cell r="B49" t="str">
            <v>Bromley</v>
          </cell>
        </row>
        <row r="50">
          <cell r="B50" t="str">
            <v>Bromsgrove</v>
          </cell>
        </row>
        <row r="51">
          <cell r="B51" t="str">
            <v>Broxbourne</v>
          </cell>
        </row>
        <row r="52">
          <cell r="B52" t="str">
            <v>Broxtowe</v>
          </cell>
        </row>
        <row r="53">
          <cell r="B53" t="str">
            <v>Buckinghamshire</v>
          </cell>
        </row>
        <row r="54">
          <cell r="B54" t="str">
            <v>Buckinghamshire Combined Fire Authority</v>
          </cell>
        </row>
        <row r="55">
          <cell r="B55" t="str">
            <v>Burnley</v>
          </cell>
        </row>
        <row r="56">
          <cell r="B56" t="str">
            <v>Bury</v>
          </cell>
        </row>
        <row r="57">
          <cell r="B57" t="str">
            <v>Calderdale</v>
          </cell>
        </row>
        <row r="58">
          <cell r="B58" t="str">
            <v>Cambridge</v>
          </cell>
        </row>
        <row r="59">
          <cell r="B59" t="str">
            <v>Cambridgeshire</v>
          </cell>
        </row>
        <row r="60">
          <cell r="B60" t="str">
            <v>Cambridgeshire and Peterborough Combined Authority</v>
          </cell>
        </row>
        <row r="61">
          <cell r="B61" t="str">
            <v>Cambridgeshire Combined Fire Authority</v>
          </cell>
        </row>
        <row r="62">
          <cell r="B62" t="str">
            <v>Cambridgeshire Police and Crime Commissioner and Chief Constable</v>
          </cell>
        </row>
        <row r="63">
          <cell r="B63" t="str">
            <v>Camden</v>
          </cell>
        </row>
        <row r="64">
          <cell r="B64" t="str">
            <v>Cannock Chase</v>
          </cell>
        </row>
        <row r="65">
          <cell r="B65" t="str">
            <v>Canterbury</v>
          </cell>
        </row>
        <row r="66">
          <cell r="B66" t="str">
            <v>Carlisle</v>
          </cell>
        </row>
        <row r="67">
          <cell r="B67" t="str">
            <v>Castle Point</v>
          </cell>
        </row>
        <row r="68">
          <cell r="B68" t="str">
            <v>Central Bedfordshire</v>
          </cell>
        </row>
        <row r="69">
          <cell r="B69" t="str">
            <v>Charnwood</v>
          </cell>
        </row>
        <row r="70">
          <cell r="B70" t="str">
            <v>Chelmsford</v>
          </cell>
        </row>
        <row r="71">
          <cell r="B71" t="str">
            <v>Cheltenham</v>
          </cell>
        </row>
        <row r="72">
          <cell r="B72" t="str">
            <v>Cherwell</v>
          </cell>
        </row>
        <row r="73">
          <cell r="B73" t="str">
            <v>Cheshire Combined Fire Authority</v>
          </cell>
        </row>
        <row r="74">
          <cell r="B74" t="str">
            <v>Cheshire East</v>
          </cell>
        </row>
        <row r="75">
          <cell r="B75" t="str">
            <v>Cheshire Police and Crime Commissioner and Chief Constable</v>
          </cell>
        </row>
        <row r="76">
          <cell r="B76" t="str">
            <v>Cheshire West &amp; Chester</v>
          </cell>
        </row>
        <row r="77">
          <cell r="B77" t="str">
            <v>Chesterfield</v>
          </cell>
        </row>
        <row r="78">
          <cell r="B78" t="str">
            <v>Chichester</v>
          </cell>
        </row>
        <row r="79">
          <cell r="B79" t="str">
            <v>Chiltern</v>
          </cell>
        </row>
        <row r="80">
          <cell r="B80" t="str">
            <v>Chorley</v>
          </cell>
        </row>
        <row r="81">
          <cell r="B81" t="str">
            <v>Christchurch</v>
          </cell>
        </row>
        <row r="82">
          <cell r="B82" t="str">
            <v>City of London</v>
          </cell>
        </row>
        <row r="83">
          <cell r="B83" t="str">
            <v>Cleveland Combined Fire Authority</v>
          </cell>
        </row>
        <row r="84">
          <cell r="B84" t="str">
            <v>Cleveland Police and Crime Commissioner and Chief Constable</v>
          </cell>
        </row>
        <row r="85">
          <cell r="B85" t="str">
            <v>Colchester</v>
          </cell>
        </row>
        <row r="86">
          <cell r="B86" t="str">
            <v>Copeland</v>
          </cell>
        </row>
        <row r="87">
          <cell r="B87" t="str">
            <v>Corby</v>
          </cell>
        </row>
        <row r="88">
          <cell r="B88" t="str">
            <v>Cornwall</v>
          </cell>
        </row>
        <row r="89">
          <cell r="B89" t="str">
            <v>Cotswold</v>
          </cell>
        </row>
        <row r="90">
          <cell r="B90" t="str">
            <v>Coventry</v>
          </cell>
        </row>
        <row r="91">
          <cell r="B91" t="str">
            <v>Craven</v>
          </cell>
        </row>
        <row r="92">
          <cell r="B92" t="str">
            <v>Crawley</v>
          </cell>
        </row>
        <row r="93">
          <cell r="B93" t="str">
            <v>Croydon</v>
          </cell>
        </row>
        <row r="94">
          <cell r="B94" t="str">
            <v>Cumbria</v>
          </cell>
        </row>
        <row r="95">
          <cell r="B95" t="str">
            <v>Cumbria Police and Crime Commissioner and Chief Constable</v>
          </cell>
        </row>
        <row r="96">
          <cell r="B96" t="str">
            <v>Dacorum</v>
          </cell>
        </row>
        <row r="97">
          <cell r="B97" t="str">
            <v>Darlington UA</v>
          </cell>
        </row>
        <row r="98">
          <cell r="B98" t="str">
            <v>Dartford</v>
          </cell>
        </row>
        <row r="99">
          <cell r="B99" t="str">
            <v>Dartmoor National Park Authority</v>
          </cell>
        </row>
        <row r="100">
          <cell r="B100" t="str">
            <v>Daventry</v>
          </cell>
        </row>
        <row r="101">
          <cell r="B101" t="str">
            <v>Derby City UA</v>
          </cell>
        </row>
        <row r="102">
          <cell r="B102" t="str">
            <v>Derbyshire</v>
          </cell>
        </row>
        <row r="103">
          <cell r="B103" t="str">
            <v>Derbyshire Combined Fire Authority</v>
          </cell>
        </row>
        <row r="104">
          <cell r="B104" t="str">
            <v>Derbyshire Dales</v>
          </cell>
        </row>
        <row r="105">
          <cell r="B105" t="str">
            <v>Derbyshire Police and Crime Commissioner and Chief Constable</v>
          </cell>
        </row>
        <row r="106">
          <cell r="B106" t="str">
            <v>Devon</v>
          </cell>
        </row>
        <row r="107">
          <cell r="B107" t="str">
            <v>Devon &amp; Cornwall Police and Crime Commissioner and Chief Constable</v>
          </cell>
        </row>
        <row r="108">
          <cell r="B108" t="str">
            <v>Devon and Somerset Combined Fire Authority</v>
          </cell>
        </row>
        <row r="109">
          <cell r="B109" t="str">
            <v>Doncaster</v>
          </cell>
        </row>
        <row r="110">
          <cell r="B110" t="str">
            <v>Dorset</v>
          </cell>
        </row>
        <row r="111">
          <cell r="B111" t="str">
            <v>Dorset &amp; Wiltshire Fire Authority</v>
          </cell>
        </row>
        <row r="112">
          <cell r="B112" t="str">
            <v>Dorset Police and Crime Commissioner and Chief Constable</v>
          </cell>
        </row>
        <row r="113">
          <cell r="B113" t="str">
            <v>Dover</v>
          </cell>
        </row>
        <row r="114">
          <cell r="B114" t="str">
            <v>Dudley</v>
          </cell>
        </row>
        <row r="115">
          <cell r="B115" t="str">
            <v>Durham</v>
          </cell>
        </row>
        <row r="116">
          <cell r="B116" t="str">
            <v>Durham Combined Fire Authority</v>
          </cell>
        </row>
        <row r="117">
          <cell r="B117" t="str">
            <v>Durham Police and Crime Commissioner and Chief Constable</v>
          </cell>
        </row>
        <row r="118">
          <cell r="B118" t="str">
            <v>Ealing</v>
          </cell>
        </row>
        <row r="119">
          <cell r="B119" t="str">
            <v>East Cambridgeshire</v>
          </cell>
        </row>
        <row r="120">
          <cell r="B120" t="str">
            <v>East Devon</v>
          </cell>
        </row>
        <row r="121">
          <cell r="B121" t="str">
            <v>East Dorset</v>
          </cell>
        </row>
        <row r="122">
          <cell r="B122" t="str">
            <v>East Hampshire</v>
          </cell>
        </row>
        <row r="123">
          <cell r="B123" t="str">
            <v>East Hertfordshire</v>
          </cell>
        </row>
        <row r="124">
          <cell r="B124" t="str">
            <v>East Lindsey</v>
          </cell>
        </row>
        <row r="125">
          <cell r="B125" t="str">
            <v>East London Waste Authority</v>
          </cell>
        </row>
        <row r="126">
          <cell r="B126" t="str">
            <v>East Northamptonshire</v>
          </cell>
        </row>
        <row r="127">
          <cell r="B127" t="str">
            <v>East Riding of Yorkshire UA</v>
          </cell>
        </row>
        <row r="128">
          <cell r="B128" t="str">
            <v>East Staffordshire</v>
          </cell>
        </row>
        <row r="129">
          <cell r="B129" t="str">
            <v>East Sussex</v>
          </cell>
        </row>
        <row r="130">
          <cell r="B130" t="str">
            <v>East Sussex Combined Fire Authority</v>
          </cell>
        </row>
        <row r="131">
          <cell r="B131" t="str">
            <v>Eastbourne</v>
          </cell>
        </row>
        <row r="132">
          <cell r="B132" t="str">
            <v>Eastleigh</v>
          </cell>
        </row>
        <row r="133">
          <cell r="B133" t="str">
            <v>Eden</v>
          </cell>
        </row>
        <row r="134">
          <cell r="B134" t="str">
            <v>Elmbridge</v>
          </cell>
        </row>
        <row r="135">
          <cell r="B135" t="str">
            <v>Enfield</v>
          </cell>
        </row>
        <row r="136">
          <cell r="B136" t="str">
            <v>Epping Forest</v>
          </cell>
        </row>
        <row r="137">
          <cell r="B137" t="str">
            <v>Epsom &amp; Ewell</v>
          </cell>
        </row>
        <row r="138">
          <cell r="B138" t="str">
            <v>Erewash</v>
          </cell>
        </row>
        <row r="139">
          <cell r="B139" t="str">
            <v>Essex</v>
          </cell>
        </row>
        <row r="140">
          <cell r="B140" t="str">
            <v>Essex Combined Fire Authority</v>
          </cell>
        </row>
        <row r="141">
          <cell r="B141" t="str">
            <v>Essex Police and Crime Commissioner and Chief Constable</v>
          </cell>
        </row>
        <row r="142">
          <cell r="B142" t="str">
            <v>Exeter</v>
          </cell>
        </row>
        <row r="143">
          <cell r="B143" t="str">
            <v>Exmoor National Park Authority</v>
          </cell>
        </row>
        <row r="144">
          <cell r="B144" t="str">
            <v>Fareham</v>
          </cell>
        </row>
        <row r="145">
          <cell r="B145" t="str">
            <v>Fenland</v>
          </cell>
        </row>
        <row r="146">
          <cell r="B146" t="str">
            <v>Forest Heath</v>
          </cell>
        </row>
        <row r="147">
          <cell r="B147" t="str">
            <v>Forest of Dean</v>
          </cell>
        </row>
        <row r="148">
          <cell r="B148" t="str">
            <v>Fylde</v>
          </cell>
        </row>
        <row r="149">
          <cell r="B149" t="str">
            <v>Gateshead</v>
          </cell>
        </row>
        <row r="150">
          <cell r="B150" t="str">
            <v>Gedling</v>
          </cell>
        </row>
        <row r="151">
          <cell r="B151" t="str">
            <v>Gloucester</v>
          </cell>
        </row>
        <row r="152">
          <cell r="B152" t="str">
            <v>Gloucestershire</v>
          </cell>
        </row>
        <row r="153">
          <cell r="B153" t="str">
            <v>Gloucestershire Police and Crime Commissioner and Chief Constable</v>
          </cell>
        </row>
        <row r="154">
          <cell r="B154" t="str">
            <v>Gosport</v>
          </cell>
        </row>
        <row r="155">
          <cell r="B155" t="str">
            <v>Gravesham</v>
          </cell>
        </row>
        <row r="156">
          <cell r="B156" t="str">
            <v>Great Yarmouth</v>
          </cell>
        </row>
        <row r="157">
          <cell r="B157" t="str">
            <v>Greater London Authority</v>
          </cell>
        </row>
        <row r="158">
          <cell r="B158" t="str">
            <v>Greater Manchester Combined Authority</v>
          </cell>
        </row>
        <row r="159">
          <cell r="B159" t="str">
            <v>Greater Manchester Fire &amp; CD Authority</v>
          </cell>
        </row>
        <row r="160">
          <cell r="B160" t="str">
            <v>Greater Manchester Police and Crime Commissioner and Chief Constable</v>
          </cell>
        </row>
        <row r="161">
          <cell r="B161" t="str">
            <v>Greater Manchester Waste Disposal Authority</v>
          </cell>
        </row>
        <row r="162">
          <cell r="B162" t="str">
            <v>Greenwich</v>
          </cell>
        </row>
        <row r="163">
          <cell r="B163" t="str">
            <v>Guildford</v>
          </cell>
        </row>
        <row r="164">
          <cell r="B164" t="str">
            <v>Hackney</v>
          </cell>
        </row>
        <row r="165">
          <cell r="B165" t="str">
            <v>Halton UA</v>
          </cell>
        </row>
        <row r="166">
          <cell r="B166" t="str">
            <v>Hambleton</v>
          </cell>
        </row>
        <row r="167">
          <cell r="B167" t="str">
            <v>Hammersmith &amp; Fulham</v>
          </cell>
        </row>
        <row r="168">
          <cell r="B168" t="str">
            <v>Hampshire</v>
          </cell>
        </row>
        <row r="169">
          <cell r="B169" t="str">
            <v>Hampshire Combined Fire Authority</v>
          </cell>
        </row>
        <row r="170">
          <cell r="B170" t="str">
            <v>Hampshire Police and Crime Commissioner and Chief Constable</v>
          </cell>
        </row>
        <row r="171">
          <cell r="B171" t="str">
            <v>Harborough</v>
          </cell>
        </row>
        <row r="172">
          <cell r="B172" t="str">
            <v>Haringey</v>
          </cell>
        </row>
        <row r="173">
          <cell r="B173" t="str">
            <v>Harlow</v>
          </cell>
        </row>
        <row r="174">
          <cell r="B174" t="str">
            <v>Harrogate</v>
          </cell>
        </row>
        <row r="175">
          <cell r="B175" t="str">
            <v>Harrow</v>
          </cell>
        </row>
        <row r="176">
          <cell r="B176" t="str">
            <v>Hart</v>
          </cell>
        </row>
        <row r="177">
          <cell r="B177" t="str">
            <v>Hartlepool UA</v>
          </cell>
        </row>
        <row r="178">
          <cell r="B178" t="str">
            <v>Hastings</v>
          </cell>
        </row>
        <row r="179">
          <cell r="B179" t="str">
            <v>Havant</v>
          </cell>
        </row>
        <row r="180">
          <cell r="B180" t="str">
            <v>Havering</v>
          </cell>
        </row>
        <row r="181">
          <cell r="B181" t="str">
            <v>Hereford &amp; Worcester Combined Fire Authority</v>
          </cell>
        </row>
        <row r="182">
          <cell r="B182" t="str">
            <v>Herefordshire UA</v>
          </cell>
        </row>
        <row r="183">
          <cell r="B183" t="str">
            <v>Hertfordshire</v>
          </cell>
        </row>
        <row r="184">
          <cell r="B184" t="str">
            <v>Hertfordshire Police and Crime Commissioner and Chief Constable</v>
          </cell>
        </row>
        <row r="185">
          <cell r="B185" t="str">
            <v>Hertsmere</v>
          </cell>
        </row>
        <row r="186">
          <cell r="B186" t="str">
            <v>High Peak</v>
          </cell>
        </row>
        <row r="187">
          <cell r="B187" t="str">
            <v>Hillingdon</v>
          </cell>
        </row>
        <row r="188">
          <cell r="B188" t="str">
            <v>Hinckley &amp; Bosworth</v>
          </cell>
        </row>
        <row r="189">
          <cell r="B189" t="str">
            <v>Horsham</v>
          </cell>
        </row>
        <row r="190">
          <cell r="B190" t="str">
            <v>Hounslow</v>
          </cell>
        </row>
        <row r="191">
          <cell r="B191" t="str">
            <v>Humberside Combined Fire Authority</v>
          </cell>
        </row>
        <row r="192">
          <cell r="B192" t="str">
            <v>Humberside Police and Crime Commissioner and Chief Constable</v>
          </cell>
        </row>
        <row r="193">
          <cell r="B193" t="str">
            <v>Huntingdonshire</v>
          </cell>
        </row>
        <row r="194">
          <cell r="B194" t="str">
            <v>Hyndburn</v>
          </cell>
        </row>
        <row r="195">
          <cell r="B195" t="str">
            <v>Ipswich</v>
          </cell>
        </row>
        <row r="196">
          <cell r="B196" t="str">
            <v>Isle of Wight UA</v>
          </cell>
        </row>
        <row r="197">
          <cell r="B197" t="str">
            <v>Isles of Scilly</v>
          </cell>
        </row>
        <row r="198">
          <cell r="B198" t="str">
            <v>Islington</v>
          </cell>
        </row>
        <row r="199">
          <cell r="B199" t="str">
            <v xml:space="preserve">Kensington &amp; Chelsea </v>
          </cell>
        </row>
        <row r="200">
          <cell r="B200" t="str">
            <v>Kent</v>
          </cell>
        </row>
        <row r="201">
          <cell r="B201" t="str">
            <v>Kent Combined Fire Authority</v>
          </cell>
        </row>
        <row r="202">
          <cell r="B202" t="str">
            <v>Kent Police and Crime Commissioner and Chief Constable</v>
          </cell>
        </row>
        <row r="203">
          <cell r="B203" t="str">
            <v>Kettering</v>
          </cell>
        </row>
        <row r="204">
          <cell r="B204" t="str">
            <v>King's Lynn &amp; West Norfolk</v>
          </cell>
        </row>
        <row r="205">
          <cell r="B205" t="str">
            <v>Kingston upon Hull UA</v>
          </cell>
        </row>
        <row r="206">
          <cell r="B206" t="str">
            <v>Kingston upon Thames</v>
          </cell>
        </row>
        <row r="207">
          <cell r="B207" t="str">
            <v>Kirklees</v>
          </cell>
        </row>
        <row r="208">
          <cell r="B208" t="str">
            <v>Knowsley</v>
          </cell>
        </row>
        <row r="209">
          <cell r="B209" t="str">
            <v>Lake District National Park</v>
          </cell>
        </row>
        <row r="210">
          <cell r="B210" t="str">
            <v>Lambeth</v>
          </cell>
        </row>
        <row r="211">
          <cell r="B211" t="str">
            <v>Lancashire</v>
          </cell>
        </row>
        <row r="212">
          <cell r="B212" t="str">
            <v>Lancashire Combined Fire Authority</v>
          </cell>
        </row>
        <row r="213">
          <cell r="B213" t="str">
            <v>Lancashire Police and Crime Commissioner and Chief Constable</v>
          </cell>
        </row>
        <row r="214">
          <cell r="B214" t="str">
            <v>Lancaster</v>
          </cell>
        </row>
        <row r="215">
          <cell r="B215" t="str">
            <v>Lee Valley Park Authority</v>
          </cell>
        </row>
        <row r="216">
          <cell r="B216" t="str">
            <v>Leeds</v>
          </cell>
        </row>
        <row r="217">
          <cell r="B217" t="str">
            <v>Leicester City UA</v>
          </cell>
        </row>
        <row r="218">
          <cell r="B218" t="str">
            <v>Leicestershire</v>
          </cell>
        </row>
        <row r="219">
          <cell r="B219" t="str">
            <v>Leicestershire Combined Fire Authority</v>
          </cell>
        </row>
        <row r="220">
          <cell r="B220" t="str">
            <v>Leicestershire Police and Crime Commissioner and Chief Constable</v>
          </cell>
        </row>
        <row r="221">
          <cell r="B221" t="str">
            <v>Lewes</v>
          </cell>
        </row>
        <row r="222">
          <cell r="B222" t="str">
            <v>Lewisham</v>
          </cell>
        </row>
        <row r="223">
          <cell r="B223" t="str">
            <v>Lichfield</v>
          </cell>
        </row>
        <row r="224">
          <cell r="B224" t="str">
            <v>Lincoln</v>
          </cell>
        </row>
        <row r="225">
          <cell r="B225" t="str">
            <v>Lincolnshire</v>
          </cell>
        </row>
        <row r="226">
          <cell r="B226" t="str">
            <v>Lincolnshire Police and Crime Commissioner and Chief Constable</v>
          </cell>
        </row>
        <row r="227">
          <cell r="B227" t="str">
            <v>Liverpool</v>
          </cell>
        </row>
        <row r="228">
          <cell r="B228" t="str">
            <v>Luton UA</v>
          </cell>
        </row>
        <row r="229">
          <cell r="B229" t="str">
            <v>Maidstone</v>
          </cell>
        </row>
        <row r="230">
          <cell r="B230" t="str">
            <v>Maldon</v>
          </cell>
        </row>
        <row r="231">
          <cell r="B231" t="str">
            <v>Malvern Hills</v>
          </cell>
        </row>
        <row r="232">
          <cell r="B232" t="str">
            <v>Manchester</v>
          </cell>
        </row>
        <row r="233">
          <cell r="B233" t="str">
            <v>Mansfield</v>
          </cell>
        </row>
        <row r="234">
          <cell r="B234" t="str">
            <v>Medway UA</v>
          </cell>
        </row>
        <row r="235">
          <cell r="B235" t="str">
            <v>Melton</v>
          </cell>
        </row>
        <row r="236">
          <cell r="B236" t="str">
            <v>Mendip</v>
          </cell>
        </row>
        <row r="237">
          <cell r="B237" t="str">
            <v>Merseyside Fire &amp; CD Authority</v>
          </cell>
        </row>
        <row r="238">
          <cell r="B238" t="str">
            <v>Merseyside Police and Crime Commissioner and Chief Constable</v>
          </cell>
        </row>
        <row r="239">
          <cell r="B239" t="str">
            <v>Merseyside Waste Disposal Authority</v>
          </cell>
        </row>
        <row r="240">
          <cell r="B240" t="str">
            <v>Merton</v>
          </cell>
        </row>
        <row r="241">
          <cell r="B241" t="str">
            <v>Mid Devon</v>
          </cell>
        </row>
        <row r="242">
          <cell r="B242" t="str">
            <v>Mid Suffolk</v>
          </cell>
        </row>
        <row r="243">
          <cell r="B243" t="str">
            <v>Mid Sussex</v>
          </cell>
        </row>
        <row r="244">
          <cell r="B244" t="str">
            <v>Middlesbrough UA</v>
          </cell>
        </row>
        <row r="245">
          <cell r="B245" t="str">
            <v>Milton Keynes UA</v>
          </cell>
        </row>
        <row r="246">
          <cell r="B246" t="str">
            <v>Mole Valley</v>
          </cell>
        </row>
        <row r="247">
          <cell r="B247" t="str">
            <v>New Forest</v>
          </cell>
        </row>
        <row r="248">
          <cell r="B248" t="str">
            <v>New Forest Park</v>
          </cell>
        </row>
        <row r="249">
          <cell r="B249" t="str">
            <v>Newark &amp; Sherwood</v>
          </cell>
        </row>
        <row r="250">
          <cell r="B250" t="str">
            <v>Newcastle upon Tyne</v>
          </cell>
        </row>
        <row r="251">
          <cell r="B251" t="str">
            <v>Newcastle-under-Lyme</v>
          </cell>
        </row>
        <row r="252">
          <cell r="B252" t="str">
            <v>Newham</v>
          </cell>
        </row>
        <row r="253">
          <cell r="B253" t="str">
            <v>Norfolk</v>
          </cell>
        </row>
        <row r="254">
          <cell r="B254" t="str">
            <v>Norfolk Police and Crime Commissioner and Chief Constable</v>
          </cell>
        </row>
        <row r="255">
          <cell r="B255" t="str">
            <v>North Devon</v>
          </cell>
        </row>
        <row r="256">
          <cell r="B256" t="str">
            <v>North Dorset</v>
          </cell>
        </row>
        <row r="257">
          <cell r="B257" t="str">
            <v>North East Combined Authority</v>
          </cell>
        </row>
        <row r="258">
          <cell r="B258" t="str">
            <v>North East Derbyshire</v>
          </cell>
        </row>
        <row r="259">
          <cell r="B259" t="str">
            <v>North East Lincolnshire UA</v>
          </cell>
        </row>
        <row r="260">
          <cell r="B260" t="str">
            <v>North Hertfordshire</v>
          </cell>
        </row>
        <row r="261">
          <cell r="B261" t="str">
            <v>North Kesteven</v>
          </cell>
        </row>
        <row r="262">
          <cell r="B262" t="str">
            <v>North Lincolnshire UA</v>
          </cell>
        </row>
        <row r="263">
          <cell r="B263" t="str">
            <v>North London Waste Authority</v>
          </cell>
        </row>
        <row r="264">
          <cell r="B264" t="str">
            <v>North Norfolk</v>
          </cell>
        </row>
        <row r="265">
          <cell r="B265" t="str">
            <v>North Somerset UA</v>
          </cell>
        </row>
        <row r="266">
          <cell r="B266" t="str">
            <v>North Tyneside</v>
          </cell>
        </row>
        <row r="267">
          <cell r="B267" t="str">
            <v>North Warwickshire</v>
          </cell>
        </row>
        <row r="268">
          <cell r="B268" t="str">
            <v>North West Leicestershire</v>
          </cell>
        </row>
        <row r="269">
          <cell r="B269" t="str">
            <v>North York Moors National Park Authority</v>
          </cell>
        </row>
        <row r="270">
          <cell r="B270" t="str">
            <v>North Yorkshire</v>
          </cell>
        </row>
        <row r="271">
          <cell r="B271" t="str">
            <v>North Yorkshire Combined Fire Authority</v>
          </cell>
        </row>
        <row r="272">
          <cell r="B272" t="str">
            <v>North Yorkshire Police and Crime Commissioner and Chief Constable</v>
          </cell>
        </row>
        <row r="273">
          <cell r="B273" t="str">
            <v>Northampton</v>
          </cell>
        </row>
        <row r="274">
          <cell r="B274" t="str">
            <v>Northamptonshire</v>
          </cell>
        </row>
        <row r="275">
          <cell r="B275" t="str">
            <v>Northamptonshire Police and Crime Commissioner and Chief Constable</v>
          </cell>
        </row>
        <row r="276">
          <cell r="B276" t="str">
            <v>Northumberland</v>
          </cell>
        </row>
        <row r="277">
          <cell r="B277" t="str">
            <v>Northumberland National Park Authority</v>
          </cell>
        </row>
        <row r="278">
          <cell r="B278" t="str">
            <v>Northumbria Police and Crime Commissioner and Chief Constable</v>
          </cell>
        </row>
        <row r="279">
          <cell r="B279" t="str">
            <v>Norwich</v>
          </cell>
        </row>
        <row r="280">
          <cell r="B280" t="str">
            <v>Nottingham UA</v>
          </cell>
        </row>
        <row r="281">
          <cell r="B281" t="str">
            <v>Nottinghamshire</v>
          </cell>
        </row>
        <row r="282">
          <cell r="B282" t="str">
            <v>Nottinghamshire Combined Fire Authority</v>
          </cell>
        </row>
        <row r="283">
          <cell r="B283" t="str">
            <v>Nottinghamshire Police and Crime Commissioner and Chief Constable</v>
          </cell>
        </row>
        <row r="284">
          <cell r="B284" t="str">
            <v>Nuneaton &amp; Bedworth</v>
          </cell>
        </row>
        <row r="285">
          <cell r="B285" t="str">
            <v>Oadby &amp; Wigston</v>
          </cell>
        </row>
        <row r="286">
          <cell r="B286" t="str">
            <v>Oldham</v>
          </cell>
        </row>
        <row r="287">
          <cell r="B287" t="str">
            <v>Oxford</v>
          </cell>
        </row>
        <row r="288">
          <cell r="B288" t="str">
            <v>Oxfordshire</v>
          </cell>
        </row>
        <row r="289">
          <cell r="B289" t="str">
            <v>Peak National Park</v>
          </cell>
        </row>
        <row r="290">
          <cell r="B290" t="str">
            <v>Pendle</v>
          </cell>
        </row>
        <row r="291">
          <cell r="B291" t="str">
            <v>Peterborough UA</v>
          </cell>
        </row>
        <row r="292">
          <cell r="B292" t="str">
            <v>Plymouth UA</v>
          </cell>
        </row>
        <row r="293">
          <cell r="B293" t="str">
            <v>Poole UA</v>
          </cell>
        </row>
        <row r="294">
          <cell r="B294" t="str">
            <v>Portsmouth UA</v>
          </cell>
        </row>
        <row r="295">
          <cell r="B295" t="str">
            <v>Preston</v>
          </cell>
        </row>
        <row r="296">
          <cell r="B296" t="str">
            <v>Purbeck</v>
          </cell>
        </row>
        <row r="297">
          <cell r="B297" t="str">
            <v>Reading UA</v>
          </cell>
        </row>
        <row r="298">
          <cell r="B298" t="str">
            <v>Redbridge</v>
          </cell>
        </row>
        <row r="299">
          <cell r="B299" t="str">
            <v>Redcar and Cleveland UA</v>
          </cell>
        </row>
        <row r="300">
          <cell r="B300" t="str">
            <v>Redditch</v>
          </cell>
        </row>
        <row r="301">
          <cell r="B301" t="str">
            <v>Reigate &amp; Banstead</v>
          </cell>
        </row>
        <row r="302">
          <cell r="B302" t="str">
            <v>Ribble Valley</v>
          </cell>
        </row>
        <row r="303">
          <cell r="B303" t="str">
            <v>Richmond Upon Thames</v>
          </cell>
        </row>
        <row r="304">
          <cell r="B304" t="str">
            <v>Richmondshire</v>
          </cell>
        </row>
        <row r="305">
          <cell r="B305" t="str">
            <v>Rochdale</v>
          </cell>
        </row>
        <row r="306">
          <cell r="B306" t="str">
            <v>Rochford</v>
          </cell>
        </row>
        <row r="307">
          <cell r="B307" t="str">
            <v>Rossendale</v>
          </cell>
        </row>
        <row r="308">
          <cell r="B308" t="str">
            <v>Rother</v>
          </cell>
        </row>
        <row r="309">
          <cell r="B309" t="str">
            <v>Rotherham</v>
          </cell>
        </row>
        <row r="310">
          <cell r="B310" t="str">
            <v>Rugby</v>
          </cell>
        </row>
        <row r="311">
          <cell r="B311" t="str">
            <v>Runnymede</v>
          </cell>
        </row>
        <row r="312">
          <cell r="B312" t="str">
            <v>Rushcliffe</v>
          </cell>
        </row>
        <row r="313">
          <cell r="B313" t="str">
            <v>Rushmoor</v>
          </cell>
        </row>
        <row r="314">
          <cell r="B314" t="str">
            <v>Rutland UA</v>
          </cell>
        </row>
        <row r="315">
          <cell r="B315" t="str">
            <v>Ryedale</v>
          </cell>
        </row>
        <row r="316">
          <cell r="B316" t="str">
            <v>Salford</v>
          </cell>
        </row>
        <row r="317">
          <cell r="B317" t="str">
            <v>Sandwell</v>
          </cell>
        </row>
        <row r="318">
          <cell r="B318" t="str">
            <v>Scarborough</v>
          </cell>
        </row>
        <row r="319">
          <cell r="B319" t="str">
            <v>Sedgemoor</v>
          </cell>
        </row>
        <row r="320">
          <cell r="B320" t="str">
            <v>Sefton</v>
          </cell>
        </row>
        <row r="321">
          <cell r="B321" t="str">
            <v>Selby</v>
          </cell>
        </row>
        <row r="322">
          <cell r="B322" t="str">
            <v>Sevenoaks</v>
          </cell>
        </row>
        <row r="323">
          <cell r="B323" t="str">
            <v>Sheffield</v>
          </cell>
        </row>
        <row r="324">
          <cell r="B324" t="str">
            <v>Shepway</v>
          </cell>
        </row>
        <row r="325">
          <cell r="B325" t="str">
            <v>Shropshire</v>
          </cell>
        </row>
        <row r="326">
          <cell r="B326" t="str">
            <v>Shropshire Combined Fire Authority</v>
          </cell>
        </row>
        <row r="327">
          <cell r="B327" t="str">
            <v>Slough UA</v>
          </cell>
        </row>
        <row r="328">
          <cell r="B328" t="str">
            <v>Solihull</v>
          </cell>
        </row>
        <row r="329">
          <cell r="B329" t="str">
            <v>Somerset</v>
          </cell>
        </row>
        <row r="330">
          <cell r="B330" t="str">
            <v>South Buckinghamshire</v>
          </cell>
        </row>
        <row r="331">
          <cell r="B331" t="str">
            <v>South Cambridgeshire</v>
          </cell>
        </row>
        <row r="332">
          <cell r="B332" t="str">
            <v>South Derbyshire</v>
          </cell>
        </row>
        <row r="333">
          <cell r="B333" t="str">
            <v xml:space="preserve">South Downs National Park Authority </v>
          </cell>
        </row>
        <row r="334">
          <cell r="B334" t="str">
            <v>South Gloucestershire UA</v>
          </cell>
        </row>
        <row r="335">
          <cell r="B335" t="str">
            <v>South Hams</v>
          </cell>
        </row>
        <row r="336">
          <cell r="B336" t="str">
            <v>South Holland</v>
          </cell>
        </row>
        <row r="337">
          <cell r="B337" t="str">
            <v>South Kesteven</v>
          </cell>
        </row>
        <row r="338">
          <cell r="B338" t="str">
            <v>South Lakeland</v>
          </cell>
        </row>
        <row r="339">
          <cell r="B339" t="str">
            <v>South Norfolk</v>
          </cell>
        </row>
        <row r="340">
          <cell r="B340" t="str">
            <v>South Northamptonshire</v>
          </cell>
        </row>
        <row r="341">
          <cell r="B341" t="str">
            <v>South Oxfordshire</v>
          </cell>
        </row>
        <row r="342">
          <cell r="B342" t="str">
            <v>South Ribble</v>
          </cell>
        </row>
        <row r="343">
          <cell r="B343" t="str">
            <v>South Somerset</v>
          </cell>
        </row>
        <row r="344">
          <cell r="B344" t="str">
            <v>South Staffordshire</v>
          </cell>
        </row>
        <row r="345">
          <cell r="B345" t="str">
            <v>South Tyneside</v>
          </cell>
        </row>
        <row r="346">
          <cell r="B346" t="str">
            <v>South Yorkshire Fire &amp; CD Authority</v>
          </cell>
        </row>
        <row r="347">
          <cell r="B347" t="str">
            <v>South Yorkshire Police and Crime Commissioner and Chief Constable</v>
          </cell>
        </row>
        <row r="348">
          <cell r="B348" t="str">
            <v>Southampton UA</v>
          </cell>
        </row>
        <row r="349">
          <cell r="B349" t="str">
            <v>Southend on Sea UA</v>
          </cell>
        </row>
        <row r="350">
          <cell r="B350" t="str">
            <v>Southwark</v>
          </cell>
        </row>
        <row r="351">
          <cell r="B351" t="str">
            <v>Spelthorne</v>
          </cell>
        </row>
        <row r="352">
          <cell r="B352" t="str">
            <v>St Albans</v>
          </cell>
        </row>
        <row r="353">
          <cell r="B353" t="str">
            <v>St Edmundsbury</v>
          </cell>
        </row>
        <row r="354">
          <cell r="B354" t="str">
            <v>St Helens</v>
          </cell>
        </row>
        <row r="355">
          <cell r="B355" t="str">
            <v>Stafford</v>
          </cell>
        </row>
        <row r="356">
          <cell r="B356" t="str">
            <v>Staffordshire</v>
          </cell>
        </row>
        <row r="357">
          <cell r="B357" t="str">
            <v>Staffordshire Combined Fire Authority</v>
          </cell>
        </row>
        <row r="358">
          <cell r="B358" t="str">
            <v>Staffordshire Moorlands</v>
          </cell>
        </row>
        <row r="359">
          <cell r="B359" t="str">
            <v>Staffordshire Police and Crime Commissioner and Chief Constable</v>
          </cell>
        </row>
        <row r="360">
          <cell r="B360" t="str">
            <v>Stevenage</v>
          </cell>
        </row>
        <row r="361">
          <cell r="B361" t="str">
            <v>Stockport</v>
          </cell>
        </row>
        <row r="362">
          <cell r="B362" t="str">
            <v>Stockton-on-Tees UA</v>
          </cell>
        </row>
        <row r="363">
          <cell r="B363" t="str">
            <v>Stoke-on-Trent UA</v>
          </cell>
        </row>
        <row r="364">
          <cell r="B364" t="str">
            <v>Stratford-on-Avon</v>
          </cell>
        </row>
        <row r="365">
          <cell r="B365" t="str">
            <v>Stroud</v>
          </cell>
        </row>
        <row r="366">
          <cell r="B366" t="str">
            <v>Suffolk</v>
          </cell>
        </row>
        <row r="367">
          <cell r="B367" t="str">
            <v>Suffolk Coastal</v>
          </cell>
        </row>
        <row r="368">
          <cell r="B368" t="str">
            <v>Suffolk Police and Crime Commissioner and Chief Constable</v>
          </cell>
        </row>
        <row r="369">
          <cell r="B369" t="str">
            <v>Sunderland</v>
          </cell>
        </row>
        <row r="370">
          <cell r="B370" t="str">
            <v>Surrey</v>
          </cell>
        </row>
        <row r="371">
          <cell r="B371" t="str">
            <v>Surrey Heath</v>
          </cell>
        </row>
        <row r="372">
          <cell r="B372" t="str">
            <v>Surrey Police and Crime Commissioner and Chief Constable</v>
          </cell>
        </row>
        <row r="373">
          <cell r="B373" t="str">
            <v>Sussex Police and Crime Commissioner and Chief Constable</v>
          </cell>
        </row>
        <row r="374">
          <cell r="B374" t="str">
            <v>Sutton</v>
          </cell>
        </row>
        <row r="375">
          <cell r="B375" t="str">
            <v>Swale</v>
          </cell>
        </row>
        <row r="376">
          <cell r="B376" t="str">
            <v>Swindon UA</v>
          </cell>
        </row>
        <row r="377">
          <cell r="B377" t="str">
            <v>Tameside</v>
          </cell>
        </row>
        <row r="378">
          <cell r="B378" t="str">
            <v>Tamworth</v>
          </cell>
        </row>
        <row r="379">
          <cell r="B379" t="str">
            <v>Tandridge</v>
          </cell>
        </row>
        <row r="380">
          <cell r="B380" t="str">
            <v>Taunton Deane</v>
          </cell>
        </row>
        <row r="381">
          <cell r="B381" t="str">
            <v>Tees Valley Combined Authority</v>
          </cell>
        </row>
        <row r="382">
          <cell r="B382" t="str">
            <v>Teignbridge</v>
          </cell>
        </row>
        <row r="383">
          <cell r="B383" t="str">
            <v>Telford and Wrekin UA</v>
          </cell>
        </row>
        <row r="384">
          <cell r="B384" t="str">
            <v>Tendring</v>
          </cell>
        </row>
        <row r="385">
          <cell r="B385" t="str">
            <v>Test Valley</v>
          </cell>
        </row>
        <row r="386">
          <cell r="B386" t="str">
            <v>Tewkesbury</v>
          </cell>
        </row>
        <row r="387">
          <cell r="B387" t="str">
            <v>Thames Valley Police and Crime Commissioner and Chief Constable</v>
          </cell>
        </row>
        <row r="388">
          <cell r="B388" t="str">
            <v>Thanet</v>
          </cell>
        </row>
        <row r="389">
          <cell r="B389" t="str">
            <v>The Barnsley, Doncaster, Rotherham and Sheffield Combined Authority</v>
          </cell>
        </row>
        <row r="390">
          <cell r="B390" t="str">
            <v>The Broads Authority</v>
          </cell>
        </row>
        <row r="391">
          <cell r="B391" t="str">
            <v>The Halton, Knowsley, Liverpool, St Helens, Sefton and Wirral Combined Authority</v>
          </cell>
        </row>
        <row r="392">
          <cell r="B392" t="str">
            <v>The West Yorkshire Combined Authority</v>
          </cell>
        </row>
        <row r="393">
          <cell r="B393" t="str">
            <v>Three Rivers</v>
          </cell>
        </row>
        <row r="394">
          <cell r="B394" t="str">
            <v>Thurrock UA</v>
          </cell>
        </row>
        <row r="395">
          <cell r="B395" t="str">
            <v>Tonbridge &amp; Malling</v>
          </cell>
        </row>
        <row r="396">
          <cell r="B396" t="str">
            <v>Torbay UA</v>
          </cell>
        </row>
        <row r="397">
          <cell r="B397" t="str">
            <v>Torridge</v>
          </cell>
        </row>
        <row r="398">
          <cell r="B398" t="str">
            <v>Tower Hamlets</v>
          </cell>
        </row>
        <row r="399">
          <cell r="B399" t="str">
            <v>Trafford</v>
          </cell>
        </row>
        <row r="400">
          <cell r="B400" t="str">
            <v>Tunbridge Wells</v>
          </cell>
        </row>
        <row r="401">
          <cell r="B401" t="str">
            <v>Tyne and Wear Fire &amp; CD Authority</v>
          </cell>
        </row>
        <row r="402">
          <cell r="B402" t="str">
            <v>Uttlesford</v>
          </cell>
        </row>
        <row r="403">
          <cell r="B403" t="str">
            <v>Vale of White Horse</v>
          </cell>
        </row>
        <row r="404">
          <cell r="B404" t="str">
            <v>Wakefield</v>
          </cell>
        </row>
        <row r="405">
          <cell r="B405" t="str">
            <v>Walsall</v>
          </cell>
        </row>
        <row r="406">
          <cell r="B406" t="str">
            <v>Waltham Forest</v>
          </cell>
        </row>
        <row r="407">
          <cell r="B407" t="str">
            <v>Wandsworth</v>
          </cell>
        </row>
        <row r="408">
          <cell r="B408" t="str">
            <v>Warrington UA</v>
          </cell>
        </row>
        <row r="409">
          <cell r="B409" t="str">
            <v>Warwick</v>
          </cell>
        </row>
        <row r="410">
          <cell r="B410" t="str">
            <v>Warwickshire</v>
          </cell>
        </row>
        <row r="411">
          <cell r="B411" t="str">
            <v>Warwickshire Police and Crime Commissioner and Chief Constable</v>
          </cell>
        </row>
        <row r="412">
          <cell r="B412" t="str">
            <v>Watford</v>
          </cell>
        </row>
        <row r="413">
          <cell r="B413" t="str">
            <v>Waveney</v>
          </cell>
        </row>
        <row r="414">
          <cell r="B414" t="str">
            <v>Waverley</v>
          </cell>
        </row>
        <row r="415">
          <cell r="B415" t="str">
            <v>Wealden</v>
          </cell>
        </row>
        <row r="416">
          <cell r="B416" t="str">
            <v>Wellingborough</v>
          </cell>
        </row>
        <row r="417">
          <cell r="B417" t="str">
            <v>Welwyn Hatfield</v>
          </cell>
        </row>
        <row r="418">
          <cell r="B418" t="str">
            <v>West Berkshire UA</v>
          </cell>
        </row>
        <row r="419">
          <cell r="B419" t="str">
            <v>West Devon</v>
          </cell>
        </row>
        <row r="420">
          <cell r="B420" t="str">
            <v>West Dorset</v>
          </cell>
        </row>
        <row r="421">
          <cell r="B421" t="str">
            <v>West Lancashire</v>
          </cell>
        </row>
        <row r="422">
          <cell r="B422" t="str">
            <v>West Lindsey</v>
          </cell>
        </row>
        <row r="423">
          <cell r="B423" t="str">
            <v>West London Waste Authority</v>
          </cell>
        </row>
        <row r="424">
          <cell r="B424" t="str">
            <v>West Mercia Police and Crime Commissioner and Chief Constable</v>
          </cell>
        </row>
        <row r="425">
          <cell r="B425" t="str">
            <v>West Midlands Combined Authority</v>
          </cell>
        </row>
        <row r="426">
          <cell r="B426" t="str">
            <v>West Midlands Fire &amp; CD Authority</v>
          </cell>
        </row>
        <row r="427">
          <cell r="B427" t="str">
            <v>West Midlands Police and Crime Commissioner and Chief Constable</v>
          </cell>
        </row>
        <row r="428">
          <cell r="B428" t="str">
            <v>West of England Combined Authority</v>
          </cell>
        </row>
        <row r="429">
          <cell r="B429" t="str">
            <v>West Oxfordshire</v>
          </cell>
        </row>
        <row r="430">
          <cell r="B430" t="str">
            <v>West Somerset</v>
          </cell>
        </row>
        <row r="431">
          <cell r="B431" t="str">
            <v>West Sussex</v>
          </cell>
        </row>
        <row r="432">
          <cell r="B432" t="str">
            <v>West Yorkshire Fire &amp; CD Authority</v>
          </cell>
        </row>
        <row r="433">
          <cell r="B433" t="str">
            <v>West Yorkshire Police and Crime Commissioner and Chief Constable</v>
          </cell>
        </row>
        <row r="434">
          <cell r="B434" t="str">
            <v>Western Riverside Waste Authority</v>
          </cell>
        </row>
        <row r="435">
          <cell r="B435" t="str">
            <v>Westminster</v>
          </cell>
        </row>
        <row r="436">
          <cell r="B436" t="str">
            <v>Weymouth &amp; Portland</v>
          </cell>
        </row>
        <row r="437">
          <cell r="B437" t="str">
            <v>Wigan</v>
          </cell>
        </row>
        <row r="438">
          <cell r="B438" t="str">
            <v>Wiltshire</v>
          </cell>
        </row>
        <row r="439">
          <cell r="B439" t="str">
            <v>Wiltshire Police and Crime Commissioner and Chief Constable</v>
          </cell>
        </row>
        <row r="440">
          <cell r="B440" t="str">
            <v>Winchester</v>
          </cell>
        </row>
        <row r="441">
          <cell r="B441" t="str">
            <v>Windsor &amp; Maidenhead UA</v>
          </cell>
        </row>
        <row r="442">
          <cell r="B442" t="str">
            <v>Wirral</v>
          </cell>
        </row>
        <row r="443">
          <cell r="B443" t="str">
            <v>Woking</v>
          </cell>
        </row>
        <row r="444">
          <cell r="B444" t="str">
            <v>Wokingham UA</v>
          </cell>
        </row>
        <row r="445">
          <cell r="B445" t="str">
            <v>Wolverhampton</v>
          </cell>
        </row>
        <row r="446">
          <cell r="B446" t="str">
            <v>Worcester</v>
          </cell>
        </row>
        <row r="447">
          <cell r="B447" t="str">
            <v>Worcestershire</v>
          </cell>
        </row>
        <row r="448">
          <cell r="B448" t="str">
            <v>Worthing</v>
          </cell>
        </row>
        <row r="449">
          <cell r="B449" t="str">
            <v>Wychavon</v>
          </cell>
        </row>
        <row r="450">
          <cell r="B450" t="str">
            <v>Wycombe</v>
          </cell>
        </row>
        <row r="451">
          <cell r="B451" t="str">
            <v>Wyre</v>
          </cell>
        </row>
        <row r="452">
          <cell r="B452" t="str">
            <v>Wyre Forest</v>
          </cell>
        </row>
        <row r="453">
          <cell r="B453" t="str">
            <v>York UA</v>
          </cell>
        </row>
        <row r="454">
          <cell r="B454" t="str">
            <v>Yorkshire Dales National Park Authority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Roads, exp &amp; receipts summary"/>
      <sheetName val="Roads etc breakdown "/>
      <sheetName val="2016-17 total exp breakdown"/>
      <sheetName val="2016-17 receipts breakdown"/>
      <sheetName val="Col Ref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Index"/>
      <sheetName val="LA Dropdown"/>
      <sheetName val="Total Expenditure Social Care"/>
      <sheetName val="List"/>
    </sheetNames>
    <sheetDataSet>
      <sheetData sheetId="0" refreshError="1"/>
      <sheetData sheetId="1" refreshError="1"/>
      <sheetData sheetId="2" refreshError="1"/>
      <sheetData sheetId="3">
        <row r="3">
          <cell r="E3" t="str">
            <v>Children &amp; their families: residential care</v>
          </cell>
          <cell r="H3" t="str">
            <v>Children &amp; their families: day care</v>
          </cell>
          <cell r="K3" t="str">
            <v>Elderly: residential care</v>
          </cell>
          <cell r="N3" t="str">
            <v>Elderly: day care</v>
          </cell>
          <cell r="Q3" t="str">
            <v>Physically disabled: residential care</v>
          </cell>
          <cell r="T3" t="str">
            <v>Physically disabled: day care</v>
          </cell>
          <cell r="W3" t="str">
            <v>Learning disabled: residential care</v>
          </cell>
          <cell r="Z3" t="str">
            <v>Learning disabled: day care</v>
          </cell>
          <cell r="AC3" t="str">
            <v>Mentally ill: residential care</v>
          </cell>
          <cell r="AF3" t="str">
            <v>Mentally ill: day care</v>
          </cell>
          <cell r="AI3" t="str">
            <v>HIV/AIDS and alcohol/drugs misuse</v>
          </cell>
          <cell r="AL3" t="str">
            <v>Other</v>
          </cell>
          <cell r="AO3" t="str">
            <v>ALL SOCIAL CARE</v>
          </cell>
        </row>
        <row r="7">
          <cell r="C7" t="str">
            <v>Adur</v>
          </cell>
          <cell r="D7" t="str">
            <v>SD</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row>
        <row r="8">
          <cell r="C8" t="str">
            <v>Allerdale</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row>
        <row r="9">
          <cell r="C9" t="str">
            <v>Amber Valley</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row>
        <row r="10">
          <cell r="C10" t="str">
            <v>Arun</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row>
        <row r="11">
          <cell r="C11" t="str">
            <v>Ashfield</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row>
        <row r="12">
          <cell r="C12" t="str">
            <v>Ashford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row>
        <row r="13">
          <cell r="C13" t="str">
            <v>Avon &amp; Somerset Police and Crime Commissioner and Chief Constable</v>
          </cell>
          <cell r="D13" t="str">
            <v>O</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row>
        <row r="14">
          <cell r="C14" t="str">
            <v>Avon Combined Fire Authority</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row>
        <row r="15">
          <cell r="C15" t="str">
            <v>Aylesbury Vale</v>
          </cell>
          <cell r="D15" t="str">
            <v>SD</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C16" t="str">
            <v>Babergh</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C17" t="str">
            <v>Barking &amp; Dagenham</v>
          </cell>
          <cell r="D17" t="str">
            <v>L</v>
          </cell>
          <cell r="E17">
            <v>985</v>
          </cell>
          <cell r="F17">
            <v>0</v>
          </cell>
          <cell r="G17">
            <v>0</v>
          </cell>
          <cell r="H17">
            <v>0</v>
          </cell>
          <cell r="I17">
            <v>0</v>
          </cell>
          <cell r="J17">
            <v>0</v>
          </cell>
          <cell r="K17">
            <v>0</v>
          </cell>
          <cell r="L17">
            <v>0</v>
          </cell>
          <cell r="M17">
            <v>0</v>
          </cell>
          <cell r="N17">
            <v>0</v>
          </cell>
          <cell r="O17">
            <v>0</v>
          </cell>
          <cell r="P17">
            <v>0</v>
          </cell>
          <cell r="Q17">
            <v>492</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1477</v>
          </cell>
          <cell r="AP17">
            <v>0</v>
          </cell>
          <cell r="AQ17">
            <v>0</v>
          </cell>
        </row>
        <row r="18">
          <cell r="C18" t="str">
            <v>Barnet</v>
          </cell>
          <cell r="D18" t="str">
            <v>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4356</v>
          </cell>
          <cell r="AM18">
            <v>0</v>
          </cell>
          <cell r="AN18">
            <v>0</v>
          </cell>
          <cell r="AO18">
            <v>4356</v>
          </cell>
          <cell r="AP18">
            <v>0</v>
          </cell>
          <cell r="AQ18">
            <v>0</v>
          </cell>
        </row>
        <row r="19">
          <cell r="C19" t="str">
            <v>Barnsley</v>
          </cell>
          <cell r="D19" t="str">
            <v>MD</v>
          </cell>
          <cell r="E19">
            <v>0</v>
          </cell>
          <cell r="F19">
            <v>0</v>
          </cell>
          <cell r="G19">
            <v>0</v>
          </cell>
          <cell r="H19">
            <v>0</v>
          </cell>
          <cell r="I19">
            <v>0</v>
          </cell>
          <cell r="J19">
            <v>0</v>
          </cell>
          <cell r="K19">
            <v>44</v>
          </cell>
          <cell r="L19">
            <v>0</v>
          </cell>
          <cell r="M19">
            <v>0</v>
          </cell>
          <cell r="N19">
            <v>14</v>
          </cell>
          <cell r="O19">
            <v>0</v>
          </cell>
          <cell r="P19">
            <v>0</v>
          </cell>
          <cell r="Q19">
            <v>8</v>
          </cell>
          <cell r="R19">
            <v>0</v>
          </cell>
          <cell r="S19">
            <v>0</v>
          </cell>
          <cell r="T19">
            <v>8</v>
          </cell>
          <cell r="U19">
            <v>0</v>
          </cell>
          <cell r="V19">
            <v>0</v>
          </cell>
          <cell r="W19">
            <v>8</v>
          </cell>
          <cell r="X19">
            <v>0</v>
          </cell>
          <cell r="Y19">
            <v>0</v>
          </cell>
          <cell r="Z19">
            <v>22</v>
          </cell>
          <cell r="AA19">
            <v>0</v>
          </cell>
          <cell r="AB19">
            <v>0</v>
          </cell>
          <cell r="AC19">
            <v>8</v>
          </cell>
          <cell r="AD19">
            <v>0</v>
          </cell>
          <cell r="AE19">
            <v>0</v>
          </cell>
          <cell r="AF19">
            <v>8</v>
          </cell>
          <cell r="AG19">
            <v>0</v>
          </cell>
          <cell r="AH19">
            <v>0</v>
          </cell>
          <cell r="AI19">
            <v>0</v>
          </cell>
          <cell r="AJ19">
            <v>0</v>
          </cell>
          <cell r="AK19">
            <v>0</v>
          </cell>
          <cell r="AL19">
            <v>0</v>
          </cell>
          <cell r="AM19">
            <v>0</v>
          </cell>
          <cell r="AN19">
            <v>0</v>
          </cell>
          <cell r="AO19">
            <v>120</v>
          </cell>
          <cell r="AP19">
            <v>0</v>
          </cell>
          <cell r="AQ19">
            <v>0</v>
          </cell>
        </row>
        <row r="20">
          <cell r="C20" t="str">
            <v>Barrow-in-Furness</v>
          </cell>
          <cell r="D20" t="str">
            <v>SD</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row>
        <row r="21">
          <cell r="C21" t="str">
            <v>Basildon</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row>
        <row r="22">
          <cell r="C22" t="str">
            <v>Basingstoke &amp; Deane</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row>
        <row r="23">
          <cell r="C23" t="str">
            <v>Bassetlaw</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row>
        <row r="24">
          <cell r="C24" t="str">
            <v>Bath &amp; NE Somerset UA</v>
          </cell>
          <cell r="D24" t="str">
            <v>UA</v>
          </cell>
          <cell r="E24">
            <v>74</v>
          </cell>
          <cell r="F24">
            <v>0</v>
          </cell>
          <cell r="G24">
            <v>0</v>
          </cell>
          <cell r="H24">
            <v>175</v>
          </cell>
          <cell r="I24">
            <v>0</v>
          </cell>
          <cell r="J24">
            <v>0</v>
          </cell>
          <cell r="K24">
            <v>152</v>
          </cell>
          <cell r="L24">
            <v>0</v>
          </cell>
          <cell r="M24">
            <v>0</v>
          </cell>
          <cell r="N24">
            <v>893</v>
          </cell>
          <cell r="O24">
            <v>0</v>
          </cell>
          <cell r="P24">
            <v>0</v>
          </cell>
          <cell r="Q24">
            <v>14</v>
          </cell>
          <cell r="R24">
            <v>0</v>
          </cell>
          <cell r="S24">
            <v>0</v>
          </cell>
          <cell r="T24">
            <v>182</v>
          </cell>
          <cell r="U24">
            <v>0</v>
          </cell>
          <cell r="V24">
            <v>0</v>
          </cell>
          <cell r="W24">
            <v>82</v>
          </cell>
          <cell r="X24">
            <v>0</v>
          </cell>
          <cell r="Y24">
            <v>0</v>
          </cell>
          <cell r="Z24">
            <v>232</v>
          </cell>
          <cell r="AA24">
            <v>0</v>
          </cell>
          <cell r="AB24">
            <v>0</v>
          </cell>
          <cell r="AC24">
            <v>86</v>
          </cell>
          <cell r="AD24">
            <v>0</v>
          </cell>
          <cell r="AE24">
            <v>0</v>
          </cell>
          <cell r="AF24">
            <v>11</v>
          </cell>
          <cell r="AG24">
            <v>0</v>
          </cell>
          <cell r="AH24">
            <v>0</v>
          </cell>
          <cell r="AI24">
            <v>0</v>
          </cell>
          <cell r="AJ24">
            <v>0</v>
          </cell>
          <cell r="AK24">
            <v>0</v>
          </cell>
          <cell r="AL24">
            <v>0</v>
          </cell>
          <cell r="AM24">
            <v>0</v>
          </cell>
          <cell r="AN24">
            <v>0</v>
          </cell>
          <cell r="AO24">
            <v>1901</v>
          </cell>
          <cell r="AP24">
            <v>0</v>
          </cell>
          <cell r="AQ24">
            <v>0</v>
          </cell>
        </row>
        <row r="25">
          <cell r="C25" t="str">
            <v>Bedford</v>
          </cell>
          <cell r="D25" t="str">
            <v>UA</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839</v>
          </cell>
          <cell r="AM25">
            <v>0</v>
          </cell>
          <cell r="AN25">
            <v>0</v>
          </cell>
          <cell r="AO25">
            <v>839</v>
          </cell>
          <cell r="AP25">
            <v>0</v>
          </cell>
          <cell r="AQ25">
            <v>0</v>
          </cell>
        </row>
        <row r="26">
          <cell r="C26" t="str">
            <v>Bedfordshire Combined Fire Authority</v>
          </cell>
          <cell r="D26" t="str">
            <v>O</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row>
        <row r="27">
          <cell r="C27" t="str">
            <v>Bedfordshire Police and Crime Commissioner and Chief Constable</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row>
        <row r="28">
          <cell r="C28" t="str">
            <v>Berkshire Combined Fire Authority</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row>
        <row r="29">
          <cell r="C29" t="str">
            <v>Bexley</v>
          </cell>
          <cell r="D29" t="str">
            <v>L</v>
          </cell>
          <cell r="E29">
            <v>0</v>
          </cell>
          <cell r="F29">
            <v>0</v>
          </cell>
          <cell r="G29">
            <v>0</v>
          </cell>
          <cell r="H29">
            <v>16</v>
          </cell>
          <cell r="I29">
            <v>0</v>
          </cell>
          <cell r="J29">
            <v>0</v>
          </cell>
          <cell r="K29">
            <v>253</v>
          </cell>
          <cell r="L29">
            <v>0</v>
          </cell>
          <cell r="M29">
            <v>0</v>
          </cell>
          <cell r="N29">
            <v>59</v>
          </cell>
          <cell r="O29">
            <v>0</v>
          </cell>
          <cell r="P29">
            <v>0</v>
          </cell>
          <cell r="Q29">
            <v>0</v>
          </cell>
          <cell r="R29">
            <v>0</v>
          </cell>
          <cell r="S29">
            <v>0</v>
          </cell>
          <cell r="T29">
            <v>111</v>
          </cell>
          <cell r="U29">
            <v>0</v>
          </cell>
          <cell r="V29">
            <v>0</v>
          </cell>
          <cell r="W29">
            <v>218</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657</v>
          </cell>
          <cell r="AP29">
            <v>0</v>
          </cell>
          <cell r="AQ29">
            <v>0</v>
          </cell>
        </row>
        <row r="30">
          <cell r="C30" t="str">
            <v>Birmingham</v>
          </cell>
          <cell r="D30" t="str">
            <v>MD</v>
          </cell>
          <cell r="E30">
            <v>0</v>
          </cell>
          <cell r="F30">
            <v>0</v>
          </cell>
          <cell r="G30">
            <v>0</v>
          </cell>
          <cell r="H30">
            <v>0</v>
          </cell>
          <cell r="I30">
            <v>0</v>
          </cell>
          <cell r="J30">
            <v>0</v>
          </cell>
          <cell r="K30">
            <v>0</v>
          </cell>
          <cell r="L30">
            <v>0</v>
          </cell>
          <cell r="M30">
            <v>0</v>
          </cell>
          <cell r="N30">
            <v>192</v>
          </cell>
          <cell r="O30">
            <v>0</v>
          </cell>
          <cell r="P30">
            <v>0</v>
          </cell>
          <cell r="Q30">
            <v>0</v>
          </cell>
          <cell r="R30">
            <v>0</v>
          </cell>
          <cell r="S30">
            <v>0</v>
          </cell>
          <cell r="T30">
            <v>0</v>
          </cell>
          <cell r="U30">
            <v>0</v>
          </cell>
          <cell r="V30">
            <v>0</v>
          </cell>
          <cell r="W30">
            <v>20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8539</v>
          </cell>
          <cell r="AM30">
            <v>0</v>
          </cell>
          <cell r="AN30">
            <v>0</v>
          </cell>
          <cell r="AO30">
            <v>8751</v>
          </cell>
          <cell r="AP30">
            <v>0</v>
          </cell>
          <cell r="AQ30">
            <v>0</v>
          </cell>
        </row>
        <row r="31">
          <cell r="C31" t="str">
            <v>Blaby</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row>
        <row r="32">
          <cell r="C32" t="str">
            <v>Blackburn with Darwen UA</v>
          </cell>
          <cell r="D32" t="str">
            <v>UA</v>
          </cell>
          <cell r="E32">
            <v>0</v>
          </cell>
          <cell r="F32">
            <v>0</v>
          </cell>
          <cell r="G32">
            <v>0</v>
          </cell>
          <cell r="H32">
            <v>0</v>
          </cell>
          <cell r="I32">
            <v>0</v>
          </cell>
          <cell r="J32">
            <v>0</v>
          </cell>
          <cell r="K32">
            <v>121</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210</v>
          </cell>
          <cell r="AM32">
            <v>0</v>
          </cell>
          <cell r="AN32">
            <v>0</v>
          </cell>
          <cell r="AO32">
            <v>331</v>
          </cell>
          <cell r="AP32">
            <v>0</v>
          </cell>
          <cell r="AQ32">
            <v>0</v>
          </cell>
        </row>
        <row r="33">
          <cell r="C33" t="str">
            <v>Blackpool UA</v>
          </cell>
          <cell r="D33" t="str">
            <v>UA</v>
          </cell>
          <cell r="E33">
            <v>0</v>
          </cell>
          <cell r="F33">
            <v>0</v>
          </cell>
          <cell r="G33">
            <v>0</v>
          </cell>
          <cell r="H33">
            <v>0</v>
          </cell>
          <cell r="I33">
            <v>0</v>
          </cell>
          <cell r="J33">
            <v>0</v>
          </cell>
          <cell r="K33">
            <v>0</v>
          </cell>
          <cell r="L33">
            <v>0</v>
          </cell>
          <cell r="M33">
            <v>0</v>
          </cell>
          <cell r="N33">
            <v>55</v>
          </cell>
          <cell r="O33">
            <v>0</v>
          </cell>
          <cell r="P33">
            <v>0</v>
          </cell>
          <cell r="Q33">
            <v>0</v>
          </cell>
          <cell r="R33">
            <v>0</v>
          </cell>
          <cell r="S33">
            <v>0</v>
          </cell>
          <cell r="T33">
            <v>29</v>
          </cell>
          <cell r="U33">
            <v>0</v>
          </cell>
          <cell r="V33">
            <v>0</v>
          </cell>
          <cell r="W33">
            <v>30</v>
          </cell>
          <cell r="X33">
            <v>0</v>
          </cell>
          <cell r="Y33">
            <v>0</v>
          </cell>
          <cell r="Z33">
            <v>144</v>
          </cell>
          <cell r="AA33">
            <v>0</v>
          </cell>
          <cell r="AB33">
            <v>0</v>
          </cell>
          <cell r="AC33">
            <v>27</v>
          </cell>
          <cell r="AD33">
            <v>0</v>
          </cell>
          <cell r="AE33">
            <v>0</v>
          </cell>
          <cell r="AF33">
            <v>9</v>
          </cell>
          <cell r="AG33">
            <v>0</v>
          </cell>
          <cell r="AH33">
            <v>0</v>
          </cell>
          <cell r="AI33">
            <v>0</v>
          </cell>
          <cell r="AJ33">
            <v>0</v>
          </cell>
          <cell r="AK33">
            <v>0</v>
          </cell>
          <cell r="AL33">
            <v>1399</v>
          </cell>
          <cell r="AM33">
            <v>0</v>
          </cell>
          <cell r="AN33">
            <v>0</v>
          </cell>
          <cell r="AO33">
            <v>1693</v>
          </cell>
          <cell r="AP33">
            <v>0</v>
          </cell>
          <cell r="AQ33">
            <v>0</v>
          </cell>
        </row>
        <row r="34">
          <cell r="C34" t="str">
            <v>Bolsover</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row>
        <row r="35">
          <cell r="C35" t="str">
            <v>Bolton</v>
          </cell>
          <cell r="D35" t="str">
            <v>MD</v>
          </cell>
          <cell r="E35">
            <v>15</v>
          </cell>
          <cell r="F35">
            <v>0</v>
          </cell>
          <cell r="G35">
            <v>0</v>
          </cell>
          <cell r="H35">
            <v>0</v>
          </cell>
          <cell r="I35">
            <v>0</v>
          </cell>
          <cell r="J35">
            <v>0</v>
          </cell>
          <cell r="K35">
            <v>691</v>
          </cell>
          <cell r="L35">
            <v>348</v>
          </cell>
          <cell r="M35">
            <v>348</v>
          </cell>
          <cell r="N35">
            <v>1883</v>
          </cell>
          <cell r="O35">
            <v>1883</v>
          </cell>
          <cell r="P35">
            <v>1025</v>
          </cell>
          <cell r="Q35">
            <v>2</v>
          </cell>
          <cell r="R35">
            <v>0</v>
          </cell>
          <cell r="S35">
            <v>0</v>
          </cell>
          <cell r="T35">
            <v>32</v>
          </cell>
          <cell r="U35">
            <v>0</v>
          </cell>
          <cell r="V35">
            <v>0</v>
          </cell>
          <cell r="W35">
            <v>179</v>
          </cell>
          <cell r="X35">
            <v>0</v>
          </cell>
          <cell r="Y35">
            <v>0</v>
          </cell>
          <cell r="Z35">
            <v>7</v>
          </cell>
          <cell r="AA35">
            <v>0</v>
          </cell>
          <cell r="AB35">
            <v>0</v>
          </cell>
          <cell r="AC35">
            <v>25</v>
          </cell>
          <cell r="AD35">
            <v>0</v>
          </cell>
          <cell r="AE35">
            <v>0</v>
          </cell>
          <cell r="AF35">
            <v>1</v>
          </cell>
          <cell r="AG35">
            <v>0</v>
          </cell>
          <cell r="AH35">
            <v>0</v>
          </cell>
          <cell r="AI35">
            <v>1</v>
          </cell>
          <cell r="AJ35">
            <v>0</v>
          </cell>
          <cell r="AK35">
            <v>0</v>
          </cell>
          <cell r="AL35">
            <v>98</v>
          </cell>
          <cell r="AM35">
            <v>0</v>
          </cell>
          <cell r="AN35">
            <v>0</v>
          </cell>
          <cell r="AO35">
            <v>2934</v>
          </cell>
          <cell r="AP35">
            <v>2231</v>
          </cell>
          <cell r="AQ35">
            <v>1373</v>
          </cell>
        </row>
        <row r="36">
          <cell r="C36" t="str">
            <v>Boston</v>
          </cell>
          <cell r="D36" t="str">
            <v>SD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37">
          <cell r="C37" t="str">
            <v>Bournemouth UA</v>
          </cell>
          <cell r="D37" t="str">
            <v>UA</v>
          </cell>
          <cell r="E37">
            <v>139</v>
          </cell>
          <cell r="F37">
            <v>0</v>
          </cell>
          <cell r="G37">
            <v>0</v>
          </cell>
          <cell r="H37">
            <v>2</v>
          </cell>
          <cell r="I37">
            <v>0</v>
          </cell>
          <cell r="J37">
            <v>0</v>
          </cell>
          <cell r="K37">
            <v>1932</v>
          </cell>
          <cell r="L37">
            <v>0</v>
          </cell>
          <cell r="M37">
            <v>0</v>
          </cell>
          <cell r="N37">
            <v>7</v>
          </cell>
          <cell r="O37">
            <v>0</v>
          </cell>
          <cell r="P37">
            <v>0</v>
          </cell>
          <cell r="Q37">
            <v>117</v>
          </cell>
          <cell r="R37">
            <v>0</v>
          </cell>
          <cell r="S37">
            <v>0</v>
          </cell>
          <cell r="T37">
            <v>14</v>
          </cell>
          <cell r="U37">
            <v>0</v>
          </cell>
          <cell r="V37">
            <v>0</v>
          </cell>
          <cell r="W37">
            <v>115</v>
          </cell>
          <cell r="X37">
            <v>0</v>
          </cell>
          <cell r="Y37">
            <v>0</v>
          </cell>
          <cell r="Z37">
            <v>2</v>
          </cell>
          <cell r="AA37">
            <v>0</v>
          </cell>
          <cell r="AB37">
            <v>0</v>
          </cell>
          <cell r="AC37">
            <v>117</v>
          </cell>
          <cell r="AD37">
            <v>0</v>
          </cell>
          <cell r="AE37">
            <v>0</v>
          </cell>
          <cell r="AF37">
            <v>3</v>
          </cell>
          <cell r="AG37">
            <v>0</v>
          </cell>
          <cell r="AH37">
            <v>0</v>
          </cell>
          <cell r="AI37">
            <v>0</v>
          </cell>
          <cell r="AJ37">
            <v>0</v>
          </cell>
          <cell r="AK37">
            <v>0</v>
          </cell>
          <cell r="AL37">
            <v>0</v>
          </cell>
          <cell r="AM37">
            <v>0</v>
          </cell>
          <cell r="AN37">
            <v>0</v>
          </cell>
          <cell r="AO37">
            <v>2448</v>
          </cell>
          <cell r="AP37">
            <v>0</v>
          </cell>
          <cell r="AQ37">
            <v>0</v>
          </cell>
        </row>
        <row r="38">
          <cell r="C38" t="str">
            <v>Bracknell Forest UA</v>
          </cell>
          <cell r="D38" t="str">
            <v>UA</v>
          </cell>
          <cell r="E38">
            <v>0</v>
          </cell>
          <cell r="F38">
            <v>0</v>
          </cell>
          <cell r="G38">
            <v>0</v>
          </cell>
          <cell r="H38">
            <v>0</v>
          </cell>
          <cell r="I38">
            <v>0</v>
          </cell>
          <cell r="J38">
            <v>0</v>
          </cell>
          <cell r="K38">
            <v>135</v>
          </cell>
          <cell r="L38">
            <v>0</v>
          </cell>
          <cell r="M38">
            <v>0</v>
          </cell>
          <cell r="N38">
            <v>81</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432</v>
          </cell>
          <cell r="AM38">
            <v>0</v>
          </cell>
          <cell r="AN38">
            <v>0</v>
          </cell>
          <cell r="AO38">
            <v>648</v>
          </cell>
          <cell r="AP38">
            <v>0</v>
          </cell>
          <cell r="AQ38">
            <v>0</v>
          </cell>
        </row>
        <row r="39">
          <cell r="C39" t="str">
            <v>Bradford</v>
          </cell>
          <cell r="D39" t="str">
            <v>MD</v>
          </cell>
          <cell r="E39">
            <v>360</v>
          </cell>
          <cell r="F39">
            <v>0</v>
          </cell>
          <cell r="G39">
            <v>0</v>
          </cell>
          <cell r="H39">
            <v>0</v>
          </cell>
          <cell r="I39">
            <v>0</v>
          </cell>
          <cell r="J39">
            <v>0</v>
          </cell>
          <cell r="K39">
            <v>1330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7</v>
          </cell>
          <cell r="AJ39">
            <v>0</v>
          </cell>
          <cell r="AK39">
            <v>0</v>
          </cell>
          <cell r="AL39">
            <v>70</v>
          </cell>
          <cell r="AM39">
            <v>0</v>
          </cell>
          <cell r="AN39">
            <v>0</v>
          </cell>
          <cell r="AO39">
            <v>1767</v>
          </cell>
          <cell r="AP39">
            <v>0</v>
          </cell>
          <cell r="AQ39">
            <v>0</v>
          </cell>
        </row>
        <row r="40">
          <cell r="C40" t="str">
            <v>Braintree</v>
          </cell>
          <cell r="D40" t="str">
            <v>SD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row>
        <row r="41">
          <cell r="C41" t="str">
            <v>Breckland</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C42" t="str">
            <v>Brent</v>
          </cell>
          <cell r="D42" t="str">
            <v>L</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1586</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1586</v>
          </cell>
          <cell r="AP42">
            <v>0</v>
          </cell>
          <cell r="AQ42">
            <v>0</v>
          </cell>
        </row>
        <row r="43">
          <cell r="C43" t="str">
            <v>Brentwood</v>
          </cell>
          <cell r="D43" t="str">
            <v>SD</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C44" t="str">
            <v>Brighton &amp; Hove UA</v>
          </cell>
          <cell r="D44" t="str">
            <v>UA</v>
          </cell>
          <cell r="E44">
            <v>55</v>
          </cell>
          <cell r="F44">
            <v>0</v>
          </cell>
          <cell r="G44">
            <v>0</v>
          </cell>
          <cell r="H44">
            <v>0</v>
          </cell>
          <cell r="I44">
            <v>0</v>
          </cell>
          <cell r="J44">
            <v>0</v>
          </cell>
          <cell r="K44">
            <v>153</v>
          </cell>
          <cell r="L44">
            <v>0</v>
          </cell>
          <cell r="M44">
            <v>0</v>
          </cell>
          <cell r="N44">
            <v>0</v>
          </cell>
          <cell r="O44">
            <v>0</v>
          </cell>
          <cell r="P44">
            <v>0</v>
          </cell>
          <cell r="Q44">
            <v>0</v>
          </cell>
          <cell r="R44">
            <v>0</v>
          </cell>
          <cell r="S44">
            <v>0</v>
          </cell>
          <cell r="T44">
            <v>0</v>
          </cell>
          <cell r="U44">
            <v>0</v>
          </cell>
          <cell r="V44">
            <v>0</v>
          </cell>
          <cell r="W44">
            <v>6</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599</v>
          </cell>
          <cell r="AM44">
            <v>0</v>
          </cell>
          <cell r="AN44">
            <v>0</v>
          </cell>
          <cell r="AO44">
            <v>813</v>
          </cell>
          <cell r="AP44">
            <v>0</v>
          </cell>
          <cell r="AQ44">
            <v>0</v>
          </cell>
        </row>
        <row r="45">
          <cell r="C45" t="str">
            <v>Bristol UA</v>
          </cell>
          <cell r="D45" t="str">
            <v>UA</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84</v>
          </cell>
          <cell r="AM45">
            <v>0</v>
          </cell>
          <cell r="AN45">
            <v>0</v>
          </cell>
          <cell r="AO45">
            <v>84</v>
          </cell>
          <cell r="AP45">
            <v>0</v>
          </cell>
          <cell r="AQ45">
            <v>0</v>
          </cell>
        </row>
        <row r="46">
          <cell r="C46" t="str">
            <v>Broadland</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row>
        <row r="47">
          <cell r="C47" t="str">
            <v>Bromley</v>
          </cell>
          <cell r="D47" t="str">
            <v>L</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346</v>
          </cell>
          <cell r="AM47">
            <v>0</v>
          </cell>
          <cell r="AN47">
            <v>0</v>
          </cell>
          <cell r="AO47">
            <v>346</v>
          </cell>
          <cell r="AP47">
            <v>0</v>
          </cell>
          <cell r="AQ47">
            <v>0</v>
          </cell>
        </row>
        <row r="48">
          <cell r="C48" t="str">
            <v>Bromsgrove</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row>
        <row r="49">
          <cell r="C49" t="str">
            <v>Broxbourne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C50" t="str">
            <v>Broxtowe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row>
        <row r="51">
          <cell r="C51" t="str">
            <v>Buckinghamshire</v>
          </cell>
          <cell r="D51" t="str">
            <v>SC</v>
          </cell>
          <cell r="E51">
            <v>52</v>
          </cell>
          <cell r="F51">
            <v>0</v>
          </cell>
          <cell r="G51">
            <v>0</v>
          </cell>
          <cell r="H51">
            <v>0</v>
          </cell>
          <cell r="I51">
            <v>0</v>
          </cell>
          <cell r="J51">
            <v>0</v>
          </cell>
          <cell r="K51">
            <v>0</v>
          </cell>
          <cell r="L51">
            <v>0</v>
          </cell>
          <cell r="M51">
            <v>0</v>
          </cell>
          <cell r="N51">
            <v>35</v>
          </cell>
          <cell r="O51">
            <v>0</v>
          </cell>
          <cell r="P51">
            <v>0</v>
          </cell>
          <cell r="Q51">
            <v>0</v>
          </cell>
          <cell r="R51">
            <v>0</v>
          </cell>
          <cell r="S51">
            <v>0</v>
          </cell>
          <cell r="T51">
            <v>0</v>
          </cell>
          <cell r="U51">
            <v>0</v>
          </cell>
          <cell r="V51">
            <v>0</v>
          </cell>
          <cell r="W51">
            <v>0</v>
          </cell>
          <cell r="X51">
            <v>0</v>
          </cell>
          <cell r="Y51">
            <v>0</v>
          </cell>
          <cell r="Z51">
            <v>2</v>
          </cell>
          <cell r="AA51">
            <v>0</v>
          </cell>
          <cell r="AB51">
            <v>0</v>
          </cell>
          <cell r="AC51">
            <v>0</v>
          </cell>
          <cell r="AD51">
            <v>0</v>
          </cell>
          <cell r="AE51">
            <v>0</v>
          </cell>
          <cell r="AF51">
            <v>0</v>
          </cell>
          <cell r="AG51">
            <v>0</v>
          </cell>
          <cell r="AH51">
            <v>0</v>
          </cell>
          <cell r="AI51">
            <v>0</v>
          </cell>
          <cell r="AJ51">
            <v>0</v>
          </cell>
          <cell r="AK51">
            <v>0</v>
          </cell>
          <cell r="AL51">
            <v>1</v>
          </cell>
          <cell r="AM51">
            <v>0</v>
          </cell>
          <cell r="AN51">
            <v>0</v>
          </cell>
          <cell r="AO51">
            <v>90</v>
          </cell>
          <cell r="AP51">
            <v>0</v>
          </cell>
          <cell r="AQ51">
            <v>0</v>
          </cell>
        </row>
        <row r="52">
          <cell r="C52" t="str">
            <v>Buckinghamshire Combined Fire Authority</v>
          </cell>
          <cell r="D52" t="str">
            <v>O</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row r="53">
          <cell r="C53" t="str">
            <v>Burnley</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C54" t="str">
            <v>Bury</v>
          </cell>
          <cell r="D54" t="str">
            <v>MD</v>
          </cell>
          <cell r="E54">
            <v>0</v>
          </cell>
          <cell r="F54">
            <v>0</v>
          </cell>
          <cell r="G54">
            <v>0</v>
          </cell>
          <cell r="H54">
            <v>0</v>
          </cell>
          <cell r="I54">
            <v>0</v>
          </cell>
          <cell r="J54">
            <v>0</v>
          </cell>
          <cell r="K54">
            <v>197</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136</v>
          </cell>
          <cell r="AA54">
            <v>0</v>
          </cell>
          <cell r="AB54">
            <v>0</v>
          </cell>
          <cell r="AC54">
            <v>0</v>
          </cell>
          <cell r="AD54">
            <v>0</v>
          </cell>
          <cell r="AE54">
            <v>0</v>
          </cell>
          <cell r="AF54">
            <v>0</v>
          </cell>
          <cell r="AG54">
            <v>0</v>
          </cell>
          <cell r="AH54">
            <v>0</v>
          </cell>
          <cell r="AI54">
            <v>0</v>
          </cell>
          <cell r="AJ54">
            <v>0</v>
          </cell>
          <cell r="AK54">
            <v>0</v>
          </cell>
          <cell r="AL54">
            <v>25</v>
          </cell>
          <cell r="AM54">
            <v>0</v>
          </cell>
          <cell r="AN54">
            <v>0</v>
          </cell>
          <cell r="AO54">
            <v>358</v>
          </cell>
          <cell r="AP54">
            <v>0</v>
          </cell>
          <cell r="AQ54">
            <v>0</v>
          </cell>
        </row>
        <row r="55">
          <cell r="C55" t="str">
            <v>Calderdale</v>
          </cell>
          <cell r="D55" t="str">
            <v>MD</v>
          </cell>
          <cell r="E55">
            <v>0</v>
          </cell>
          <cell r="F55">
            <v>0</v>
          </cell>
          <cell r="G55">
            <v>0</v>
          </cell>
          <cell r="H55">
            <v>0</v>
          </cell>
          <cell r="I55">
            <v>0</v>
          </cell>
          <cell r="J55">
            <v>0</v>
          </cell>
          <cell r="K55">
            <v>237</v>
          </cell>
          <cell r="L55">
            <v>0</v>
          </cell>
          <cell r="M55">
            <v>0</v>
          </cell>
          <cell r="N55">
            <v>20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349</v>
          </cell>
          <cell r="AM55">
            <v>0</v>
          </cell>
          <cell r="AN55">
            <v>0</v>
          </cell>
          <cell r="AO55">
            <v>606</v>
          </cell>
          <cell r="AP55">
            <v>0</v>
          </cell>
          <cell r="AQ55">
            <v>0</v>
          </cell>
        </row>
        <row r="56">
          <cell r="C56" t="str">
            <v>Cambridge</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row>
        <row r="57">
          <cell r="C57" t="str">
            <v>Cambridgeshire</v>
          </cell>
          <cell r="D57" t="str">
            <v>SC</v>
          </cell>
          <cell r="E57">
            <v>0</v>
          </cell>
          <cell r="F57">
            <v>0</v>
          </cell>
          <cell r="G57">
            <v>0</v>
          </cell>
          <cell r="H57">
            <v>0</v>
          </cell>
          <cell r="I57">
            <v>0</v>
          </cell>
          <cell r="J57">
            <v>0</v>
          </cell>
          <cell r="K57">
            <v>0</v>
          </cell>
          <cell r="L57">
            <v>0</v>
          </cell>
          <cell r="M57">
            <v>0</v>
          </cell>
          <cell r="N57">
            <v>33</v>
          </cell>
          <cell r="O57">
            <v>0</v>
          </cell>
          <cell r="P57">
            <v>0</v>
          </cell>
          <cell r="Q57">
            <v>0</v>
          </cell>
          <cell r="R57">
            <v>0</v>
          </cell>
          <cell r="S57">
            <v>0</v>
          </cell>
          <cell r="T57">
            <v>0</v>
          </cell>
          <cell r="U57">
            <v>0</v>
          </cell>
          <cell r="V57">
            <v>0</v>
          </cell>
          <cell r="W57">
            <v>24</v>
          </cell>
          <cell r="X57">
            <v>0</v>
          </cell>
          <cell r="Y57">
            <v>0</v>
          </cell>
          <cell r="Z57">
            <v>0</v>
          </cell>
          <cell r="AA57">
            <v>0</v>
          </cell>
          <cell r="AB57">
            <v>0</v>
          </cell>
          <cell r="AC57">
            <v>0</v>
          </cell>
          <cell r="AD57">
            <v>0</v>
          </cell>
          <cell r="AE57">
            <v>0</v>
          </cell>
          <cell r="AF57">
            <v>41</v>
          </cell>
          <cell r="AG57">
            <v>0</v>
          </cell>
          <cell r="AH57">
            <v>0</v>
          </cell>
          <cell r="AI57">
            <v>107</v>
          </cell>
          <cell r="AJ57">
            <v>0</v>
          </cell>
          <cell r="AK57">
            <v>0</v>
          </cell>
          <cell r="AL57">
            <v>5703</v>
          </cell>
          <cell r="AM57">
            <v>0</v>
          </cell>
          <cell r="AN57">
            <v>0</v>
          </cell>
          <cell r="AO57">
            <v>5908</v>
          </cell>
          <cell r="AP57">
            <v>0</v>
          </cell>
          <cell r="AQ57">
            <v>0</v>
          </cell>
        </row>
        <row r="58">
          <cell r="C58" t="str">
            <v>Cambridgeshire Combined Fire Authority</v>
          </cell>
          <cell r="D58" t="str">
            <v>O</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row>
        <row r="59">
          <cell r="C59" t="str">
            <v>Cambridgeshire Police and Crime Commissioner and Chief Constable</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row>
        <row r="60">
          <cell r="C60" t="str">
            <v>Camden</v>
          </cell>
          <cell r="D60" t="str">
            <v>L</v>
          </cell>
          <cell r="E60">
            <v>0</v>
          </cell>
          <cell r="F60">
            <v>0</v>
          </cell>
          <cell r="G60">
            <v>0</v>
          </cell>
          <cell r="H60">
            <v>0</v>
          </cell>
          <cell r="I60">
            <v>0</v>
          </cell>
          <cell r="J60">
            <v>0</v>
          </cell>
          <cell r="K60">
            <v>170</v>
          </cell>
          <cell r="L60">
            <v>0</v>
          </cell>
          <cell r="M60">
            <v>0</v>
          </cell>
          <cell r="N60">
            <v>269</v>
          </cell>
          <cell r="O60">
            <v>0</v>
          </cell>
          <cell r="P60">
            <v>0</v>
          </cell>
          <cell r="Q60">
            <v>0</v>
          </cell>
          <cell r="R60">
            <v>0</v>
          </cell>
          <cell r="S60">
            <v>0</v>
          </cell>
          <cell r="T60">
            <v>0</v>
          </cell>
          <cell r="U60">
            <v>0</v>
          </cell>
          <cell r="V60">
            <v>0</v>
          </cell>
          <cell r="W60">
            <v>0</v>
          </cell>
          <cell r="X60">
            <v>0</v>
          </cell>
          <cell r="Y60">
            <v>0</v>
          </cell>
          <cell r="Z60">
            <v>62</v>
          </cell>
          <cell r="AA60">
            <v>0</v>
          </cell>
          <cell r="AB60">
            <v>0</v>
          </cell>
          <cell r="AC60">
            <v>0</v>
          </cell>
          <cell r="AD60">
            <v>0</v>
          </cell>
          <cell r="AE60">
            <v>0</v>
          </cell>
          <cell r="AF60">
            <v>3810</v>
          </cell>
          <cell r="AG60">
            <v>0</v>
          </cell>
          <cell r="AH60">
            <v>0</v>
          </cell>
          <cell r="AI60">
            <v>0</v>
          </cell>
          <cell r="AJ60">
            <v>0</v>
          </cell>
          <cell r="AK60">
            <v>0</v>
          </cell>
          <cell r="AL60">
            <v>0</v>
          </cell>
          <cell r="AM60">
            <v>0</v>
          </cell>
          <cell r="AN60">
            <v>0</v>
          </cell>
          <cell r="AO60">
            <v>4311</v>
          </cell>
          <cell r="AP60">
            <v>0</v>
          </cell>
          <cell r="AQ60">
            <v>0</v>
          </cell>
        </row>
        <row r="61">
          <cell r="C61" t="str">
            <v>Cannock Chase</v>
          </cell>
          <cell r="D61" t="str">
            <v>SD</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C62" t="str">
            <v>Canterbury</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row>
        <row r="63">
          <cell r="C63" t="str">
            <v>Carlisle</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C64" t="str">
            <v>Castle Point</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row>
        <row r="65">
          <cell r="C65" t="str">
            <v>Central Bedfordshire</v>
          </cell>
          <cell r="D65" t="str">
            <v>UA</v>
          </cell>
          <cell r="E65">
            <v>0</v>
          </cell>
          <cell r="F65">
            <v>0</v>
          </cell>
          <cell r="G65">
            <v>0</v>
          </cell>
          <cell r="H65">
            <v>0</v>
          </cell>
          <cell r="I65">
            <v>0</v>
          </cell>
          <cell r="J65">
            <v>0</v>
          </cell>
          <cell r="K65">
            <v>7</v>
          </cell>
          <cell r="L65">
            <v>0</v>
          </cell>
          <cell r="M65">
            <v>0</v>
          </cell>
          <cell r="N65">
            <v>32</v>
          </cell>
          <cell r="O65">
            <v>0</v>
          </cell>
          <cell r="P65">
            <v>0</v>
          </cell>
          <cell r="Q65">
            <v>22</v>
          </cell>
          <cell r="R65">
            <v>0</v>
          </cell>
          <cell r="S65">
            <v>0</v>
          </cell>
          <cell r="T65">
            <v>0</v>
          </cell>
          <cell r="U65">
            <v>0</v>
          </cell>
          <cell r="V65">
            <v>0</v>
          </cell>
          <cell r="W65">
            <v>40</v>
          </cell>
          <cell r="X65">
            <v>0</v>
          </cell>
          <cell r="Y65">
            <v>0</v>
          </cell>
          <cell r="Z65">
            <v>0</v>
          </cell>
          <cell r="AA65">
            <v>0</v>
          </cell>
          <cell r="AB65">
            <v>0</v>
          </cell>
          <cell r="AC65">
            <v>1</v>
          </cell>
          <cell r="AD65">
            <v>0</v>
          </cell>
          <cell r="AE65">
            <v>0</v>
          </cell>
          <cell r="AF65">
            <v>0</v>
          </cell>
          <cell r="AG65">
            <v>0</v>
          </cell>
          <cell r="AH65">
            <v>0</v>
          </cell>
          <cell r="AI65">
            <v>0</v>
          </cell>
          <cell r="AJ65">
            <v>0</v>
          </cell>
          <cell r="AK65">
            <v>0</v>
          </cell>
          <cell r="AL65">
            <v>3754</v>
          </cell>
          <cell r="AM65">
            <v>0</v>
          </cell>
          <cell r="AN65">
            <v>0</v>
          </cell>
          <cell r="AO65">
            <v>3856</v>
          </cell>
          <cell r="AP65">
            <v>0</v>
          </cell>
          <cell r="AQ65">
            <v>0</v>
          </cell>
        </row>
        <row r="66">
          <cell r="C66" t="str">
            <v>Charnwood</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row>
        <row r="67">
          <cell r="C67" t="str">
            <v>Chelmsford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row>
        <row r="68">
          <cell r="C68" t="str">
            <v>Cheltenham</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C69" t="str">
            <v>Cherwell</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C70" t="str">
            <v>Cheshire Combined Fire Authority</v>
          </cell>
          <cell r="D70" t="str">
            <v>O</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row>
        <row r="71">
          <cell r="C71" t="str">
            <v>Cheshire East</v>
          </cell>
          <cell r="D71" t="str">
            <v>UA</v>
          </cell>
          <cell r="E71">
            <v>0</v>
          </cell>
          <cell r="F71">
            <v>0</v>
          </cell>
          <cell r="G71">
            <v>0</v>
          </cell>
          <cell r="H71">
            <v>0</v>
          </cell>
          <cell r="I71">
            <v>0</v>
          </cell>
          <cell r="J71">
            <v>0</v>
          </cell>
          <cell r="K71">
            <v>0</v>
          </cell>
          <cell r="L71">
            <v>0</v>
          </cell>
          <cell r="M71">
            <v>0</v>
          </cell>
          <cell r="N71">
            <v>46</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1023</v>
          </cell>
          <cell r="AM71">
            <v>0</v>
          </cell>
          <cell r="AN71">
            <v>0</v>
          </cell>
          <cell r="AO71">
            <v>1069</v>
          </cell>
          <cell r="AP71">
            <v>0</v>
          </cell>
          <cell r="AQ71">
            <v>0</v>
          </cell>
        </row>
        <row r="72">
          <cell r="C72" t="str">
            <v>Cheshire Police and Crime Commissioner and Chief Constable</v>
          </cell>
          <cell r="D72" t="str">
            <v>O</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row>
        <row r="73">
          <cell r="C73" t="str">
            <v>Cheshire West &amp; Chester</v>
          </cell>
          <cell r="D73" t="str">
            <v>UA</v>
          </cell>
          <cell r="E73">
            <v>0</v>
          </cell>
          <cell r="F73">
            <v>0</v>
          </cell>
          <cell r="G73">
            <v>0</v>
          </cell>
          <cell r="H73">
            <v>0</v>
          </cell>
          <cell r="I73">
            <v>0</v>
          </cell>
          <cell r="J73">
            <v>0</v>
          </cell>
          <cell r="K73">
            <v>317</v>
          </cell>
          <cell r="L73">
            <v>0</v>
          </cell>
          <cell r="M73">
            <v>0</v>
          </cell>
          <cell r="N73">
            <v>5</v>
          </cell>
          <cell r="O73">
            <v>0</v>
          </cell>
          <cell r="P73">
            <v>0</v>
          </cell>
          <cell r="Q73">
            <v>0</v>
          </cell>
          <cell r="R73">
            <v>0</v>
          </cell>
          <cell r="S73">
            <v>0</v>
          </cell>
          <cell r="T73">
            <v>0</v>
          </cell>
          <cell r="U73">
            <v>0</v>
          </cell>
          <cell r="V73">
            <v>0</v>
          </cell>
          <cell r="W73">
            <v>19</v>
          </cell>
          <cell r="X73">
            <v>0</v>
          </cell>
          <cell r="Y73">
            <v>0</v>
          </cell>
          <cell r="Z73">
            <v>144</v>
          </cell>
          <cell r="AA73">
            <v>0</v>
          </cell>
          <cell r="AB73">
            <v>0</v>
          </cell>
          <cell r="AC73">
            <v>0</v>
          </cell>
          <cell r="AD73">
            <v>0</v>
          </cell>
          <cell r="AE73">
            <v>0</v>
          </cell>
          <cell r="AF73">
            <v>0</v>
          </cell>
          <cell r="AG73">
            <v>0</v>
          </cell>
          <cell r="AH73">
            <v>0</v>
          </cell>
          <cell r="AI73">
            <v>0</v>
          </cell>
          <cell r="AJ73">
            <v>0</v>
          </cell>
          <cell r="AK73">
            <v>0</v>
          </cell>
          <cell r="AL73">
            <v>544</v>
          </cell>
          <cell r="AM73">
            <v>0</v>
          </cell>
          <cell r="AN73">
            <v>0</v>
          </cell>
          <cell r="AO73">
            <v>1029</v>
          </cell>
          <cell r="AP73">
            <v>0</v>
          </cell>
          <cell r="AQ73">
            <v>0</v>
          </cell>
        </row>
        <row r="74">
          <cell r="C74" t="str">
            <v>Chesterfield</v>
          </cell>
          <cell r="D74" t="str">
            <v>SD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row>
        <row r="75">
          <cell r="C75" t="str">
            <v>Chichester</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C76" t="str">
            <v>Chiltern</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row>
        <row r="77">
          <cell r="C77" t="str">
            <v>Chorley</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C78" t="str">
            <v>Christchurch</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row>
        <row r="79">
          <cell r="C79" t="str">
            <v>City of London</v>
          </cell>
          <cell r="D79" t="str">
            <v>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row>
        <row r="80">
          <cell r="C80" t="str">
            <v>Cleveland Combined Fire Authority</v>
          </cell>
          <cell r="D80" t="str">
            <v>O</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row>
        <row r="81">
          <cell r="C81" t="str">
            <v>Cleveland Police and Crime Commissioner and Chief Constable</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C82" t="str">
            <v>Colchester</v>
          </cell>
          <cell r="D82" t="str">
            <v>SD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row>
        <row r="83">
          <cell r="C83" t="str">
            <v>Copeland</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row>
        <row r="84">
          <cell r="C84" t="str">
            <v>Corby</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row>
        <row r="85">
          <cell r="C85" t="str">
            <v>Cornwall</v>
          </cell>
          <cell r="D85" t="str">
            <v>UA</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231</v>
          </cell>
          <cell r="X85">
            <v>0</v>
          </cell>
          <cell r="Y85">
            <v>0</v>
          </cell>
          <cell r="Z85">
            <v>690</v>
          </cell>
          <cell r="AA85">
            <v>0</v>
          </cell>
          <cell r="AB85">
            <v>0</v>
          </cell>
          <cell r="AC85">
            <v>0</v>
          </cell>
          <cell r="AD85">
            <v>0</v>
          </cell>
          <cell r="AE85">
            <v>0</v>
          </cell>
          <cell r="AF85">
            <v>0</v>
          </cell>
          <cell r="AG85">
            <v>0</v>
          </cell>
          <cell r="AH85">
            <v>0</v>
          </cell>
          <cell r="AI85">
            <v>0</v>
          </cell>
          <cell r="AJ85">
            <v>0</v>
          </cell>
          <cell r="AK85">
            <v>0</v>
          </cell>
          <cell r="AL85">
            <v>710</v>
          </cell>
          <cell r="AM85">
            <v>0</v>
          </cell>
          <cell r="AN85">
            <v>0</v>
          </cell>
          <cell r="AO85">
            <v>1631</v>
          </cell>
          <cell r="AP85">
            <v>0</v>
          </cell>
          <cell r="AQ85">
            <v>0</v>
          </cell>
        </row>
        <row r="86">
          <cell r="C86" t="str">
            <v>Cotswold</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C87" t="str">
            <v>Coventry</v>
          </cell>
          <cell r="D87" t="str">
            <v>MD</v>
          </cell>
          <cell r="E87">
            <v>112</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2071</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66</v>
          </cell>
          <cell r="AM87">
            <v>0</v>
          </cell>
          <cell r="AN87">
            <v>0</v>
          </cell>
          <cell r="AO87">
            <v>2249</v>
          </cell>
          <cell r="AP87">
            <v>0</v>
          </cell>
          <cell r="AQ87">
            <v>0</v>
          </cell>
        </row>
        <row r="88">
          <cell r="C88" t="str">
            <v>Craven</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row>
        <row r="89">
          <cell r="C89" t="str">
            <v>Crawley</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C90" t="str">
            <v>Croydon</v>
          </cell>
          <cell r="D90" t="str">
            <v>L</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row>
        <row r="91">
          <cell r="C91" t="str">
            <v>Cumbria</v>
          </cell>
          <cell r="D91" t="str">
            <v>SC</v>
          </cell>
          <cell r="E91">
            <v>0</v>
          </cell>
          <cell r="F91">
            <v>0</v>
          </cell>
          <cell r="G91">
            <v>0</v>
          </cell>
          <cell r="H91">
            <v>0</v>
          </cell>
          <cell r="I91">
            <v>0</v>
          </cell>
          <cell r="J91">
            <v>0</v>
          </cell>
          <cell r="K91">
            <v>5504</v>
          </cell>
          <cell r="L91">
            <v>0</v>
          </cell>
          <cell r="M91">
            <v>0</v>
          </cell>
          <cell r="N91">
            <v>0</v>
          </cell>
          <cell r="O91">
            <v>0</v>
          </cell>
          <cell r="P91">
            <v>0</v>
          </cell>
          <cell r="Q91">
            <v>0</v>
          </cell>
          <cell r="R91">
            <v>0</v>
          </cell>
          <cell r="S91">
            <v>0</v>
          </cell>
          <cell r="T91">
            <v>454</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30</v>
          </cell>
          <cell r="AM91">
            <v>0</v>
          </cell>
          <cell r="AN91">
            <v>0</v>
          </cell>
          <cell r="AO91">
            <v>5988</v>
          </cell>
          <cell r="AP91">
            <v>0</v>
          </cell>
          <cell r="AQ91">
            <v>0</v>
          </cell>
        </row>
        <row r="92">
          <cell r="C92" t="str">
            <v>Cumbria Police and Crime Commissioner and Chief Constable</v>
          </cell>
          <cell r="D92" t="str">
            <v>O</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row>
        <row r="93">
          <cell r="C93" t="str">
            <v>Dacorum</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C94" t="str">
            <v>Darlington UA</v>
          </cell>
          <cell r="D94" t="str">
            <v>UA</v>
          </cell>
          <cell r="E94">
            <v>0</v>
          </cell>
          <cell r="F94">
            <v>0</v>
          </cell>
          <cell r="G94">
            <v>0</v>
          </cell>
          <cell r="H94">
            <v>0</v>
          </cell>
          <cell r="I94">
            <v>0</v>
          </cell>
          <cell r="J94">
            <v>0</v>
          </cell>
          <cell r="K94">
            <v>279</v>
          </cell>
          <cell r="L94">
            <v>0</v>
          </cell>
          <cell r="M94">
            <v>0</v>
          </cell>
          <cell r="N94">
            <v>4</v>
          </cell>
          <cell r="O94">
            <v>0</v>
          </cell>
          <cell r="P94">
            <v>0</v>
          </cell>
          <cell r="Q94">
            <v>10</v>
          </cell>
          <cell r="R94">
            <v>0</v>
          </cell>
          <cell r="S94">
            <v>0</v>
          </cell>
          <cell r="T94">
            <v>1</v>
          </cell>
          <cell r="U94">
            <v>0</v>
          </cell>
          <cell r="V94">
            <v>0</v>
          </cell>
          <cell r="W94">
            <v>70</v>
          </cell>
          <cell r="X94">
            <v>0</v>
          </cell>
          <cell r="Y94">
            <v>0</v>
          </cell>
          <cell r="Z94">
            <v>4</v>
          </cell>
          <cell r="AA94">
            <v>0</v>
          </cell>
          <cell r="AB94">
            <v>0</v>
          </cell>
          <cell r="AC94">
            <v>14</v>
          </cell>
          <cell r="AD94">
            <v>0</v>
          </cell>
          <cell r="AE94">
            <v>0</v>
          </cell>
          <cell r="AF94">
            <v>4</v>
          </cell>
          <cell r="AG94">
            <v>0</v>
          </cell>
          <cell r="AH94">
            <v>0</v>
          </cell>
          <cell r="AI94">
            <v>1</v>
          </cell>
          <cell r="AJ94">
            <v>0</v>
          </cell>
          <cell r="AK94">
            <v>0</v>
          </cell>
          <cell r="AL94">
            <v>0</v>
          </cell>
          <cell r="AM94">
            <v>0</v>
          </cell>
          <cell r="AN94">
            <v>0</v>
          </cell>
          <cell r="AO94">
            <v>387</v>
          </cell>
          <cell r="AP94">
            <v>0</v>
          </cell>
          <cell r="AQ94">
            <v>0</v>
          </cell>
        </row>
        <row r="95">
          <cell r="C95" t="str">
            <v>Dartford</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row>
        <row r="96">
          <cell r="C96" t="str">
            <v>Dartmoor National Park Authority</v>
          </cell>
          <cell r="D96" t="str">
            <v>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row>
        <row r="97">
          <cell r="C97" t="str">
            <v>Daventry</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C98" t="str">
            <v>Derby City UA</v>
          </cell>
          <cell r="D98" t="str">
            <v>UA</v>
          </cell>
          <cell r="E98">
            <v>2207</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2207</v>
          </cell>
          <cell r="AP98">
            <v>0</v>
          </cell>
          <cell r="AQ98">
            <v>0</v>
          </cell>
        </row>
        <row r="99">
          <cell r="C99" t="str">
            <v>Derbyshire</v>
          </cell>
          <cell r="D99" t="str">
            <v>SC</v>
          </cell>
          <cell r="E99">
            <v>301</v>
          </cell>
          <cell r="F99">
            <v>0</v>
          </cell>
          <cell r="G99">
            <v>0</v>
          </cell>
          <cell r="H99">
            <v>0</v>
          </cell>
          <cell r="I99">
            <v>0</v>
          </cell>
          <cell r="J99">
            <v>0</v>
          </cell>
          <cell r="K99">
            <v>3541</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15</v>
          </cell>
          <cell r="AA99">
            <v>0</v>
          </cell>
          <cell r="AB99">
            <v>0</v>
          </cell>
          <cell r="AC99">
            <v>0</v>
          </cell>
          <cell r="AD99">
            <v>0</v>
          </cell>
          <cell r="AE99">
            <v>0</v>
          </cell>
          <cell r="AF99">
            <v>1</v>
          </cell>
          <cell r="AG99">
            <v>0</v>
          </cell>
          <cell r="AH99">
            <v>0</v>
          </cell>
          <cell r="AI99">
            <v>0</v>
          </cell>
          <cell r="AJ99">
            <v>0</v>
          </cell>
          <cell r="AK99">
            <v>0</v>
          </cell>
          <cell r="AL99">
            <v>4612</v>
          </cell>
          <cell r="AM99">
            <v>0</v>
          </cell>
          <cell r="AN99">
            <v>0</v>
          </cell>
          <cell r="AO99">
            <v>8470</v>
          </cell>
          <cell r="AP99">
            <v>0</v>
          </cell>
          <cell r="AQ99">
            <v>0</v>
          </cell>
        </row>
        <row r="100">
          <cell r="C100" t="str">
            <v>Derbyshire Combined Fire Authority</v>
          </cell>
          <cell r="D100" t="str">
            <v>O</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C101" t="str">
            <v>Derbyshire Dales</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C102" t="str">
            <v>Derbyshire Police and Crime Commissioner and Chief Constable</v>
          </cell>
          <cell r="D102" t="str">
            <v>O</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row>
        <row r="103">
          <cell r="C103" t="str">
            <v>Devon</v>
          </cell>
          <cell r="D103" t="str">
            <v>SC</v>
          </cell>
          <cell r="E103">
            <v>0</v>
          </cell>
          <cell r="F103">
            <v>0</v>
          </cell>
          <cell r="G103">
            <v>0</v>
          </cell>
          <cell r="H103">
            <v>0</v>
          </cell>
          <cell r="I103">
            <v>0</v>
          </cell>
          <cell r="J103">
            <v>0</v>
          </cell>
          <cell r="K103">
            <v>18</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529</v>
          </cell>
          <cell r="AA103">
            <v>0</v>
          </cell>
          <cell r="AB103">
            <v>0</v>
          </cell>
          <cell r="AC103">
            <v>142</v>
          </cell>
          <cell r="AD103">
            <v>0</v>
          </cell>
          <cell r="AE103">
            <v>0</v>
          </cell>
          <cell r="AF103">
            <v>0</v>
          </cell>
          <cell r="AG103">
            <v>0</v>
          </cell>
          <cell r="AH103">
            <v>0</v>
          </cell>
          <cell r="AI103">
            <v>0</v>
          </cell>
          <cell r="AJ103">
            <v>0</v>
          </cell>
          <cell r="AK103">
            <v>0</v>
          </cell>
          <cell r="AL103">
            <v>7250</v>
          </cell>
          <cell r="AM103">
            <v>0</v>
          </cell>
          <cell r="AN103">
            <v>0</v>
          </cell>
          <cell r="AO103">
            <v>7939</v>
          </cell>
          <cell r="AP103">
            <v>0</v>
          </cell>
          <cell r="AQ103">
            <v>0</v>
          </cell>
        </row>
        <row r="104">
          <cell r="C104" t="str">
            <v>Devon &amp; Cornwall Police and Crime Commissioner and Chief Constable</v>
          </cell>
          <cell r="D104" t="str">
            <v>O</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C105" t="str">
            <v>Devon and Somerset Combined Fire Authority</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C106" t="str">
            <v>Doncaster</v>
          </cell>
          <cell r="D106" t="str">
            <v>MD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4129</v>
          </cell>
          <cell r="AM106">
            <v>0</v>
          </cell>
          <cell r="AN106">
            <v>0</v>
          </cell>
          <cell r="AO106">
            <v>4129</v>
          </cell>
          <cell r="AP106">
            <v>0</v>
          </cell>
          <cell r="AQ106">
            <v>0</v>
          </cell>
        </row>
        <row r="107">
          <cell r="C107" t="str">
            <v>Dorset</v>
          </cell>
          <cell r="D107" t="str">
            <v>SC</v>
          </cell>
          <cell r="E107">
            <v>60</v>
          </cell>
          <cell r="F107">
            <v>0</v>
          </cell>
          <cell r="G107">
            <v>0</v>
          </cell>
          <cell r="H107">
            <v>0</v>
          </cell>
          <cell r="I107">
            <v>0</v>
          </cell>
          <cell r="J107">
            <v>0</v>
          </cell>
          <cell r="K107">
            <v>133</v>
          </cell>
          <cell r="L107">
            <v>0</v>
          </cell>
          <cell r="M107">
            <v>0</v>
          </cell>
          <cell r="N107">
            <v>40</v>
          </cell>
          <cell r="O107">
            <v>0</v>
          </cell>
          <cell r="P107">
            <v>0</v>
          </cell>
          <cell r="Q107">
            <v>0</v>
          </cell>
          <cell r="R107">
            <v>0</v>
          </cell>
          <cell r="S107">
            <v>0</v>
          </cell>
          <cell r="T107">
            <v>0</v>
          </cell>
          <cell r="U107">
            <v>0</v>
          </cell>
          <cell r="V107">
            <v>0</v>
          </cell>
          <cell r="W107">
            <v>140</v>
          </cell>
          <cell r="X107">
            <v>0</v>
          </cell>
          <cell r="Y107">
            <v>0</v>
          </cell>
          <cell r="Z107">
            <v>140</v>
          </cell>
          <cell r="AA107">
            <v>0</v>
          </cell>
          <cell r="AB107">
            <v>0</v>
          </cell>
          <cell r="AC107">
            <v>0</v>
          </cell>
          <cell r="AD107">
            <v>0</v>
          </cell>
          <cell r="AE107">
            <v>0</v>
          </cell>
          <cell r="AF107">
            <v>0</v>
          </cell>
          <cell r="AG107">
            <v>0</v>
          </cell>
          <cell r="AH107">
            <v>0</v>
          </cell>
          <cell r="AI107">
            <v>5</v>
          </cell>
          <cell r="AJ107">
            <v>0</v>
          </cell>
          <cell r="AK107">
            <v>0</v>
          </cell>
          <cell r="AL107">
            <v>0</v>
          </cell>
          <cell r="AM107">
            <v>0</v>
          </cell>
          <cell r="AN107">
            <v>0</v>
          </cell>
          <cell r="AO107">
            <v>518</v>
          </cell>
          <cell r="AP107">
            <v>0</v>
          </cell>
          <cell r="AQ107">
            <v>0</v>
          </cell>
        </row>
        <row r="108">
          <cell r="C108" t="str">
            <v>Dorset &amp; Wiltshire Fire Authority</v>
          </cell>
          <cell r="D108" t="str">
            <v>O</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row>
        <row r="109">
          <cell r="C109" t="str">
            <v>Dorset Police and Crime Commissioner and Chief Constable</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C110" t="str">
            <v>Dover</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row>
        <row r="111">
          <cell r="C111" t="str">
            <v>Dudley</v>
          </cell>
          <cell r="D111" t="str">
            <v>MD</v>
          </cell>
          <cell r="E111">
            <v>11</v>
          </cell>
          <cell r="F111">
            <v>0</v>
          </cell>
          <cell r="G111">
            <v>0</v>
          </cell>
          <cell r="H111">
            <v>14</v>
          </cell>
          <cell r="I111">
            <v>0</v>
          </cell>
          <cell r="J111">
            <v>0</v>
          </cell>
          <cell r="K111">
            <v>245</v>
          </cell>
          <cell r="L111">
            <v>0</v>
          </cell>
          <cell r="M111">
            <v>0</v>
          </cell>
          <cell r="N111">
            <v>5</v>
          </cell>
          <cell r="O111">
            <v>0</v>
          </cell>
          <cell r="P111">
            <v>0</v>
          </cell>
          <cell r="Q111">
            <v>5</v>
          </cell>
          <cell r="R111">
            <v>0</v>
          </cell>
          <cell r="S111">
            <v>0</v>
          </cell>
          <cell r="T111">
            <v>5</v>
          </cell>
          <cell r="U111">
            <v>0</v>
          </cell>
          <cell r="V111">
            <v>0</v>
          </cell>
          <cell r="W111">
            <v>5</v>
          </cell>
          <cell r="X111">
            <v>0</v>
          </cell>
          <cell r="Y111">
            <v>0</v>
          </cell>
          <cell r="Z111">
            <v>5</v>
          </cell>
          <cell r="AA111">
            <v>0</v>
          </cell>
          <cell r="AB111">
            <v>0</v>
          </cell>
          <cell r="AC111">
            <v>5</v>
          </cell>
          <cell r="AD111">
            <v>0</v>
          </cell>
          <cell r="AE111">
            <v>0</v>
          </cell>
          <cell r="AF111">
            <v>5</v>
          </cell>
          <cell r="AG111">
            <v>0</v>
          </cell>
          <cell r="AH111">
            <v>0</v>
          </cell>
          <cell r="AI111">
            <v>0</v>
          </cell>
          <cell r="AJ111">
            <v>0</v>
          </cell>
          <cell r="AK111">
            <v>0</v>
          </cell>
          <cell r="AL111">
            <v>6</v>
          </cell>
          <cell r="AM111">
            <v>0</v>
          </cell>
          <cell r="AN111">
            <v>0</v>
          </cell>
          <cell r="AO111">
            <v>311</v>
          </cell>
          <cell r="AP111">
            <v>0</v>
          </cell>
          <cell r="AQ111">
            <v>0</v>
          </cell>
        </row>
        <row r="112">
          <cell r="C112" t="str">
            <v>Durham</v>
          </cell>
          <cell r="D112" t="str">
            <v>UA</v>
          </cell>
          <cell r="E112">
            <v>314</v>
          </cell>
          <cell r="F112">
            <v>0</v>
          </cell>
          <cell r="G112">
            <v>0</v>
          </cell>
          <cell r="H112">
            <v>0</v>
          </cell>
          <cell r="I112">
            <v>0</v>
          </cell>
          <cell r="J112">
            <v>0</v>
          </cell>
          <cell r="K112">
            <v>46</v>
          </cell>
          <cell r="L112">
            <v>0</v>
          </cell>
          <cell r="M112">
            <v>0</v>
          </cell>
          <cell r="N112">
            <v>20</v>
          </cell>
          <cell r="O112">
            <v>0</v>
          </cell>
          <cell r="P112">
            <v>0</v>
          </cell>
          <cell r="Q112">
            <v>0</v>
          </cell>
          <cell r="R112">
            <v>0</v>
          </cell>
          <cell r="S112">
            <v>0</v>
          </cell>
          <cell r="T112">
            <v>20</v>
          </cell>
          <cell r="U112">
            <v>0</v>
          </cell>
          <cell r="V112">
            <v>0</v>
          </cell>
          <cell r="W112">
            <v>0</v>
          </cell>
          <cell r="X112">
            <v>0</v>
          </cell>
          <cell r="Y112">
            <v>0</v>
          </cell>
          <cell r="Z112">
            <v>20</v>
          </cell>
          <cell r="AA112">
            <v>0</v>
          </cell>
          <cell r="AB112">
            <v>0</v>
          </cell>
          <cell r="AC112">
            <v>0</v>
          </cell>
          <cell r="AD112">
            <v>0</v>
          </cell>
          <cell r="AE112">
            <v>0</v>
          </cell>
          <cell r="AF112">
            <v>20</v>
          </cell>
          <cell r="AG112">
            <v>0</v>
          </cell>
          <cell r="AH112">
            <v>0</v>
          </cell>
          <cell r="AI112">
            <v>0</v>
          </cell>
          <cell r="AJ112">
            <v>0</v>
          </cell>
          <cell r="AK112">
            <v>0</v>
          </cell>
          <cell r="AL112">
            <v>0</v>
          </cell>
          <cell r="AM112">
            <v>0</v>
          </cell>
          <cell r="AN112">
            <v>0</v>
          </cell>
          <cell r="AO112">
            <v>440</v>
          </cell>
          <cell r="AP112">
            <v>0</v>
          </cell>
          <cell r="AQ112">
            <v>0</v>
          </cell>
        </row>
        <row r="113">
          <cell r="C113" t="str">
            <v>Durham Combined Fire Authority</v>
          </cell>
          <cell r="D113" t="str">
            <v>O</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C114" t="str">
            <v>Durham Police and Crime Commissioner and Chief Constable</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C115" t="str">
            <v>Ealing</v>
          </cell>
          <cell r="D115" t="str">
            <v>L</v>
          </cell>
          <cell r="E115">
            <v>5</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36</v>
          </cell>
          <cell r="AA115">
            <v>0</v>
          </cell>
          <cell r="AB115">
            <v>0</v>
          </cell>
          <cell r="AC115">
            <v>0</v>
          </cell>
          <cell r="AD115">
            <v>0</v>
          </cell>
          <cell r="AE115">
            <v>0</v>
          </cell>
          <cell r="AF115">
            <v>269</v>
          </cell>
          <cell r="AG115">
            <v>0</v>
          </cell>
          <cell r="AH115">
            <v>0</v>
          </cell>
          <cell r="AI115">
            <v>0</v>
          </cell>
          <cell r="AJ115">
            <v>0</v>
          </cell>
          <cell r="AK115">
            <v>0</v>
          </cell>
          <cell r="AL115">
            <v>659</v>
          </cell>
          <cell r="AM115">
            <v>0</v>
          </cell>
          <cell r="AN115">
            <v>0</v>
          </cell>
          <cell r="AO115">
            <v>969</v>
          </cell>
          <cell r="AP115">
            <v>0</v>
          </cell>
          <cell r="AQ115">
            <v>0</v>
          </cell>
        </row>
        <row r="116">
          <cell r="C116" t="str">
            <v>East Cambridgeshire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row>
        <row r="117">
          <cell r="C117" t="str">
            <v>East Devon</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C118" t="str">
            <v>East Dorset</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row>
        <row r="119">
          <cell r="C119" t="str">
            <v>East Hampshire</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row>
        <row r="120">
          <cell r="C120" t="str">
            <v>East Hertfordshire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row>
        <row r="121">
          <cell r="C121" t="str">
            <v>East Lindsey</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C122" t="str">
            <v>East London Waste Authority</v>
          </cell>
          <cell r="D122" t="str">
            <v>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row>
        <row r="123">
          <cell r="C123" t="str">
            <v>East Northamptonshire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row>
        <row r="124">
          <cell r="C124" t="str">
            <v>East Riding of Yorkshire UA</v>
          </cell>
          <cell r="D124" t="str">
            <v>UA</v>
          </cell>
          <cell r="E124">
            <v>1</v>
          </cell>
          <cell r="F124">
            <v>0</v>
          </cell>
          <cell r="G124">
            <v>0</v>
          </cell>
          <cell r="H124">
            <v>0</v>
          </cell>
          <cell r="I124">
            <v>0</v>
          </cell>
          <cell r="J124">
            <v>0</v>
          </cell>
          <cell r="K124">
            <v>16</v>
          </cell>
          <cell r="L124">
            <v>0</v>
          </cell>
          <cell r="M124">
            <v>0</v>
          </cell>
          <cell r="N124">
            <v>4</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181</v>
          </cell>
          <cell r="AM124">
            <v>0</v>
          </cell>
          <cell r="AN124">
            <v>0</v>
          </cell>
          <cell r="AO124">
            <v>202</v>
          </cell>
          <cell r="AP124">
            <v>0</v>
          </cell>
          <cell r="AQ124">
            <v>0</v>
          </cell>
        </row>
        <row r="125">
          <cell r="C125" t="str">
            <v>East Staffordshire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row>
        <row r="126">
          <cell r="C126" t="str">
            <v>East Sussex</v>
          </cell>
          <cell r="D126" t="str">
            <v>SC</v>
          </cell>
          <cell r="E126">
            <v>0</v>
          </cell>
          <cell r="F126">
            <v>0</v>
          </cell>
          <cell r="G126">
            <v>0</v>
          </cell>
          <cell r="H126">
            <v>214</v>
          </cell>
          <cell r="I126">
            <v>0</v>
          </cell>
          <cell r="J126">
            <v>0</v>
          </cell>
          <cell r="K126">
            <v>192</v>
          </cell>
          <cell r="L126">
            <v>0</v>
          </cell>
          <cell r="M126">
            <v>0</v>
          </cell>
          <cell r="N126">
            <v>5</v>
          </cell>
          <cell r="O126">
            <v>0</v>
          </cell>
          <cell r="P126">
            <v>0</v>
          </cell>
          <cell r="Q126">
            <v>77</v>
          </cell>
          <cell r="R126">
            <v>0</v>
          </cell>
          <cell r="S126">
            <v>0</v>
          </cell>
          <cell r="T126">
            <v>13</v>
          </cell>
          <cell r="U126">
            <v>0</v>
          </cell>
          <cell r="V126">
            <v>0</v>
          </cell>
          <cell r="W126">
            <v>2009</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114</v>
          </cell>
          <cell r="AM126">
            <v>0</v>
          </cell>
          <cell r="AN126">
            <v>0</v>
          </cell>
          <cell r="AO126">
            <v>2624</v>
          </cell>
          <cell r="AP126">
            <v>0</v>
          </cell>
          <cell r="AQ126">
            <v>0</v>
          </cell>
        </row>
        <row r="127">
          <cell r="C127" t="str">
            <v>East Sussex Combined Fire Authority</v>
          </cell>
          <cell r="D127" t="str">
            <v>O</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C128" t="str">
            <v>Eastbourne</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C129" t="str">
            <v>Eastleigh</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C130" t="str">
            <v>Eden</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row>
        <row r="131">
          <cell r="C131" t="str">
            <v>Elmbridge</v>
          </cell>
          <cell r="D131" t="str">
            <v>SD</v>
          </cell>
          <cell r="E131">
            <v>0</v>
          </cell>
          <cell r="F131">
            <v>0</v>
          </cell>
          <cell r="G131">
            <v>0</v>
          </cell>
          <cell r="H131">
            <v>0</v>
          </cell>
          <cell r="I131">
            <v>0</v>
          </cell>
          <cell r="J131">
            <v>0</v>
          </cell>
          <cell r="K131">
            <v>0</v>
          </cell>
          <cell r="L131">
            <v>0</v>
          </cell>
          <cell r="M131">
            <v>0</v>
          </cell>
          <cell r="N131">
            <v>124</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124</v>
          </cell>
          <cell r="AP131">
            <v>0</v>
          </cell>
          <cell r="AQ131">
            <v>0</v>
          </cell>
        </row>
        <row r="132">
          <cell r="C132" t="str">
            <v>Enfield</v>
          </cell>
          <cell r="D132" t="str">
            <v>L</v>
          </cell>
          <cell r="E132">
            <v>0</v>
          </cell>
          <cell r="F132">
            <v>0</v>
          </cell>
          <cell r="G132">
            <v>0</v>
          </cell>
          <cell r="H132">
            <v>0</v>
          </cell>
          <cell r="I132">
            <v>0</v>
          </cell>
          <cell r="J132">
            <v>0</v>
          </cell>
          <cell r="K132">
            <v>7247</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82</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7329</v>
          </cell>
          <cell r="AP132">
            <v>0</v>
          </cell>
          <cell r="AQ132">
            <v>0</v>
          </cell>
        </row>
        <row r="133">
          <cell r="C133" t="str">
            <v>Epping Forest</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C134" t="str">
            <v>Epsom &amp; Ewell</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row>
        <row r="135">
          <cell r="C135" t="str">
            <v>Erewash</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row>
        <row r="136">
          <cell r="C136" t="str">
            <v>Essex</v>
          </cell>
          <cell r="D136" t="str">
            <v>SC</v>
          </cell>
          <cell r="E136">
            <v>0</v>
          </cell>
          <cell r="F136">
            <v>0</v>
          </cell>
          <cell r="G136">
            <v>0</v>
          </cell>
          <cell r="H136">
            <v>892</v>
          </cell>
          <cell r="I136">
            <v>0</v>
          </cell>
          <cell r="J136">
            <v>0</v>
          </cell>
          <cell r="K136">
            <v>2216</v>
          </cell>
          <cell r="L136">
            <v>0</v>
          </cell>
          <cell r="M136">
            <v>0</v>
          </cell>
          <cell r="N136">
            <v>1</v>
          </cell>
          <cell r="O136">
            <v>0</v>
          </cell>
          <cell r="P136">
            <v>0</v>
          </cell>
          <cell r="Q136">
            <v>107</v>
          </cell>
          <cell r="R136">
            <v>0</v>
          </cell>
          <cell r="S136">
            <v>0</v>
          </cell>
          <cell r="T136">
            <v>0</v>
          </cell>
          <cell r="U136">
            <v>0</v>
          </cell>
          <cell r="V136">
            <v>0</v>
          </cell>
          <cell r="W136">
            <v>1580</v>
          </cell>
          <cell r="X136">
            <v>0</v>
          </cell>
          <cell r="Y136">
            <v>0</v>
          </cell>
          <cell r="Z136">
            <v>78</v>
          </cell>
          <cell r="AA136">
            <v>0</v>
          </cell>
          <cell r="AB136">
            <v>0</v>
          </cell>
          <cell r="AC136">
            <v>36</v>
          </cell>
          <cell r="AD136">
            <v>0</v>
          </cell>
          <cell r="AE136">
            <v>0</v>
          </cell>
          <cell r="AF136">
            <v>0</v>
          </cell>
          <cell r="AG136">
            <v>0</v>
          </cell>
          <cell r="AH136">
            <v>0</v>
          </cell>
          <cell r="AI136">
            <v>0</v>
          </cell>
          <cell r="AJ136">
            <v>0</v>
          </cell>
          <cell r="AK136">
            <v>0</v>
          </cell>
          <cell r="AL136">
            <v>709</v>
          </cell>
          <cell r="AM136">
            <v>0</v>
          </cell>
          <cell r="AN136">
            <v>0</v>
          </cell>
          <cell r="AO136">
            <v>5619</v>
          </cell>
          <cell r="AP136">
            <v>0</v>
          </cell>
          <cell r="AQ136">
            <v>0</v>
          </cell>
        </row>
        <row r="137">
          <cell r="C137" t="str">
            <v>Essex Combined Fire Authority</v>
          </cell>
          <cell r="D137" t="str">
            <v>O</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C138" t="str">
            <v>Essex Police and Crime Commissioner and Chief Constable</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row>
        <row r="139">
          <cell r="C139" t="str">
            <v>Exeter</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row>
        <row r="140">
          <cell r="C140" t="str">
            <v>Exmoor National Park Authority</v>
          </cell>
          <cell r="D140" t="str">
            <v>O</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row>
        <row r="141">
          <cell r="C141" t="str">
            <v>Fareham</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Fenland</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row>
        <row r="143">
          <cell r="C143" t="str">
            <v>Forest Heath</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row>
        <row r="144">
          <cell r="C144" t="str">
            <v>Forest of Dean</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C145" t="str">
            <v>Fylde</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C146" t="str">
            <v>Gateshead</v>
          </cell>
          <cell r="D146" t="str">
            <v>MD</v>
          </cell>
          <cell r="E146">
            <v>0</v>
          </cell>
          <cell r="F146">
            <v>0</v>
          </cell>
          <cell r="G146">
            <v>0</v>
          </cell>
          <cell r="H146">
            <v>0</v>
          </cell>
          <cell r="I146">
            <v>0</v>
          </cell>
          <cell r="J146">
            <v>0</v>
          </cell>
          <cell r="K146">
            <v>0</v>
          </cell>
          <cell r="L146">
            <v>0</v>
          </cell>
          <cell r="M146">
            <v>0</v>
          </cell>
          <cell r="N146">
            <v>75</v>
          </cell>
          <cell r="O146">
            <v>75</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280</v>
          </cell>
          <cell r="AJ146">
            <v>280</v>
          </cell>
          <cell r="AK146">
            <v>0</v>
          </cell>
          <cell r="AL146">
            <v>76</v>
          </cell>
          <cell r="AM146">
            <v>76</v>
          </cell>
          <cell r="AN146">
            <v>0</v>
          </cell>
          <cell r="AO146">
            <v>431</v>
          </cell>
          <cell r="AP146">
            <v>431</v>
          </cell>
          <cell r="AQ146">
            <v>0</v>
          </cell>
        </row>
        <row r="147">
          <cell r="C147" t="str">
            <v>Gedling</v>
          </cell>
          <cell r="D147" t="str">
            <v>SD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C148" t="str">
            <v>Gloucester</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row>
        <row r="149">
          <cell r="C149" t="str">
            <v>Gloucestershire</v>
          </cell>
          <cell r="D149" t="str">
            <v>SC</v>
          </cell>
          <cell r="E149">
            <v>436</v>
          </cell>
          <cell r="F149">
            <v>0</v>
          </cell>
          <cell r="G149">
            <v>0</v>
          </cell>
          <cell r="H149">
            <v>436</v>
          </cell>
          <cell r="I149">
            <v>0</v>
          </cell>
          <cell r="J149">
            <v>0</v>
          </cell>
          <cell r="K149">
            <v>436</v>
          </cell>
          <cell r="L149">
            <v>0</v>
          </cell>
          <cell r="M149">
            <v>0</v>
          </cell>
          <cell r="N149">
            <v>436</v>
          </cell>
          <cell r="O149">
            <v>0</v>
          </cell>
          <cell r="P149">
            <v>0</v>
          </cell>
          <cell r="Q149">
            <v>436</v>
          </cell>
          <cell r="R149">
            <v>0</v>
          </cell>
          <cell r="S149">
            <v>0</v>
          </cell>
          <cell r="T149">
            <v>451</v>
          </cell>
          <cell r="U149">
            <v>0</v>
          </cell>
          <cell r="V149">
            <v>0</v>
          </cell>
          <cell r="W149">
            <v>436</v>
          </cell>
          <cell r="X149">
            <v>0</v>
          </cell>
          <cell r="Y149">
            <v>0</v>
          </cell>
          <cell r="Z149">
            <v>570</v>
          </cell>
          <cell r="AA149">
            <v>0</v>
          </cell>
          <cell r="AB149">
            <v>0</v>
          </cell>
          <cell r="AC149">
            <v>436</v>
          </cell>
          <cell r="AD149">
            <v>0</v>
          </cell>
          <cell r="AE149">
            <v>0</v>
          </cell>
          <cell r="AF149">
            <v>436</v>
          </cell>
          <cell r="AG149">
            <v>0</v>
          </cell>
          <cell r="AH149">
            <v>0</v>
          </cell>
          <cell r="AI149">
            <v>0</v>
          </cell>
          <cell r="AJ149">
            <v>0</v>
          </cell>
          <cell r="AK149">
            <v>0</v>
          </cell>
          <cell r="AL149">
            <v>0</v>
          </cell>
          <cell r="AM149">
            <v>0</v>
          </cell>
          <cell r="AN149">
            <v>0</v>
          </cell>
          <cell r="AO149">
            <v>4509</v>
          </cell>
          <cell r="AP149">
            <v>0</v>
          </cell>
          <cell r="AQ149">
            <v>0</v>
          </cell>
        </row>
        <row r="150">
          <cell r="C150" t="str">
            <v>Gloucestershire Police and Crime Commissioner and Chief Constable</v>
          </cell>
          <cell r="D150" t="str">
            <v>O</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row>
        <row r="151">
          <cell r="C151" t="str">
            <v>Gosport</v>
          </cell>
          <cell r="D151" t="str">
            <v>SD</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row>
        <row r="152">
          <cell r="C152" t="str">
            <v>Gravesham</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row>
        <row r="153">
          <cell r="C153" t="str">
            <v>Great Yarmouth</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C154" t="str">
            <v>Greater London Authority</v>
          </cell>
          <cell r="D154" t="str">
            <v>O</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row>
        <row r="155">
          <cell r="C155" t="str">
            <v>Greater Manchester Combined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row>
        <row r="156">
          <cell r="C156" t="str">
            <v>Greater Manchester Fire &amp; CD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7">
          <cell r="C157" t="str">
            <v>Greater Manchester Police and Crime Commissioner and Chief Constable</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C158" t="str">
            <v>Greater Manchester Waste Disposal Authority</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C159" t="str">
            <v>Greenwich</v>
          </cell>
          <cell r="D159" t="str">
            <v>L</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84</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84</v>
          </cell>
          <cell r="AP159">
            <v>0</v>
          </cell>
          <cell r="AQ159">
            <v>0</v>
          </cell>
        </row>
        <row r="160">
          <cell r="C160" t="str">
            <v>Guildford</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row>
        <row r="161">
          <cell r="C161" t="str">
            <v>Hackney</v>
          </cell>
          <cell r="D161" t="str">
            <v>L</v>
          </cell>
          <cell r="E161">
            <v>0</v>
          </cell>
          <cell r="F161">
            <v>0</v>
          </cell>
          <cell r="G161">
            <v>0</v>
          </cell>
          <cell r="H161">
            <v>0</v>
          </cell>
          <cell r="I161">
            <v>0</v>
          </cell>
          <cell r="J161">
            <v>0</v>
          </cell>
          <cell r="K161">
            <v>180</v>
          </cell>
          <cell r="L161">
            <v>0</v>
          </cell>
          <cell r="M161">
            <v>0</v>
          </cell>
          <cell r="N161">
            <v>180</v>
          </cell>
          <cell r="O161">
            <v>0</v>
          </cell>
          <cell r="P161">
            <v>0</v>
          </cell>
          <cell r="Q161">
            <v>180</v>
          </cell>
          <cell r="R161">
            <v>0</v>
          </cell>
          <cell r="S161">
            <v>0</v>
          </cell>
          <cell r="T161">
            <v>180</v>
          </cell>
          <cell r="U161">
            <v>0</v>
          </cell>
          <cell r="V161">
            <v>0</v>
          </cell>
          <cell r="W161">
            <v>180</v>
          </cell>
          <cell r="X161">
            <v>0</v>
          </cell>
          <cell r="Y161">
            <v>0</v>
          </cell>
          <cell r="Z161">
            <v>180</v>
          </cell>
          <cell r="AA161">
            <v>0</v>
          </cell>
          <cell r="AB161">
            <v>0</v>
          </cell>
          <cell r="AC161">
            <v>180</v>
          </cell>
          <cell r="AD161">
            <v>0</v>
          </cell>
          <cell r="AE161">
            <v>0</v>
          </cell>
          <cell r="AF161">
            <v>181</v>
          </cell>
          <cell r="AG161">
            <v>0</v>
          </cell>
          <cell r="AH161">
            <v>0</v>
          </cell>
          <cell r="AI161">
            <v>0</v>
          </cell>
          <cell r="AJ161">
            <v>0</v>
          </cell>
          <cell r="AK161">
            <v>0</v>
          </cell>
          <cell r="AL161">
            <v>0</v>
          </cell>
          <cell r="AM161">
            <v>0</v>
          </cell>
          <cell r="AN161">
            <v>0</v>
          </cell>
          <cell r="AO161">
            <v>1441</v>
          </cell>
          <cell r="AP161">
            <v>0</v>
          </cell>
          <cell r="AQ161">
            <v>0</v>
          </cell>
        </row>
        <row r="162">
          <cell r="C162" t="str">
            <v>Halton UA</v>
          </cell>
          <cell r="D162" t="str">
            <v>UA</v>
          </cell>
          <cell r="E162">
            <v>0</v>
          </cell>
          <cell r="F162">
            <v>0</v>
          </cell>
          <cell r="G162">
            <v>0</v>
          </cell>
          <cell r="H162">
            <v>51</v>
          </cell>
          <cell r="I162">
            <v>0</v>
          </cell>
          <cell r="J162">
            <v>0</v>
          </cell>
          <cell r="K162">
            <v>0</v>
          </cell>
          <cell r="L162">
            <v>0</v>
          </cell>
          <cell r="M162">
            <v>0</v>
          </cell>
          <cell r="N162">
            <v>734</v>
          </cell>
          <cell r="O162">
            <v>0</v>
          </cell>
          <cell r="P162">
            <v>0</v>
          </cell>
          <cell r="Q162">
            <v>0</v>
          </cell>
          <cell r="R162">
            <v>0</v>
          </cell>
          <cell r="S162">
            <v>0</v>
          </cell>
          <cell r="T162">
            <v>519</v>
          </cell>
          <cell r="U162">
            <v>0</v>
          </cell>
          <cell r="V162">
            <v>0</v>
          </cell>
          <cell r="W162">
            <v>0</v>
          </cell>
          <cell r="X162">
            <v>0</v>
          </cell>
          <cell r="Y162">
            <v>0</v>
          </cell>
          <cell r="Z162">
            <v>455</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1759</v>
          </cell>
          <cell r="AP162">
            <v>0</v>
          </cell>
          <cell r="AQ162">
            <v>0</v>
          </cell>
        </row>
        <row r="163">
          <cell r="C163" t="str">
            <v>Hambleton</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row>
        <row r="164">
          <cell r="C164" t="str">
            <v>Hammersmith &amp; Fulham</v>
          </cell>
          <cell r="D164" t="str">
            <v>L</v>
          </cell>
          <cell r="E164">
            <v>0</v>
          </cell>
          <cell r="F164">
            <v>0</v>
          </cell>
          <cell r="G164">
            <v>0</v>
          </cell>
          <cell r="H164">
            <v>48</v>
          </cell>
          <cell r="I164">
            <v>0</v>
          </cell>
          <cell r="J164">
            <v>0</v>
          </cell>
          <cell r="K164">
            <v>0</v>
          </cell>
          <cell r="L164">
            <v>0</v>
          </cell>
          <cell r="M164">
            <v>0</v>
          </cell>
          <cell r="N164">
            <v>0</v>
          </cell>
          <cell r="O164">
            <v>0</v>
          </cell>
          <cell r="P164">
            <v>0</v>
          </cell>
          <cell r="Q164">
            <v>818</v>
          </cell>
          <cell r="R164">
            <v>0</v>
          </cell>
          <cell r="S164">
            <v>0</v>
          </cell>
          <cell r="T164">
            <v>0</v>
          </cell>
          <cell r="U164">
            <v>0</v>
          </cell>
          <cell r="V164">
            <v>0</v>
          </cell>
          <cell r="W164">
            <v>147</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291</v>
          </cell>
          <cell r="AM164">
            <v>0</v>
          </cell>
          <cell r="AN164">
            <v>0</v>
          </cell>
          <cell r="AO164">
            <v>1304</v>
          </cell>
          <cell r="AP164">
            <v>0</v>
          </cell>
          <cell r="AQ164">
            <v>0</v>
          </cell>
        </row>
        <row r="165">
          <cell r="C165" t="str">
            <v>Hampshire</v>
          </cell>
          <cell r="D165" t="str">
            <v>SC</v>
          </cell>
          <cell r="E165">
            <v>4006</v>
          </cell>
          <cell r="F165">
            <v>0</v>
          </cell>
          <cell r="G165">
            <v>0</v>
          </cell>
          <cell r="H165">
            <v>577</v>
          </cell>
          <cell r="I165">
            <v>0</v>
          </cell>
          <cell r="J165">
            <v>0</v>
          </cell>
          <cell r="K165">
            <v>1776</v>
          </cell>
          <cell r="L165">
            <v>0</v>
          </cell>
          <cell r="M165">
            <v>0</v>
          </cell>
          <cell r="N165">
            <v>3</v>
          </cell>
          <cell r="O165">
            <v>0</v>
          </cell>
          <cell r="P165">
            <v>0</v>
          </cell>
          <cell r="Q165">
            <v>815</v>
          </cell>
          <cell r="R165">
            <v>0</v>
          </cell>
          <cell r="S165">
            <v>0</v>
          </cell>
          <cell r="T165">
            <v>0</v>
          </cell>
          <cell r="U165">
            <v>0</v>
          </cell>
          <cell r="V165">
            <v>0</v>
          </cell>
          <cell r="W165">
            <v>921</v>
          </cell>
          <cell r="X165">
            <v>0</v>
          </cell>
          <cell r="Y165">
            <v>0</v>
          </cell>
          <cell r="Z165">
            <v>2</v>
          </cell>
          <cell r="AA165">
            <v>0</v>
          </cell>
          <cell r="AB165">
            <v>0</v>
          </cell>
          <cell r="AC165">
            <v>0</v>
          </cell>
          <cell r="AD165">
            <v>0</v>
          </cell>
          <cell r="AE165">
            <v>0</v>
          </cell>
          <cell r="AF165">
            <v>0</v>
          </cell>
          <cell r="AG165">
            <v>0</v>
          </cell>
          <cell r="AH165">
            <v>0</v>
          </cell>
          <cell r="AI165">
            <v>0</v>
          </cell>
          <cell r="AJ165">
            <v>0</v>
          </cell>
          <cell r="AK165">
            <v>0</v>
          </cell>
          <cell r="AL165">
            <v>10528</v>
          </cell>
          <cell r="AM165">
            <v>0</v>
          </cell>
          <cell r="AN165">
            <v>0</v>
          </cell>
          <cell r="AO165">
            <v>18628</v>
          </cell>
          <cell r="AP165">
            <v>0</v>
          </cell>
          <cell r="AQ165">
            <v>0</v>
          </cell>
        </row>
        <row r="166">
          <cell r="C166" t="str">
            <v>Hampshire Combined Fire Authority</v>
          </cell>
          <cell r="D166" t="str">
            <v>O</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row>
        <row r="167">
          <cell r="C167" t="str">
            <v>Hampshire Police and Crime Commissioner and Chief Constable</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68">
          <cell r="C168" t="str">
            <v>Harborough</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row>
        <row r="169">
          <cell r="C169" t="str">
            <v>Haringey</v>
          </cell>
          <cell r="D169" t="str">
            <v>L</v>
          </cell>
          <cell r="E169">
            <v>0</v>
          </cell>
          <cell r="F169">
            <v>0</v>
          </cell>
          <cell r="G169">
            <v>0</v>
          </cell>
          <cell r="H169">
            <v>0</v>
          </cell>
          <cell r="I169">
            <v>0</v>
          </cell>
          <cell r="J169">
            <v>0</v>
          </cell>
          <cell r="K169">
            <v>0</v>
          </cell>
          <cell r="L169">
            <v>0</v>
          </cell>
          <cell r="M169">
            <v>0</v>
          </cell>
          <cell r="N169">
            <v>245</v>
          </cell>
          <cell r="O169">
            <v>0</v>
          </cell>
          <cell r="P169">
            <v>0</v>
          </cell>
          <cell r="Q169">
            <v>0</v>
          </cell>
          <cell r="R169">
            <v>0</v>
          </cell>
          <cell r="S169">
            <v>0</v>
          </cell>
          <cell r="T169">
            <v>0</v>
          </cell>
          <cell r="U169">
            <v>0</v>
          </cell>
          <cell r="V169">
            <v>0</v>
          </cell>
          <cell r="W169">
            <v>0</v>
          </cell>
          <cell r="X169">
            <v>0</v>
          </cell>
          <cell r="Y169">
            <v>0</v>
          </cell>
          <cell r="Z169">
            <v>325</v>
          </cell>
          <cell r="AA169">
            <v>0</v>
          </cell>
          <cell r="AB169">
            <v>0</v>
          </cell>
          <cell r="AC169">
            <v>0</v>
          </cell>
          <cell r="AD169">
            <v>0</v>
          </cell>
          <cell r="AE169">
            <v>0</v>
          </cell>
          <cell r="AF169">
            <v>0</v>
          </cell>
          <cell r="AG169">
            <v>0</v>
          </cell>
          <cell r="AH169">
            <v>0</v>
          </cell>
          <cell r="AI169">
            <v>0</v>
          </cell>
          <cell r="AJ169">
            <v>0</v>
          </cell>
          <cell r="AK169">
            <v>0</v>
          </cell>
          <cell r="AL169">
            <v>989</v>
          </cell>
          <cell r="AM169">
            <v>0</v>
          </cell>
          <cell r="AN169">
            <v>0</v>
          </cell>
          <cell r="AO169">
            <v>1559</v>
          </cell>
          <cell r="AP169">
            <v>0</v>
          </cell>
          <cell r="AQ169">
            <v>0</v>
          </cell>
        </row>
        <row r="170">
          <cell r="C170" t="str">
            <v>Harlow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C171" t="str">
            <v>Harrogate</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row>
        <row r="172">
          <cell r="C172" t="str">
            <v>Harrow</v>
          </cell>
          <cell r="D172" t="str">
            <v>L</v>
          </cell>
          <cell r="E172">
            <v>0</v>
          </cell>
          <cell r="F172">
            <v>0</v>
          </cell>
          <cell r="G172">
            <v>0</v>
          </cell>
          <cell r="H172">
            <v>0</v>
          </cell>
          <cell r="I172">
            <v>0</v>
          </cell>
          <cell r="J172">
            <v>0</v>
          </cell>
          <cell r="K172">
            <v>77</v>
          </cell>
          <cell r="L172">
            <v>0</v>
          </cell>
          <cell r="M172">
            <v>0</v>
          </cell>
          <cell r="N172">
            <v>77</v>
          </cell>
          <cell r="O172">
            <v>0</v>
          </cell>
          <cell r="P172">
            <v>0</v>
          </cell>
          <cell r="Q172">
            <v>77</v>
          </cell>
          <cell r="R172">
            <v>0</v>
          </cell>
          <cell r="S172">
            <v>0</v>
          </cell>
          <cell r="T172">
            <v>77</v>
          </cell>
          <cell r="U172">
            <v>0</v>
          </cell>
          <cell r="V172">
            <v>0</v>
          </cell>
          <cell r="W172">
            <v>77</v>
          </cell>
          <cell r="X172">
            <v>0</v>
          </cell>
          <cell r="Y172">
            <v>0</v>
          </cell>
          <cell r="Z172">
            <v>77</v>
          </cell>
          <cell r="AA172">
            <v>0</v>
          </cell>
          <cell r="AB172">
            <v>0</v>
          </cell>
          <cell r="AC172">
            <v>76</v>
          </cell>
          <cell r="AD172">
            <v>0</v>
          </cell>
          <cell r="AE172">
            <v>0</v>
          </cell>
          <cell r="AF172">
            <v>76</v>
          </cell>
          <cell r="AG172">
            <v>0</v>
          </cell>
          <cell r="AH172">
            <v>0</v>
          </cell>
          <cell r="AI172">
            <v>0</v>
          </cell>
          <cell r="AJ172">
            <v>0</v>
          </cell>
          <cell r="AK172">
            <v>0</v>
          </cell>
          <cell r="AL172">
            <v>0</v>
          </cell>
          <cell r="AM172">
            <v>0</v>
          </cell>
          <cell r="AN172">
            <v>0</v>
          </cell>
          <cell r="AO172">
            <v>614</v>
          </cell>
          <cell r="AP172">
            <v>0</v>
          </cell>
          <cell r="AQ172">
            <v>0</v>
          </cell>
        </row>
        <row r="173">
          <cell r="C173" t="str">
            <v>Hart</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C174" t="str">
            <v>Hartlepool UA</v>
          </cell>
          <cell r="D174" t="str">
            <v>UA</v>
          </cell>
          <cell r="E174">
            <v>25</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13</v>
          </cell>
          <cell r="U174">
            <v>0</v>
          </cell>
          <cell r="V174">
            <v>0</v>
          </cell>
          <cell r="W174">
            <v>0</v>
          </cell>
          <cell r="X174">
            <v>0</v>
          </cell>
          <cell r="Y174">
            <v>0</v>
          </cell>
          <cell r="Z174">
            <v>3479</v>
          </cell>
          <cell r="AA174">
            <v>0</v>
          </cell>
          <cell r="AB174">
            <v>0</v>
          </cell>
          <cell r="AC174">
            <v>0</v>
          </cell>
          <cell r="AD174">
            <v>0</v>
          </cell>
          <cell r="AE174">
            <v>0</v>
          </cell>
          <cell r="AF174">
            <v>0</v>
          </cell>
          <cell r="AG174">
            <v>0</v>
          </cell>
          <cell r="AH174">
            <v>0</v>
          </cell>
          <cell r="AI174">
            <v>0</v>
          </cell>
          <cell r="AJ174">
            <v>0</v>
          </cell>
          <cell r="AK174">
            <v>0</v>
          </cell>
          <cell r="AL174">
            <v>34</v>
          </cell>
          <cell r="AM174">
            <v>0</v>
          </cell>
          <cell r="AN174">
            <v>0</v>
          </cell>
          <cell r="AO174">
            <v>3551</v>
          </cell>
          <cell r="AP174">
            <v>0</v>
          </cell>
          <cell r="AQ174">
            <v>0</v>
          </cell>
        </row>
        <row r="175">
          <cell r="C175" t="str">
            <v>Hastings</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row>
        <row r="176">
          <cell r="C176" t="str">
            <v>Havant</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row>
        <row r="177">
          <cell r="C177" t="str">
            <v>Havering</v>
          </cell>
          <cell r="D177" t="str">
            <v>L</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772</v>
          </cell>
          <cell r="AM177">
            <v>0</v>
          </cell>
          <cell r="AN177">
            <v>0</v>
          </cell>
          <cell r="AO177">
            <v>772</v>
          </cell>
          <cell r="AP177">
            <v>0</v>
          </cell>
          <cell r="AQ177">
            <v>0</v>
          </cell>
        </row>
        <row r="178">
          <cell r="C178" t="str">
            <v>Hereford &amp; Worcester Combined Fire Authority</v>
          </cell>
          <cell r="D178" t="str">
            <v>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row>
        <row r="179">
          <cell r="C179" t="str">
            <v>Herefordshire UA</v>
          </cell>
          <cell r="D179" t="str">
            <v>UA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6912</v>
          </cell>
          <cell r="AM179">
            <v>0</v>
          </cell>
          <cell r="AN179">
            <v>0</v>
          </cell>
          <cell r="AO179">
            <v>6912</v>
          </cell>
          <cell r="AP179">
            <v>0</v>
          </cell>
          <cell r="AQ179">
            <v>0</v>
          </cell>
        </row>
        <row r="180">
          <cell r="C180" t="str">
            <v>Hertfordshire</v>
          </cell>
          <cell r="D180" t="str">
            <v>SC</v>
          </cell>
          <cell r="E180">
            <v>117</v>
          </cell>
          <cell r="F180">
            <v>0</v>
          </cell>
          <cell r="G180">
            <v>0</v>
          </cell>
          <cell r="H180">
            <v>0</v>
          </cell>
          <cell r="I180">
            <v>0</v>
          </cell>
          <cell r="J180">
            <v>0</v>
          </cell>
          <cell r="K180">
            <v>5038</v>
          </cell>
          <cell r="L180">
            <v>0</v>
          </cell>
          <cell r="M180">
            <v>0</v>
          </cell>
          <cell r="N180">
            <v>265</v>
          </cell>
          <cell r="O180">
            <v>0</v>
          </cell>
          <cell r="P180">
            <v>0</v>
          </cell>
          <cell r="Q180">
            <v>40</v>
          </cell>
          <cell r="R180">
            <v>0</v>
          </cell>
          <cell r="S180">
            <v>0</v>
          </cell>
          <cell r="T180">
            <v>106</v>
          </cell>
          <cell r="U180">
            <v>0</v>
          </cell>
          <cell r="V180">
            <v>0</v>
          </cell>
          <cell r="W180">
            <v>506</v>
          </cell>
          <cell r="X180">
            <v>0</v>
          </cell>
          <cell r="Y180">
            <v>0</v>
          </cell>
          <cell r="Z180">
            <v>1466</v>
          </cell>
          <cell r="AA180">
            <v>0</v>
          </cell>
          <cell r="AB180">
            <v>0</v>
          </cell>
          <cell r="AC180">
            <v>6</v>
          </cell>
          <cell r="AD180">
            <v>0</v>
          </cell>
          <cell r="AE180">
            <v>0</v>
          </cell>
          <cell r="AF180">
            <v>27</v>
          </cell>
          <cell r="AG180">
            <v>0</v>
          </cell>
          <cell r="AH180">
            <v>0</v>
          </cell>
          <cell r="AI180">
            <v>16</v>
          </cell>
          <cell r="AJ180">
            <v>0</v>
          </cell>
          <cell r="AK180">
            <v>0</v>
          </cell>
          <cell r="AL180">
            <v>6933</v>
          </cell>
          <cell r="AM180">
            <v>0</v>
          </cell>
          <cell r="AN180">
            <v>0</v>
          </cell>
          <cell r="AO180">
            <v>14520</v>
          </cell>
          <cell r="AP180">
            <v>0</v>
          </cell>
          <cell r="AQ180">
            <v>0</v>
          </cell>
        </row>
        <row r="181">
          <cell r="C181" t="str">
            <v>Hertfordshire Police and Crime Commissioner and Chief Constable</v>
          </cell>
          <cell r="D181" t="str">
            <v>O</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C182" t="str">
            <v>Hertsmere</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row>
        <row r="183">
          <cell r="C183" t="str">
            <v>High Peak</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C184" t="str">
            <v>Hillingdon</v>
          </cell>
          <cell r="D184" t="str">
            <v>L</v>
          </cell>
          <cell r="E184">
            <v>0</v>
          </cell>
          <cell r="F184">
            <v>0</v>
          </cell>
          <cell r="G184">
            <v>0</v>
          </cell>
          <cell r="H184">
            <v>0</v>
          </cell>
          <cell r="I184">
            <v>0</v>
          </cell>
          <cell r="J184">
            <v>0</v>
          </cell>
          <cell r="K184">
            <v>1177</v>
          </cell>
          <cell r="L184">
            <v>0</v>
          </cell>
          <cell r="M184">
            <v>0</v>
          </cell>
          <cell r="N184">
            <v>0</v>
          </cell>
          <cell r="O184">
            <v>0</v>
          </cell>
          <cell r="P184">
            <v>0</v>
          </cell>
          <cell r="Q184">
            <v>0</v>
          </cell>
          <cell r="R184">
            <v>0</v>
          </cell>
          <cell r="S184">
            <v>0</v>
          </cell>
          <cell r="T184">
            <v>27</v>
          </cell>
          <cell r="U184">
            <v>0</v>
          </cell>
          <cell r="V184">
            <v>0</v>
          </cell>
          <cell r="W184">
            <v>0</v>
          </cell>
          <cell r="X184">
            <v>0</v>
          </cell>
          <cell r="Y184">
            <v>0</v>
          </cell>
          <cell r="Z184">
            <v>27</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1231</v>
          </cell>
          <cell r="AP184">
            <v>0</v>
          </cell>
          <cell r="AQ184">
            <v>0</v>
          </cell>
        </row>
        <row r="185">
          <cell r="C185" t="str">
            <v>Hinckley &amp; Bosworth</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C186" t="str">
            <v>Horsham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row>
        <row r="187">
          <cell r="C187" t="str">
            <v>Hounslow</v>
          </cell>
          <cell r="D187" t="str">
            <v>L</v>
          </cell>
          <cell r="E187">
            <v>0</v>
          </cell>
          <cell r="F187">
            <v>0</v>
          </cell>
          <cell r="G187">
            <v>0</v>
          </cell>
          <cell r="H187">
            <v>0</v>
          </cell>
          <cell r="I187">
            <v>0</v>
          </cell>
          <cell r="J187">
            <v>0</v>
          </cell>
          <cell r="K187">
            <v>15</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42</v>
          </cell>
          <cell r="AM187">
            <v>0</v>
          </cell>
          <cell r="AN187">
            <v>0</v>
          </cell>
          <cell r="AO187">
            <v>57</v>
          </cell>
          <cell r="AP187">
            <v>0</v>
          </cell>
          <cell r="AQ187">
            <v>0</v>
          </cell>
        </row>
        <row r="188">
          <cell r="C188" t="str">
            <v>Humberside Combined Fire Authority</v>
          </cell>
          <cell r="D188" t="str">
            <v>O</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row>
        <row r="189">
          <cell r="C189" t="str">
            <v>Humberside Police and Crime Commissioner and Chief Constable</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Huntingdonshire</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row>
        <row r="191">
          <cell r="C191" t="str">
            <v>Hyndburn</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row>
        <row r="192">
          <cell r="C192" t="str">
            <v>Ipswich</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row>
        <row r="193">
          <cell r="C193" t="str">
            <v>Isle of Wight UA</v>
          </cell>
          <cell r="D193" t="str">
            <v>UA</v>
          </cell>
          <cell r="E193">
            <v>9</v>
          </cell>
          <cell r="F193">
            <v>0</v>
          </cell>
          <cell r="G193">
            <v>0</v>
          </cell>
          <cell r="H193">
            <v>9</v>
          </cell>
          <cell r="I193">
            <v>0</v>
          </cell>
          <cell r="J193">
            <v>0</v>
          </cell>
          <cell r="K193">
            <v>9</v>
          </cell>
          <cell r="L193">
            <v>0</v>
          </cell>
          <cell r="M193">
            <v>0</v>
          </cell>
          <cell r="N193">
            <v>9</v>
          </cell>
          <cell r="O193">
            <v>0</v>
          </cell>
          <cell r="P193">
            <v>0</v>
          </cell>
          <cell r="Q193">
            <v>9</v>
          </cell>
          <cell r="R193">
            <v>0</v>
          </cell>
          <cell r="S193">
            <v>0</v>
          </cell>
          <cell r="T193">
            <v>9</v>
          </cell>
          <cell r="U193">
            <v>0</v>
          </cell>
          <cell r="V193">
            <v>0</v>
          </cell>
          <cell r="W193">
            <v>9</v>
          </cell>
          <cell r="X193">
            <v>0</v>
          </cell>
          <cell r="Y193">
            <v>0</v>
          </cell>
          <cell r="Z193">
            <v>9</v>
          </cell>
          <cell r="AA193">
            <v>0</v>
          </cell>
          <cell r="AB193">
            <v>0</v>
          </cell>
          <cell r="AC193">
            <v>8</v>
          </cell>
          <cell r="AD193">
            <v>0</v>
          </cell>
          <cell r="AE193">
            <v>0</v>
          </cell>
          <cell r="AF193">
            <v>8</v>
          </cell>
          <cell r="AG193">
            <v>0</v>
          </cell>
          <cell r="AH193">
            <v>0</v>
          </cell>
          <cell r="AI193">
            <v>8</v>
          </cell>
          <cell r="AJ193">
            <v>0</v>
          </cell>
          <cell r="AK193">
            <v>0</v>
          </cell>
          <cell r="AL193">
            <v>8</v>
          </cell>
          <cell r="AM193">
            <v>0</v>
          </cell>
          <cell r="AN193">
            <v>0</v>
          </cell>
          <cell r="AO193">
            <v>104</v>
          </cell>
          <cell r="AP193">
            <v>0</v>
          </cell>
          <cell r="AQ193">
            <v>0</v>
          </cell>
        </row>
        <row r="194">
          <cell r="C194" t="str">
            <v>Isles of Scilly</v>
          </cell>
          <cell r="D194" t="str">
            <v>UA</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row>
        <row r="195">
          <cell r="C195" t="str">
            <v>Islington</v>
          </cell>
          <cell r="D195" t="str">
            <v>L</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row>
        <row r="196">
          <cell r="C196" t="str">
            <v xml:space="preserve">Kensington &amp; Chelsea </v>
          </cell>
          <cell r="D196" t="str">
            <v>L</v>
          </cell>
          <cell r="E196">
            <v>0</v>
          </cell>
          <cell r="F196">
            <v>0</v>
          </cell>
          <cell r="G196">
            <v>0</v>
          </cell>
          <cell r="H196">
            <v>0</v>
          </cell>
          <cell r="I196">
            <v>0</v>
          </cell>
          <cell r="J196">
            <v>0</v>
          </cell>
          <cell r="K196">
            <v>5</v>
          </cell>
          <cell r="L196">
            <v>0</v>
          </cell>
          <cell r="M196">
            <v>0</v>
          </cell>
          <cell r="N196">
            <v>333</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73</v>
          </cell>
          <cell r="AM196">
            <v>0</v>
          </cell>
          <cell r="AN196">
            <v>0</v>
          </cell>
          <cell r="AO196">
            <v>411</v>
          </cell>
          <cell r="AP196">
            <v>0</v>
          </cell>
          <cell r="AQ196">
            <v>0</v>
          </cell>
        </row>
        <row r="197">
          <cell r="C197" t="str">
            <v>Kent</v>
          </cell>
          <cell r="D197" t="str">
            <v>SC</v>
          </cell>
          <cell r="E197">
            <v>86</v>
          </cell>
          <cell r="F197">
            <v>0</v>
          </cell>
          <cell r="G197">
            <v>0</v>
          </cell>
          <cell r="H197">
            <v>65</v>
          </cell>
          <cell r="I197">
            <v>0</v>
          </cell>
          <cell r="J197">
            <v>0</v>
          </cell>
          <cell r="K197">
            <v>55</v>
          </cell>
          <cell r="L197">
            <v>0</v>
          </cell>
          <cell r="M197">
            <v>0</v>
          </cell>
          <cell r="N197">
            <v>132</v>
          </cell>
          <cell r="O197">
            <v>0</v>
          </cell>
          <cell r="P197">
            <v>0</v>
          </cell>
          <cell r="Q197">
            <v>55</v>
          </cell>
          <cell r="R197">
            <v>0</v>
          </cell>
          <cell r="S197">
            <v>0</v>
          </cell>
          <cell r="T197">
            <v>68</v>
          </cell>
          <cell r="U197">
            <v>0</v>
          </cell>
          <cell r="V197">
            <v>0</v>
          </cell>
          <cell r="W197">
            <v>815</v>
          </cell>
          <cell r="X197">
            <v>0</v>
          </cell>
          <cell r="Y197">
            <v>0</v>
          </cell>
          <cell r="Z197">
            <v>256</v>
          </cell>
          <cell r="AA197">
            <v>0</v>
          </cell>
          <cell r="AB197">
            <v>0</v>
          </cell>
          <cell r="AC197">
            <v>55</v>
          </cell>
          <cell r="AD197">
            <v>0</v>
          </cell>
          <cell r="AE197">
            <v>0</v>
          </cell>
          <cell r="AF197">
            <v>55</v>
          </cell>
          <cell r="AG197">
            <v>0</v>
          </cell>
          <cell r="AH197">
            <v>0</v>
          </cell>
          <cell r="AI197">
            <v>0</v>
          </cell>
          <cell r="AJ197">
            <v>0</v>
          </cell>
          <cell r="AK197">
            <v>0</v>
          </cell>
          <cell r="AL197">
            <v>0</v>
          </cell>
          <cell r="AM197">
            <v>0</v>
          </cell>
          <cell r="AN197">
            <v>0</v>
          </cell>
          <cell r="AO197">
            <v>1642</v>
          </cell>
          <cell r="AP197">
            <v>0</v>
          </cell>
          <cell r="AQ197">
            <v>0</v>
          </cell>
        </row>
        <row r="198">
          <cell r="C198" t="str">
            <v>Kent Combined Fire Authority</v>
          </cell>
          <cell r="D198" t="str">
            <v>O</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C199" t="str">
            <v>Kent Police and Crime Commissioner and Chief Constable</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row>
        <row r="200">
          <cell r="C200" t="str">
            <v>Kettering</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C201" t="str">
            <v>King's Lynn &amp; West Norfolk</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C202" t="str">
            <v>Kingston upon Hull UA</v>
          </cell>
          <cell r="D202" t="str">
            <v>UA</v>
          </cell>
          <cell r="E202">
            <v>0</v>
          </cell>
          <cell r="F202">
            <v>0</v>
          </cell>
          <cell r="G202">
            <v>0</v>
          </cell>
          <cell r="H202">
            <v>0</v>
          </cell>
          <cell r="I202">
            <v>0</v>
          </cell>
          <cell r="J202">
            <v>0</v>
          </cell>
          <cell r="K202">
            <v>0</v>
          </cell>
          <cell r="L202">
            <v>0</v>
          </cell>
          <cell r="M202">
            <v>0</v>
          </cell>
          <cell r="N202">
            <v>0</v>
          </cell>
          <cell r="O202">
            <v>0</v>
          </cell>
          <cell r="P202">
            <v>0</v>
          </cell>
          <cell r="Q202">
            <v>22</v>
          </cell>
          <cell r="R202">
            <v>0</v>
          </cell>
          <cell r="S202">
            <v>0</v>
          </cell>
          <cell r="T202">
            <v>0</v>
          </cell>
          <cell r="U202">
            <v>0</v>
          </cell>
          <cell r="V202">
            <v>0</v>
          </cell>
          <cell r="W202">
            <v>15</v>
          </cell>
          <cell r="X202">
            <v>0</v>
          </cell>
          <cell r="Y202">
            <v>0</v>
          </cell>
          <cell r="Z202">
            <v>19</v>
          </cell>
          <cell r="AA202">
            <v>0</v>
          </cell>
          <cell r="AB202">
            <v>0</v>
          </cell>
          <cell r="AC202">
            <v>4</v>
          </cell>
          <cell r="AD202">
            <v>0</v>
          </cell>
          <cell r="AE202">
            <v>0</v>
          </cell>
          <cell r="AF202">
            <v>0</v>
          </cell>
          <cell r="AG202">
            <v>0</v>
          </cell>
          <cell r="AH202">
            <v>0</v>
          </cell>
          <cell r="AI202">
            <v>0</v>
          </cell>
          <cell r="AJ202">
            <v>0</v>
          </cell>
          <cell r="AK202">
            <v>0</v>
          </cell>
          <cell r="AL202">
            <v>1344</v>
          </cell>
          <cell r="AM202">
            <v>0</v>
          </cell>
          <cell r="AN202">
            <v>0</v>
          </cell>
          <cell r="AO202">
            <v>1404</v>
          </cell>
          <cell r="AP202">
            <v>0</v>
          </cell>
          <cell r="AQ202">
            <v>0</v>
          </cell>
        </row>
        <row r="203">
          <cell r="C203" t="str">
            <v>Kingston upon Thames</v>
          </cell>
          <cell r="D203" t="str">
            <v>L</v>
          </cell>
          <cell r="E203">
            <v>0</v>
          </cell>
          <cell r="F203">
            <v>0</v>
          </cell>
          <cell r="G203">
            <v>0</v>
          </cell>
          <cell r="H203">
            <v>182</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35</v>
          </cell>
          <cell r="AJ203">
            <v>0</v>
          </cell>
          <cell r="AK203">
            <v>0</v>
          </cell>
          <cell r="AL203">
            <v>210</v>
          </cell>
          <cell r="AM203">
            <v>0</v>
          </cell>
          <cell r="AN203">
            <v>0</v>
          </cell>
          <cell r="AO203">
            <v>427</v>
          </cell>
          <cell r="AP203">
            <v>0</v>
          </cell>
          <cell r="AQ203">
            <v>0</v>
          </cell>
        </row>
        <row r="204">
          <cell r="C204" t="str">
            <v>Kirklees</v>
          </cell>
          <cell r="D204" t="str">
            <v>MD</v>
          </cell>
          <cell r="E204">
            <v>1</v>
          </cell>
          <cell r="F204">
            <v>0</v>
          </cell>
          <cell r="G204">
            <v>0</v>
          </cell>
          <cell r="H204">
            <v>0</v>
          </cell>
          <cell r="I204">
            <v>0</v>
          </cell>
          <cell r="J204">
            <v>0</v>
          </cell>
          <cell r="K204">
            <v>0</v>
          </cell>
          <cell r="L204">
            <v>0</v>
          </cell>
          <cell r="M204">
            <v>0</v>
          </cell>
          <cell r="N204">
            <v>1</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153</v>
          </cell>
          <cell r="AM204">
            <v>0</v>
          </cell>
          <cell r="AN204">
            <v>0</v>
          </cell>
          <cell r="AO204">
            <v>155</v>
          </cell>
          <cell r="AP204">
            <v>0</v>
          </cell>
          <cell r="AQ204">
            <v>0</v>
          </cell>
        </row>
        <row r="205">
          <cell r="C205" t="str">
            <v>Knowsley</v>
          </cell>
          <cell r="D205" t="str">
            <v>MD</v>
          </cell>
          <cell r="E205">
            <v>0</v>
          </cell>
          <cell r="F205">
            <v>0</v>
          </cell>
          <cell r="G205">
            <v>0</v>
          </cell>
          <cell r="H205">
            <v>0</v>
          </cell>
          <cell r="I205">
            <v>0</v>
          </cell>
          <cell r="J205">
            <v>0</v>
          </cell>
          <cell r="K205">
            <v>2</v>
          </cell>
          <cell r="L205">
            <v>0</v>
          </cell>
          <cell r="M205">
            <v>0</v>
          </cell>
          <cell r="N205">
            <v>195</v>
          </cell>
          <cell r="O205">
            <v>0</v>
          </cell>
          <cell r="P205">
            <v>0</v>
          </cell>
          <cell r="Q205">
            <v>0</v>
          </cell>
          <cell r="R205">
            <v>0</v>
          </cell>
          <cell r="S205">
            <v>0</v>
          </cell>
          <cell r="T205">
            <v>53</v>
          </cell>
          <cell r="U205">
            <v>0</v>
          </cell>
          <cell r="V205">
            <v>0</v>
          </cell>
          <cell r="W205">
            <v>0</v>
          </cell>
          <cell r="X205">
            <v>0</v>
          </cell>
          <cell r="Y205">
            <v>0</v>
          </cell>
          <cell r="Z205">
            <v>199</v>
          </cell>
          <cell r="AA205">
            <v>0</v>
          </cell>
          <cell r="AB205">
            <v>0</v>
          </cell>
          <cell r="AC205">
            <v>0</v>
          </cell>
          <cell r="AD205">
            <v>0</v>
          </cell>
          <cell r="AE205">
            <v>0</v>
          </cell>
          <cell r="AF205">
            <v>21</v>
          </cell>
          <cell r="AG205">
            <v>0</v>
          </cell>
          <cell r="AH205">
            <v>0</v>
          </cell>
          <cell r="AI205">
            <v>0</v>
          </cell>
          <cell r="AJ205">
            <v>0</v>
          </cell>
          <cell r="AK205">
            <v>0</v>
          </cell>
          <cell r="AL205">
            <v>162</v>
          </cell>
          <cell r="AM205">
            <v>0</v>
          </cell>
          <cell r="AN205">
            <v>0</v>
          </cell>
          <cell r="AO205">
            <v>632</v>
          </cell>
          <cell r="AP205">
            <v>0</v>
          </cell>
          <cell r="AQ205">
            <v>0</v>
          </cell>
        </row>
        <row r="206">
          <cell r="C206" t="str">
            <v>Lake District National Park</v>
          </cell>
          <cell r="D206" t="str">
            <v>O</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row>
        <row r="207">
          <cell r="C207" t="str">
            <v>Lambeth</v>
          </cell>
          <cell r="D207" t="str">
            <v>L</v>
          </cell>
          <cell r="E207">
            <v>1</v>
          </cell>
          <cell r="F207">
            <v>0</v>
          </cell>
          <cell r="G207">
            <v>0</v>
          </cell>
          <cell r="H207">
            <v>0</v>
          </cell>
          <cell r="I207">
            <v>0</v>
          </cell>
          <cell r="J207">
            <v>0</v>
          </cell>
          <cell r="K207">
            <v>242</v>
          </cell>
          <cell r="L207">
            <v>0</v>
          </cell>
          <cell r="M207">
            <v>0</v>
          </cell>
          <cell r="N207">
            <v>0</v>
          </cell>
          <cell r="O207">
            <v>0</v>
          </cell>
          <cell r="P207">
            <v>0</v>
          </cell>
          <cell r="Q207">
            <v>139</v>
          </cell>
          <cell r="R207">
            <v>0</v>
          </cell>
          <cell r="S207">
            <v>0</v>
          </cell>
          <cell r="T207">
            <v>0</v>
          </cell>
          <cell r="U207">
            <v>0</v>
          </cell>
          <cell r="V207">
            <v>0</v>
          </cell>
          <cell r="W207">
            <v>402</v>
          </cell>
          <cell r="X207">
            <v>0</v>
          </cell>
          <cell r="Y207">
            <v>0</v>
          </cell>
          <cell r="Z207">
            <v>0</v>
          </cell>
          <cell r="AA207">
            <v>0</v>
          </cell>
          <cell r="AB207">
            <v>0</v>
          </cell>
          <cell r="AC207">
            <v>143</v>
          </cell>
          <cell r="AD207">
            <v>0</v>
          </cell>
          <cell r="AE207">
            <v>0</v>
          </cell>
          <cell r="AF207">
            <v>0</v>
          </cell>
          <cell r="AG207">
            <v>0</v>
          </cell>
          <cell r="AH207">
            <v>0</v>
          </cell>
          <cell r="AI207">
            <v>1</v>
          </cell>
          <cell r="AJ207">
            <v>0</v>
          </cell>
          <cell r="AK207">
            <v>0</v>
          </cell>
          <cell r="AL207">
            <v>0</v>
          </cell>
          <cell r="AM207">
            <v>0</v>
          </cell>
          <cell r="AN207">
            <v>0</v>
          </cell>
          <cell r="AO207">
            <v>928</v>
          </cell>
          <cell r="AP207">
            <v>0</v>
          </cell>
          <cell r="AQ207">
            <v>0</v>
          </cell>
        </row>
        <row r="208">
          <cell r="C208" t="str">
            <v>Lancashire</v>
          </cell>
          <cell r="D208" t="str">
            <v>SC</v>
          </cell>
          <cell r="E208">
            <v>0</v>
          </cell>
          <cell r="F208">
            <v>0</v>
          </cell>
          <cell r="G208">
            <v>0</v>
          </cell>
          <cell r="H208">
            <v>0</v>
          </cell>
          <cell r="I208">
            <v>0</v>
          </cell>
          <cell r="J208">
            <v>0</v>
          </cell>
          <cell r="K208">
            <v>0</v>
          </cell>
          <cell r="L208">
            <v>0</v>
          </cell>
          <cell r="M208">
            <v>0</v>
          </cell>
          <cell r="N208">
            <v>319</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11478</v>
          </cell>
          <cell r="AM208">
            <v>0</v>
          </cell>
          <cell r="AN208">
            <v>0</v>
          </cell>
          <cell r="AO208">
            <v>11797</v>
          </cell>
          <cell r="AP208">
            <v>0</v>
          </cell>
          <cell r="AQ208">
            <v>0</v>
          </cell>
        </row>
        <row r="209">
          <cell r="C209" t="str">
            <v>Lancashire Combined Fire Authority</v>
          </cell>
          <cell r="D209" t="str">
            <v>O</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0">
          <cell r="C210" t="str">
            <v>Lancashire Police and Crime Commissioner and Chief Constable</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row>
        <row r="211">
          <cell r="C211" t="str">
            <v>Lancaster</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C212" t="str">
            <v>Lee Valley Park Authority</v>
          </cell>
          <cell r="D212" t="str">
            <v>O</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C213" t="str">
            <v>Leeds</v>
          </cell>
          <cell r="D213" t="str">
            <v>MD</v>
          </cell>
          <cell r="E213">
            <v>310</v>
          </cell>
          <cell r="F213">
            <v>0</v>
          </cell>
          <cell r="G213">
            <v>0</v>
          </cell>
          <cell r="H213">
            <v>62</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1015</v>
          </cell>
          <cell r="AA213">
            <v>920</v>
          </cell>
          <cell r="AB213">
            <v>93</v>
          </cell>
          <cell r="AC213">
            <v>0</v>
          </cell>
          <cell r="AD213">
            <v>0</v>
          </cell>
          <cell r="AE213">
            <v>0</v>
          </cell>
          <cell r="AF213">
            <v>0</v>
          </cell>
          <cell r="AG213">
            <v>0</v>
          </cell>
          <cell r="AH213">
            <v>0</v>
          </cell>
          <cell r="AI213">
            <v>0</v>
          </cell>
          <cell r="AJ213">
            <v>0</v>
          </cell>
          <cell r="AK213">
            <v>0</v>
          </cell>
          <cell r="AL213">
            <v>1534</v>
          </cell>
          <cell r="AM213">
            <v>720</v>
          </cell>
          <cell r="AN213">
            <v>720</v>
          </cell>
          <cell r="AO213">
            <v>2921</v>
          </cell>
          <cell r="AP213">
            <v>1640</v>
          </cell>
          <cell r="AQ213">
            <v>813</v>
          </cell>
        </row>
        <row r="214">
          <cell r="C214" t="str">
            <v>Leicester City UA</v>
          </cell>
          <cell r="D214" t="str">
            <v>UA</v>
          </cell>
          <cell r="E214">
            <v>71</v>
          </cell>
          <cell r="F214">
            <v>0</v>
          </cell>
          <cell r="G214">
            <v>0</v>
          </cell>
          <cell r="H214">
            <v>36</v>
          </cell>
          <cell r="I214">
            <v>0</v>
          </cell>
          <cell r="J214">
            <v>0</v>
          </cell>
          <cell r="K214">
            <v>109</v>
          </cell>
          <cell r="L214">
            <v>0</v>
          </cell>
          <cell r="M214">
            <v>0</v>
          </cell>
          <cell r="N214">
            <v>36</v>
          </cell>
          <cell r="O214">
            <v>0</v>
          </cell>
          <cell r="P214">
            <v>0</v>
          </cell>
          <cell r="Q214">
            <v>64</v>
          </cell>
          <cell r="R214">
            <v>0</v>
          </cell>
          <cell r="S214">
            <v>0</v>
          </cell>
          <cell r="T214">
            <v>43</v>
          </cell>
          <cell r="U214">
            <v>0</v>
          </cell>
          <cell r="V214">
            <v>0</v>
          </cell>
          <cell r="W214">
            <v>180</v>
          </cell>
          <cell r="X214">
            <v>0</v>
          </cell>
          <cell r="Y214">
            <v>0</v>
          </cell>
          <cell r="Z214">
            <v>76</v>
          </cell>
          <cell r="AA214">
            <v>0</v>
          </cell>
          <cell r="AB214">
            <v>0</v>
          </cell>
          <cell r="AC214">
            <v>42</v>
          </cell>
          <cell r="AD214">
            <v>0</v>
          </cell>
          <cell r="AE214">
            <v>0</v>
          </cell>
          <cell r="AF214">
            <v>29</v>
          </cell>
          <cell r="AG214">
            <v>0</v>
          </cell>
          <cell r="AH214">
            <v>0</v>
          </cell>
          <cell r="AI214">
            <v>36</v>
          </cell>
          <cell r="AJ214">
            <v>0</v>
          </cell>
          <cell r="AK214">
            <v>0</v>
          </cell>
          <cell r="AL214">
            <v>0</v>
          </cell>
          <cell r="AM214">
            <v>0</v>
          </cell>
          <cell r="AN214">
            <v>0</v>
          </cell>
          <cell r="AO214">
            <v>722</v>
          </cell>
          <cell r="AP214">
            <v>0</v>
          </cell>
          <cell r="AQ214">
            <v>0</v>
          </cell>
        </row>
        <row r="215">
          <cell r="C215" t="str">
            <v>Leicestershire</v>
          </cell>
          <cell r="D215" t="str">
            <v>SC</v>
          </cell>
          <cell r="E215">
            <v>0</v>
          </cell>
          <cell r="F215">
            <v>0</v>
          </cell>
          <cell r="G215">
            <v>0</v>
          </cell>
          <cell r="H215">
            <v>0</v>
          </cell>
          <cell r="I215">
            <v>0</v>
          </cell>
          <cell r="J215">
            <v>0</v>
          </cell>
          <cell r="K215">
            <v>702</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207</v>
          </cell>
          <cell r="AA215">
            <v>0</v>
          </cell>
          <cell r="AB215">
            <v>0</v>
          </cell>
          <cell r="AC215">
            <v>0</v>
          </cell>
          <cell r="AD215">
            <v>0</v>
          </cell>
          <cell r="AE215">
            <v>0</v>
          </cell>
          <cell r="AF215">
            <v>0</v>
          </cell>
          <cell r="AG215">
            <v>0</v>
          </cell>
          <cell r="AH215">
            <v>0</v>
          </cell>
          <cell r="AI215">
            <v>0</v>
          </cell>
          <cell r="AJ215">
            <v>0</v>
          </cell>
          <cell r="AK215">
            <v>0</v>
          </cell>
          <cell r="AL215">
            <v>3083</v>
          </cell>
          <cell r="AM215">
            <v>0</v>
          </cell>
          <cell r="AN215">
            <v>0</v>
          </cell>
          <cell r="AO215">
            <v>3992</v>
          </cell>
          <cell r="AP215">
            <v>0</v>
          </cell>
          <cell r="AQ215">
            <v>0</v>
          </cell>
        </row>
        <row r="216">
          <cell r="C216" t="str">
            <v>Leicestershire Combined Fire Authority</v>
          </cell>
          <cell r="D216" t="str">
            <v>O</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row>
        <row r="217">
          <cell r="C217" t="str">
            <v>Leicestershire Police and Crime Commissioner and Chief Constable</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C218" t="str">
            <v>Lewes</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row>
        <row r="219">
          <cell r="C219" t="str">
            <v>Lewisham</v>
          </cell>
          <cell r="D219" t="str">
            <v>L</v>
          </cell>
          <cell r="E219">
            <v>0</v>
          </cell>
          <cell r="F219">
            <v>0</v>
          </cell>
          <cell r="G219">
            <v>0</v>
          </cell>
          <cell r="H219">
            <v>0</v>
          </cell>
          <cell r="I219">
            <v>0</v>
          </cell>
          <cell r="J219">
            <v>0</v>
          </cell>
          <cell r="K219">
            <v>0</v>
          </cell>
          <cell r="L219">
            <v>0</v>
          </cell>
          <cell r="M219">
            <v>0</v>
          </cell>
          <cell r="N219">
            <v>529</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529</v>
          </cell>
          <cell r="AP219">
            <v>0</v>
          </cell>
          <cell r="AQ219">
            <v>0</v>
          </cell>
        </row>
        <row r="220">
          <cell r="C220" t="str">
            <v>Lichfield</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row>
        <row r="221">
          <cell r="C221" t="str">
            <v>Lincoln</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C222" t="str">
            <v>Lincolnshire</v>
          </cell>
          <cell r="D222" t="str">
            <v>SC</v>
          </cell>
          <cell r="E222">
            <v>384</v>
          </cell>
          <cell r="F222">
            <v>0</v>
          </cell>
          <cell r="G222">
            <v>0</v>
          </cell>
          <cell r="H222">
            <v>35</v>
          </cell>
          <cell r="I222">
            <v>0</v>
          </cell>
          <cell r="J222">
            <v>0</v>
          </cell>
          <cell r="K222">
            <v>0</v>
          </cell>
          <cell r="L222">
            <v>0</v>
          </cell>
          <cell r="M222">
            <v>0</v>
          </cell>
          <cell r="N222">
            <v>89</v>
          </cell>
          <cell r="O222">
            <v>0</v>
          </cell>
          <cell r="P222">
            <v>0</v>
          </cell>
          <cell r="Q222">
            <v>0</v>
          </cell>
          <cell r="R222">
            <v>0</v>
          </cell>
          <cell r="S222">
            <v>0</v>
          </cell>
          <cell r="T222">
            <v>80</v>
          </cell>
          <cell r="U222">
            <v>0</v>
          </cell>
          <cell r="V222">
            <v>0</v>
          </cell>
          <cell r="W222">
            <v>0</v>
          </cell>
          <cell r="X222">
            <v>0</v>
          </cell>
          <cell r="Y222">
            <v>0</v>
          </cell>
          <cell r="Z222">
            <v>73</v>
          </cell>
          <cell r="AA222">
            <v>0</v>
          </cell>
          <cell r="AB222">
            <v>0</v>
          </cell>
          <cell r="AC222">
            <v>0</v>
          </cell>
          <cell r="AD222">
            <v>0</v>
          </cell>
          <cell r="AE222">
            <v>0</v>
          </cell>
          <cell r="AF222">
            <v>12</v>
          </cell>
          <cell r="AG222">
            <v>0</v>
          </cell>
          <cell r="AH222">
            <v>0</v>
          </cell>
          <cell r="AI222">
            <v>0</v>
          </cell>
          <cell r="AJ222">
            <v>0</v>
          </cell>
          <cell r="AK222">
            <v>0</v>
          </cell>
          <cell r="AL222">
            <v>5192</v>
          </cell>
          <cell r="AM222">
            <v>0</v>
          </cell>
          <cell r="AN222">
            <v>0</v>
          </cell>
          <cell r="AO222">
            <v>5865</v>
          </cell>
          <cell r="AP222">
            <v>0</v>
          </cell>
          <cell r="AQ222">
            <v>0</v>
          </cell>
        </row>
        <row r="223">
          <cell r="C223" t="str">
            <v>Lincolnshire Police and Crime Commissioner and Chief Constable</v>
          </cell>
          <cell r="D223" t="str">
            <v>O</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row>
        <row r="224">
          <cell r="C224" t="str">
            <v>Liverpool</v>
          </cell>
          <cell r="D224" t="str">
            <v>MD</v>
          </cell>
          <cell r="E224">
            <v>0</v>
          </cell>
          <cell r="F224">
            <v>0</v>
          </cell>
          <cell r="G224">
            <v>0</v>
          </cell>
          <cell r="H224">
            <v>2</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1</v>
          </cell>
          <cell r="AD224">
            <v>0</v>
          </cell>
          <cell r="AE224">
            <v>0</v>
          </cell>
          <cell r="AF224">
            <v>0</v>
          </cell>
          <cell r="AG224">
            <v>0</v>
          </cell>
          <cell r="AH224">
            <v>0</v>
          </cell>
          <cell r="AI224">
            <v>0</v>
          </cell>
          <cell r="AJ224">
            <v>0</v>
          </cell>
          <cell r="AK224">
            <v>0</v>
          </cell>
          <cell r="AL224">
            <v>5926</v>
          </cell>
          <cell r="AM224">
            <v>0</v>
          </cell>
          <cell r="AN224">
            <v>0</v>
          </cell>
          <cell r="AO224">
            <v>5929</v>
          </cell>
          <cell r="AP224">
            <v>0</v>
          </cell>
          <cell r="AQ224">
            <v>0</v>
          </cell>
        </row>
        <row r="225">
          <cell r="C225" t="str">
            <v>Luton UA</v>
          </cell>
          <cell r="D225" t="str">
            <v>UA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3050</v>
          </cell>
          <cell r="X225">
            <v>0</v>
          </cell>
          <cell r="Y225">
            <v>0</v>
          </cell>
          <cell r="Z225">
            <v>930</v>
          </cell>
          <cell r="AA225">
            <v>0</v>
          </cell>
          <cell r="AB225">
            <v>0</v>
          </cell>
          <cell r="AC225">
            <v>0</v>
          </cell>
          <cell r="AD225">
            <v>0</v>
          </cell>
          <cell r="AE225">
            <v>0</v>
          </cell>
          <cell r="AF225">
            <v>0</v>
          </cell>
          <cell r="AG225">
            <v>0</v>
          </cell>
          <cell r="AH225">
            <v>0</v>
          </cell>
          <cell r="AI225">
            <v>0</v>
          </cell>
          <cell r="AJ225">
            <v>0</v>
          </cell>
          <cell r="AK225">
            <v>0</v>
          </cell>
          <cell r="AL225">
            <v>1125</v>
          </cell>
          <cell r="AM225">
            <v>0</v>
          </cell>
          <cell r="AN225">
            <v>0</v>
          </cell>
          <cell r="AO225">
            <v>5105</v>
          </cell>
          <cell r="AP225">
            <v>0</v>
          </cell>
          <cell r="AQ225">
            <v>0</v>
          </cell>
        </row>
        <row r="226">
          <cell r="C226" t="str">
            <v>Maidstone</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row>
        <row r="227">
          <cell r="C227" t="str">
            <v>Maldon</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row>
        <row r="228">
          <cell r="C228" t="str">
            <v>Malvern Hills</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row>
        <row r="229">
          <cell r="C229" t="str">
            <v>Manchester</v>
          </cell>
          <cell r="D229" t="str">
            <v>MD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348</v>
          </cell>
          <cell r="AM229">
            <v>0</v>
          </cell>
          <cell r="AN229">
            <v>0</v>
          </cell>
          <cell r="AO229">
            <v>348</v>
          </cell>
          <cell r="AP229">
            <v>0</v>
          </cell>
          <cell r="AQ229">
            <v>0</v>
          </cell>
        </row>
        <row r="230">
          <cell r="C230" t="str">
            <v>Mansfield</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row>
        <row r="231">
          <cell r="C231" t="str">
            <v>Medway UA</v>
          </cell>
          <cell r="D231" t="str">
            <v>UA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309</v>
          </cell>
          <cell r="AM231">
            <v>0</v>
          </cell>
          <cell r="AN231">
            <v>0</v>
          </cell>
          <cell r="AO231">
            <v>309</v>
          </cell>
          <cell r="AP231">
            <v>0</v>
          </cell>
          <cell r="AQ231">
            <v>0</v>
          </cell>
        </row>
        <row r="232">
          <cell r="C232" t="str">
            <v>Melton</v>
          </cell>
          <cell r="D232" t="str">
            <v>SD</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row>
        <row r="233">
          <cell r="C233" t="str">
            <v>Mendip</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C234" t="str">
            <v>Merseyside Fire &amp; CD Authority</v>
          </cell>
          <cell r="D234" t="str">
            <v>O</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row>
        <row r="235">
          <cell r="C235" t="str">
            <v>Merseyside Police and Crime Commissioner and Chief Constable</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row>
        <row r="236">
          <cell r="C236" t="str">
            <v>Merseyside Waste Disposal Authority</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row>
        <row r="237">
          <cell r="C237" t="str">
            <v>Merton</v>
          </cell>
          <cell r="D237" t="str">
            <v>L</v>
          </cell>
          <cell r="E237">
            <v>0</v>
          </cell>
          <cell r="F237">
            <v>0</v>
          </cell>
          <cell r="G237">
            <v>0</v>
          </cell>
          <cell r="H237">
            <v>0</v>
          </cell>
          <cell r="I237">
            <v>0</v>
          </cell>
          <cell r="J237">
            <v>0</v>
          </cell>
          <cell r="K237">
            <v>0</v>
          </cell>
          <cell r="L237">
            <v>0</v>
          </cell>
          <cell r="M237">
            <v>0</v>
          </cell>
          <cell r="N237">
            <v>348</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1421</v>
          </cell>
          <cell r="AM237">
            <v>0</v>
          </cell>
          <cell r="AN237">
            <v>0</v>
          </cell>
          <cell r="AO237">
            <v>1769</v>
          </cell>
          <cell r="AP237">
            <v>0</v>
          </cell>
          <cell r="AQ237">
            <v>0</v>
          </cell>
        </row>
        <row r="238">
          <cell r="C238" t="str">
            <v>Mid Devon</v>
          </cell>
          <cell r="D238" t="str">
            <v>SD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row>
        <row r="239">
          <cell r="C239" t="str">
            <v>Mid Suffolk</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row>
        <row r="240">
          <cell r="C240" t="str">
            <v>Mid Sussex</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row>
        <row r="241">
          <cell r="C241" t="str">
            <v>Middlesbrough UA</v>
          </cell>
          <cell r="D241" t="str">
            <v>UA</v>
          </cell>
          <cell r="E241">
            <v>479</v>
          </cell>
          <cell r="F241">
            <v>0</v>
          </cell>
          <cell r="G241">
            <v>0</v>
          </cell>
          <cell r="H241">
            <v>70</v>
          </cell>
          <cell r="I241">
            <v>0</v>
          </cell>
          <cell r="J241">
            <v>0</v>
          </cell>
          <cell r="K241">
            <v>362</v>
          </cell>
          <cell r="L241">
            <v>0</v>
          </cell>
          <cell r="M241">
            <v>0</v>
          </cell>
          <cell r="N241">
            <v>101</v>
          </cell>
          <cell r="O241">
            <v>0</v>
          </cell>
          <cell r="P241">
            <v>0</v>
          </cell>
          <cell r="Q241">
            <v>132</v>
          </cell>
          <cell r="R241">
            <v>0</v>
          </cell>
          <cell r="S241">
            <v>0</v>
          </cell>
          <cell r="T241">
            <v>0</v>
          </cell>
          <cell r="U241">
            <v>0</v>
          </cell>
          <cell r="V241">
            <v>0</v>
          </cell>
          <cell r="W241">
            <v>18</v>
          </cell>
          <cell r="X241">
            <v>0</v>
          </cell>
          <cell r="Y241">
            <v>0</v>
          </cell>
          <cell r="Z241">
            <v>230</v>
          </cell>
          <cell r="AA241">
            <v>0</v>
          </cell>
          <cell r="AB241">
            <v>0</v>
          </cell>
          <cell r="AC241">
            <v>10</v>
          </cell>
          <cell r="AD241">
            <v>0</v>
          </cell>
          <cell r="AE241">
            <v>0</v>
          </cell>
          <cell r="AF241">
            <v>0</v>
          </cell>
          <cell r="AG241">
            <v>0</v>
          </cell>
          <cell r="AH241">
            <v>0</v>
          </cell>
          <cell r="AI241">
            <v>0</v>
          </cell>
          <cell r="AJ241">
            <v>0</v>
          </cell>
          <cell r="AK241">
            <v>0</v>
          </cell>
          <cell r="AL241">
            <v>0</v>
          </cell>
          <cell r="AM241">
            <v>0</v>
          </cell>
          <cell r="AN241">
            <v>0</v>
          </cell>
          <cell r="AO241">
            <v>1402</v>
          </cell>
          <cell r="AP241">
            <v>0</v>
          </cell>
          <cell r="AQ241">
            <v>0</v>
          </cell>
        </row>
        <row r="242">
          <cell r="C242" t="str">
            <v>Milton Keynes UA</v>
          </cell>
          <cell r="D242" t="str">
            <v>UA</v>
          </cell>
          <cell r="E242">
            <v>10</v>
          </cell>
          <cell r="F242">
            <v>0</v>
          </cell>
          <cell r="G242">
            <v>0</v>
          </cell>
          <cell r="H242">
            <v>0</v>
          </cell>
          <cell r="I242">
            <v>0</v>
          </cell>
          <cell r="J242">
            <v>0</v>
          </cell>
          <cell r="K242">
            <v>62</v>
          </cell>
          <cell r="L242">
            <v>0</v>
          </cell>
          <cell r="M242">
            <v>0</v>
          </cell>
          <cell r="N242">
            <v>0</v>
          </cell>
          <cell r="O242">
            <v>0</v>
          </cell>
          <cell r="P242">
            <v>0</v>
          </cell>
          <cell r="Q242">
            <v>0</v>
          </cell>
          <cell r="R242">
            <v>0</v>
          </cell>
          <cell r="S242">
            <v>0</v>
          </cell>
          <cell r="T242">
            <v>0</v>
          </cell>
          <cell r="U242">
            <v>0</v>
          </cell>
          <cell r="V242">
            <v>0</v>
          </cell>
          <cell r="W242">
            <v>5</v>
          </cell>
          <cell r="X242">
            <v>0</v>
          </cell>
          <cell r="Y242">
            <v>0</v>
          </cell>
          <cell r="Z242">
            <v>64</v>
          </cell>
          <cell r="AA242">
            <v>0</v>
          </cell>
          <cell r="AB242">
            <v>0</v>
          </cell>
          <cell r="AC242">
            <v>0</v>
          </cell>
          <cell r="AD242">
            <v>0</v>
          </cell>
          <cell r="AE242">
            <v>0</v>
          </cell>
          <cell r="AF242">
            <v>0</v>
          </cell>
          <cell r="AG242">
            <v>0</v>
          </cell>
          <cell r="AH242">
            <v>0</v>
          </cell>
          <cell r="AI242">
            <v>0</v>
          </cell>
          <cell r="AJ242">
            <v>0</v>
          </cell>
          <cell r="AK242">
            <v>0</v>
          </cell>
          <cell r="AL242">
            <v>34</v>
          </cell>
          <cell r="AM242">
            <v>0</v>
          </cell>
          <cell r="AN242">
            <v>0</v>
          </cell>
          <cell r="AO242">
            <v>175</v>
          </cell>
          <cell r="AP242">
            <v>0</v>
          </cell>
          <cell r="AQ242">
            <v>0</v>
          </cell>
        </row>
        <row r="243">
          <cell r="C243" t="str">
            <v>Mole Valley</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48</v>
          </cell>
          <cell r="AM243">
            <v>0</v>
          </cell>
          <cell r="AN243">
            <v>0</v>
          </cell>
          <cell r="AO243">
            <v>48</v>
          </cell>
          <cell r="AP243">
            <v>0</v>
          </cell>
          <cell r="AQ243">
            <v>0</v>
          </cell>
        </row>
        <row r="244">
          <cell r="C244" t="str">
            <v>New Forest</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row>
        <row r="245">
          <cell r="C245" t="str">
            <v>New Forest Park</v>
          </cell>
          <cell r="D245" t="str">
            <v>O</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C246" t="str">
            <v>Newark &amp; Sherwood</v>
          </cell>
          <cell r="D246" t="str">
            <v>SD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row>
        <row r="247">
          <cell r="C247" t="str">
            <v>Newcastle upon Tyne</v>
          </cell>
          <cell r="D247" t="str">
            <v>MD</v>
          </cell>
          <cell r="E247">
            <v>17</v>
          </cell>
          <cell r="F247">
            <v>17</v>
          </cell>
          <cell r="G247">
            <v>0</v>
          </cell>
          <cell r="H247">
            <v>0</v>
          </cell>
          <cell r="I247">
            <v>0</v>
          </cell>
          <cell r="J247">
            <v>0</v>
          </cell>
          <cell r="K247">
            <v>163</v>
          </cell>
          <cell r="L247">
            <v>163</v>
          </cell>
          <cell r="M247">
            <v>144</v>
          </cell>
          <cell r="N247">
            <v>0</v>
          </cell>
          <cell r="O247">
            <v>0</v>
          </cell>
          <cell r="P247">
            <v>0</v>
          </cell>
          <cell r="Q247">
            <v>2</v>
          </cell>
          <cell r="R247">
            <v>2</v>
          </cell>
          <cell r="S247">
            <v>0</v>
          </cell>
          <cell r="T247">
            <v>0</v>
          </cell>
          <cell r="U247">
            <v>0</v>
          </cell>
          <cell r="V247">
            <v>0</v>
          </cell>
          <cell r="W247">
            <v>0</v>
          </cell>
          <cell r="X247">
            <v>0</v>
          </cell>
          <cell r="Y247">
            <v>0</v>
          </cell>
          <cell r="Z247">
            <v>77</v>
          </cell>
          <cell r="AA247">
            <v>77</v>
          </cell>
          <cell r="AB247">
            <v>0</v>
          </cell>
          <cell r="AC247">
            <v>0</v>
          </cell>
          <cell r="AD247">
            <v>0</v>
          </cell>
          <cell r="AE247">
            <v>0</v>
          </cell>
          <cell r="AF247">
            <v>0</v>
          </cell>
          <cell r="AG247">
            <v>0</v>
          </cell>
          <cell r="AH247">
            <v>0</v>
          </cell>
          <cell r="AI247">
            <v>6</v>
          </cell>
          <cell r="AJ247">
            <v>6</v>
          </cell>
          <cell r="AK247">
            <v>0</v>
          </cell>
          <cell r="AL247">
            <v>154</v>
          </cell>
          <cell r="AM247">
            <v>154</v>
          </cell>
          <cell r="AN247">
            <v>0</v>
          </cell>
          <cell r="AO247">
            <v>419</v>
          </cell>
          <cell r="AP247">
            <v>419</v>
          </cell>
          <cell r="AQ247">
            <v>144</v>
          </cell>
        </row>
        <row r="248">
          <cell r="C248" t="str">
            <v>Newcastle-under-Lyme</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C249" t="str">
            <v>Newham</v>
          </cell>
          <cell r="D249" t="str">
            <v>L</v>
          </cell>
          <cell r="E249">
            <v>0</v>
          </cell>
          <cell r="F249">
            <v>0</v>
          </cell>
          <cell r="G249">
            <v>0</v>
          </cell>
          <cell r="H249">
            <v>1050</v>
          </cell>
          <cell r="I249">
            <v>0</v>
          </cell>
          <cell r="J249">
            <v>0</v>
          </cell>
          <cell r="K249">
            <v>0</v>
          </cell>
          <cell r="L249">
            <v>0</v>
          </cell>
          <cell r="M249">
            <v>0</v>
          </cell>
          <cell r="N249">
            <v>1050</v>
          </cell>
          <cell r="O249">
            <v>0</v>
          </cell>
          <cell r="P249">
            <v>0</v>
          </cell>
          <cell r="Q249">
            <v>0</v>
          </cell>
          <cell r="R249">
            <v>0</v>
          </cell>
          <cell r="S249">
            <v>0</v>
          </cell>
          <cell r="T249">
            <v>1050</v>
          </cell>
          <cell r="U249">
            <v>0</v>
          </cell>
          <cell r="V249">
            <v>0</v>
          </cell>
          <cell r="W249">
            <v>0</v>
          </cell>
          <cell r="X249">
            <v>0</v>
          </cell>
          <cell r="Y249">
            <v>0</v>
          </cell>
          <cell r="Z249">
            <v>351</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3501</v>
          </cell>
          <cell r="AP249">
            <v>0</v>
          </cell>
          <cell r="AQ249">
            <v>0</v>
          </cell>
        </row>
        <row r="250">
          <cell r="C250" t="str">
            <v>Norfolk</v>
          </cell>
          <cell r="D250" t="str">
            <v>SC</v>
          </cell>
          <cell r="E250">
            <v>140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51</v>
          </cell>
          <cell r="AA250">
            <v>0</v>
          </cell>
          <cell r="AB250">
            <v>0</v>
          </cell>
          <cell r="AC250">
            <v>0</v>
          </cell>
          <cell r="AD250">
            <v>0</v>
          </cell>
          <cell r="AE250">
            <v>0</v>
          </cell>
          <cell r="AF250">
            <v>0</v>
          </cell>
          <cell r="AG250">
            <v>0</v>
          </cell>
          <cell r="AH250">
            <v>0</v>
          </cell>
          <cell r="AI250">
            <v>0</v>
          </cell>
          <cell r="AJ250">
            <v>0</v>
          </cell>
          <cell r="AK250">
            <v>0</v>
          </cell>
          <cell r="AL250">
            <v>7687</v>
          </cell>
          <cell r="AM250">
            <v>0</v>
          </cell>
          <cell r="AN250">
            <v>0</v>
          </cell>
          <cell r="AO250">
            <v>7878</v>
          </cell>
          <cell r="AP250">
            <v>0</v>
          </cell>
          <cell r="AQ250">
            <v>0</v>
          </cell>
        </row>
        <row r="251">
          <cell r="C251" t="str">
            <v>Norfolk Police and Crime Commissioner and Chief Constable</v>
          </cell>
          <cell r="D251" t="str">
            <v>O</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C252" t="str">
            <v>North Devon</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row>
        <row r="253">
          <cell r="C253" t="str">
            <v>North Dorset</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C254" t="str">
            <v>North East Combined Authority</v>
          </cell>
          <cell r="D254" t="str">
            <v>O</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row>
        <row r="255">
          <cell r="C255" t="str">
            <v>North East Derbyshire</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row>
        <row r="256">
          <cell r="C256" t="str">
            <v>North East Lincolnshire UA</v>
          </cell>
          <cell r="D256" t="str">
            <v>UA</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1729</v>
          </cell>
          <cell r="AM256">
            <v>0</v>
          </cell>
          <cell r="AN256">
            <v>0</v>
          </cell>
          <cell r="AO256">
            <v>1729</v>
          </cell>
          <cell r="AP256">
            <v>0</v>
          </cell>
          <cell r="AQ256">
            <v>0</v>
          </cell>
        </row>
        <row r="257">
          <cell r="C257" t="str">
            <v>North Hertfordshire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C258" t="str">
            <v>North Kesteven</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row>
        <row r="259">
          <cell r="C259" t="str">
            <v>North Lincolnshire UA</v>
          </cell>
          <cell r="D259" t="str">
            <v>UA</v>
          </cell>
          <cell r="E259">
            <v>2</v>
          </cell>
          <cell r="F259">
            <v>0</v>
          </cell>
          <cell r="G259">
            <v>0</v>
          </cell>
          <cell r="H259">
            <v>2</v>
          </cell>
          <cell r="I259">
            <v>0</v>
          </cell>
          <cell r="J259">
            <v>0</v>
          </cell>
          <cell r="K259">
            <v>16</v>
          </cell>
          <cell r="L259">
            <v>0</v>
          </cell>
          <cell r="M259">
            <v>0</v>
          </cell>
          <cell r="N259">
            <v>35</v>
          </cell>
          <cell r="O259">
            <v>0</v>
          </cell>
          <cell r="P259">
            <v>0</v>
          </cell>
          <cell r="Q259">
            <v>0</v>
          </cell>
          <cell r="R259">
            <v>0</v>
          </cell>
          <cell r="S259">
            <v>0</v>
          </cell>
          <cell r="T259">
            <v>18</v>
          </cell>
          <cell r="U259">
            <v>0</v>
          </cell>
          <cell r="V259">
            <v>0</v>
          </cell>
          <cell r="W259">
            <v>0</v>
          </cell>
          <cell r="X259">
            <v>0</v>
          </cell>
          <cell r="Y259">
            <v>0</v>
          </cell>
          <cell r="Z259">
            <v>0</v>
          </cell>
          <cell r="AA259">
            <v>0</v>
          </cell>
          <cell r="AB259">
            <v>0</v>
          </cell>
          <cell r="AC259">
            <v>0</v>
          </cell>
          <cell r="AD259">
            <v>0</v>
          </cell>
          <cell r="AE259">
            <v>0</v>
          </cell>
          <cell r="AF259">
            <v>18</v>
          </cell>
          <cell r="AG259">
            <v>0</v>
          </cell>
          <cell r="AH259">
            <v>0</v>
          </cell>
          <cell r="AI259">
            <v>0</v>
          </cell>
          <cell r="AJ259">
            <v>0</v>
          </cell>
          <cell r="AK259">
            <v>0</v>
          </cell>
          <cell r="AL259">
            <v>28</v>
          </cell>
          <cell r="AM259">
            <v>0</v>
          </cell>
          <cell r="AN259">
            <v>0</v>
          </cell>
          <cell r="AO259">
            <v>119</v>
          </cell>
          <cell r="AP259">
            <v>0</v>
          </cell>
          <cell r="AQ259">
            <v>0</v>
          </cell>
        </row>
        <row r="260">
          <cell r="C260" t="str">
            <v>North London Waste Authority</v>
          </cell>
          <cell r="D260" t="str">
            <v>O</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row>
        <row r="261">
          <cell r="C261" t="str">
            <v>North Norfolk</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C262" t="str">
            <v>North Somerset UA</v>
          </cell>
          <cell r="D262" t="str">
            <v>UA</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388</v>
          </cell>
          <cell r="AM262">
            <v>0</v>
          </cell>
          <cell r="AN262">
            <v>0</v>
          </cell>
          <cell r="AO262">
            <v>388</v>
          </cell>
          <cell r="AP262">
            <v>0</v>
          </cell>
          <cell r="AQ262">
            <v>0</v>
          </cell>
        </row>
        <row r="263">
          <cell r="C263" t="str">
            <v>North Tyneside</v>
          </cell>
          <cell r="D263" t="str">
            <v>MD</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591</v>
          </cell>
          <cell r="AM263">
            <v>0</v>
          </cell>
          <cell r="AN263">
            <v>0</v>
          </cell>
          <cell r="AO263">
            <v>591</v>
          </cell>
          <cell r="AP263">
            <v>0</v>
          </cell>
          <cell r="AQ263">
            <v>0</v>
          </cell>
        </row>
        <row r="264">
          <cell r="C264" t="str">
            <v>North Warwickshire</v>
          </cell>
          <cell r="D264" t="str">
            <v>SD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row>
        <row r="265">
          <cell r="C265" t="str">
            <v>North West Leicestershire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C266" t="str">
            <v>North York Moors National Park Authority</v>
          </cell>
          <cell r="D266" t="str">
            <v>O</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row>
        <row r="267">
          <cell r="C267" t="str">
            <v>North Yorkshire</v>
          </cell>
          <cell r="D267" t="str">
            <v>SC</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65</v>
          </cell>
          <cell r="AM267">
            <v>0</v>
          </cell>
          <cell r="AN267">
            <v>0</v>
          </cell>
          <cell r="AO267">
            <v>65</v>
          </cell>
          <cell r="AP267">
            <v>0</v>
          </cell>
          <cell r="AQ267">
            <v>0</v>
          </cell>
        </row>
        <row r="268">
          <cell r="C268" t="str">
            <v>North Yorkshire Combined Fire Authority</v>
          </cell>
          <cell r="D268" t="str">
            <v>O</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row>
        <row r="269">
          <cell r="C269" t="str">
            <v>North Yorkshire Police and Crime Commissioner and Chief Constable</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C270" t="str">
            <v>Northampton</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row>
        <row r="271">
          <cell r="C271" t="str">
            <v>Northamptonshire</v>
          </cell>
          <cell r="D271" t="str">
            <v>SC</v>
          </cell>
          <cell r="E271">
            <v>0</v>
          </cell>
          <cell r="F271">
            <v>0</v>
          </cell>
          <cell r="G271">
            <v>0</v>
          </cell>
          <cell r="H271">
            <v>59</v>
          </cell>
          <cell r="I271">
            <v>0</v>
          </cell>
          <cell r="J271">
            <v>0</v>
          </cell>
          <cell r="K271">
            <v>0</v>
          </cell>
          <cell r="L271">
            <v>0</v>
          </cell>
          <cell r="M271">
            <v>0</v>
          </cell>
          <cell r="N271">
            <v>0</v>
          </cell>
          <cell r="O271">
            <v>0</v>
          </cell>
          <cell r="P271">
            <v>0</v>
          </cell>
          <cell r="Q271">
            <v>0</v>
          </cell>
          <cell r="R271">
            <v>0</v>
          </cell>
          <cell r="S271">
            <v>0</v>
          </cell>
          <cell r="T271">
            <v>10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23</v>
          </cell>
          <cell r="AJ271">
            <v>0</v>
          </cell>
          <cell r="AK271">
            <v>0</v>
          </cell>
          <cell r="AL271">
            <v>2344</v>
          </cell>
          <cell r="AM271">
            <v>0</v>
          </cell>
          <cell r="AN271">
            <v>0</v>
          </cell>
          <cell r="AO271">
            <v>2436</v>
          </cell>
          <cell r="AP271">
            <v>0</v>
          </cell>
          <cell r="AQ271">
            <v>0</v>
          </cell>
        </row>
        <row r="272">
          <cell r="C272" t="str">
            <v>Northamptonshire Police and Crime Commissioner and Chief Constable</v>
          </cell>
          <cell r="D272" t="str">
            <v>O</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row>
        <row r="273">
          <cell r="C273" t="str">
            <v>Northumberland</v>
          </cell>
          <cell r="D273" t="str">
            <v>UA</v>
          </cell>
          <cell r="E273">
            <v>40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98</v>
          </cell>
          <cell r="U273">
            <v>0</v>
          </cell>
          <cell r="V273">
            <v>0</v>
          </cell>
          <cell r="W273">
            <v>58</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198</v>
          </cell>
          <cell r="AM273">
            <v>0</v>
          </cell>
          <cell r="AN273">
            <v>0</v>
          </cell>
          <cell r="AO273">
            <v>394</v>
          </cell>
          <cell r="AP273">
            <v>0</v>
          </cell>
          <cell r="AQ273">
            <v>0</v>
          </cell>
        </row>
        <row r="274">
          <cell r="C274" t="str">
            <v>Northumberland National Park Authority</v>
          </cell>
          <cell r="D274" t="str">
            <v>O</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row>
        <row r="275">
          <cell r="C275" t="str">
            <v>Northumbria Police and Crime Commissioner and Chief Constable</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row>
        <row r="276">
          <cell r="C276" t="str">
            <v>Norwich</v>
          </cell>
          <cell r="D276" t="str">
            <v>SD</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row>
        <row r="277">
          <cell r="C277" t="str">
            <v>Nottingham UA</v>
          </cell>
          <cell r="D277" t="str">
            <v>UA</v>
          </cell>
          <cell r="E277">
            <v>36</v>
          </cell>
          <cell r="F277">
            <v>0</v>
          </cell>
          <cell r="G277">
            <v>0</v>
          </cell>
          <cell r="H277">
            <v>0</v>
          </cell>
          <cell r="I277">
            <v>0</v>
          </cell>
          <cell r="J277">
            <v>0</v>
          </cell>
          <cell r="K277">
            <v>1235</v>
          </cell>
          <cell r="L277">
            <v>0</v>
          </cell>
          <cell r="M277">
            <v>0</v>
          </cell>
          <cell r="N277">
            <v>620</v>
          </cell>
          <cell r="O277">
            <v>0</v>
          </cell>
          <cell r="P277">
            <v>0</v>
          </cell>
          <cell r="Q277">
            <v>0</v>
          </cell>
          <cell r="R277">
            <v>0</v>
          </cell>
          <cell r="S277">
            <v>0</v>
          </cell>
          <cell r="T277">
            <v>0</v>
          </cell>
          <cell r="U277">
            <v>0</v>
          </cell>
          <cell r="V277">
            <v>0</v>
          </cell>
          <cell r="W277">
            <v>0</v>
          </cell>
          <cell r="X277">
            <v>0</v>
          </cell>
          <cell r="Y277">
            <v>0</v>
          </cell>
          <cell r="Z277">
            <v>53</v>
          </cell>
          <cell r="AA277">
            <v>0</v>
          </cell>
          <cell r="AB277">
            <v>0</v>
          </cell>
          <cell r="AC277">
            <v>0</v>
          </cell>
          <cell r="AD277">
            <v>0</v>
          </cell>
          <cell r="AE277">
            <v>0</v>
          </cell>
          <cell r="AF277">
            <v>0</v>
          </cell>
          <cell r="AG277">
            <v>0</v>
          </cell>
          <cell r="AH277">
            <v>0</v>
          </cell>
          <cell r="AI277">
            <v>0</v>
          </cell>
          <cell r="AJ277">
            <v>0</v>
          </cell>
          <cell r="AK277">
            <v>0</v>
          </cell>
          <cell r="AL277">
            <v>72</v>
          </cell>
          <cell r="AM277">
            <v>0</v>
          </cell>
          <cell r="AN277">
            <v>0</v>
          </cell>
          <cell r="AO277">
            <v>2016</v>
          </cell>
          <cell r="AP277">
            <v>0</v>
          </cell>
          <cell r="AQ277">
            <v>0</v>
          </cell>
        </row>
        <row r="278">
          <cell r="C278" t="str">
            <v>Nottinghamshire</v>
          </cell>
          <cell r="D278" t="str">
            <v>SC</v>
          </cell>
          <cell r="E278">
            <v>282</v>
          </cell>
          <cell r="F278">
            <v>282</v>
          </cell>
          <cell r="G278">
            <v>0</v>
          </cell>
          <cell r="H278">
            <v>0</v>
          </cell>
          <cell r="I278">
            <v>0</v>
          </cell>
          <cell r="J278">
            <v>0</v>
          </cell>
          <cell r="K278">
            <v>2236</v>
          </cell>
          <cell r="L278">
            <v>2236</v>
          </cell>
          <cell r="M278">
            <v>0</v>
          </cell>
          <cell r="N278">
            <v>377</v>
          </cell>
          <cell r="O278">
            <v>377</v>
          </cell>
          <cell r="P278">
            <v>0</v>
          </cell>
          <cell r="Q278">
            <v>0</v>
          </cell>
          <cell r="R278">
            <v>0</v>
          </cell>
          <cell r="S278">
            <v>0</v>
          </cell>
          <cell r="T278">
            <v>0</v>
          </cell>
          <cell r="U278">
            <v>0</v>
          </cell>
          <cell r="V278">
            <v>0</v>
          </cell>
          <cell r="W278">
            <v>133</v>
          </cell>
          <cell r="X278">
            <v>133</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291</v>
          </cell>
          <cell r="AM278">
            <v>291</v>
          </cell>
          <cell r="AN278">
            <v>0</v>
          </cell>
          <cell r="AO278">
            <v>3319</v>
          </cell>
          <cell r="AP278">
            <v>3319</v>
          </cell>
          <cell r="AQ278">
            <v>0</v>
          </cell>
        </row>
        <row r="279">
          <cell r="C279" t="str">
            <v>Nottinghamshire Combined Fire Authority</v>
          </cell>
          <cell r="D279" t="str">
            <v>O</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row>
        <row r="280">
          <cell r="C280" t="str">
            <v>Nottinghamshire Police and Crime Commissioner and Chief Constable</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row>
        <row r="281">
          <cell r="C281" t="str">
            <v>Nuneaton &amp; Bedworth</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Oadby &amp; Wigston</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row>
        <row r="283">
          <cell r="C283" t="str">
            <v>Oldham</v>
          </cell>
          <cell r="D283" t="str">
            <v>MD</v>
          </cell>
          <cell r="E283">
            <v>2</v>
          </cell>
          <cell r="F283">
            <v>0</v>
          </cell>
          <cell r="G283">
            <v>0</v>
          </cell>
          <cell r="H283">
            <v>31</v>
          </cell>
          <cell r="I283">
            <v>0</v>
          </cell>
          <cell r="J283">
            <v>0</v>
          </cell>
          <cell r="K283">
            <v>0</v>
          </cell>
          <cell r="L283">
            <v>0</v>
          </cell>
          <cell r="M283">
            <v>0</v>
          </cell>
          <cell r="N283">
            <v>15</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1</v>
          </cell>
          <cell r="AD283">
            <v>0</v>
          </cell>
          <cell r="AE283">
            <v>0</v>
          </cell>
          <cell r="AF283">
            <v>0</v>
          </cell>
          <cell r="AG283">
            <v>0</v>
          </cell>
          <cell r="AH283">
            <v>0</v>
          </cell>
          <cell r="AI283">
            <v>0</v>
          </cell>
          <cell r="AJ283">
            <v>0</v>
          </cell>
          <cell r="AK283">
            <v>0</v>
          </cell>
          <cell r="AL283">
            <v>1737</v>
          </cell>
          <cell r="AM283">
            <v>0</v>
          </cell>
          <cell r="AN283">
            <v>0</v>
          </cell>
          <cell r="AO283">
            <v>1786</v>
          </cell>
          <cell r="AP283">
            <v>0</v>
          </cell>
          <cell r="AQ283">
            <v>0</v>
          </cell>
        </row>
        <row r="284">
          <cell r="C284" t="str">
            <v>Oxford</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row>
        <row r="285">
          <cell r="C285" t="str">
            <v>Oxfordshire</v>
          </cell>
          <cell r="D285" t="str">
            <v>SC</v>
          </cell>
          <cell r="E285">
            <v>1586</v>
          </cell>
          <cell r="F285">
            <v>0</v>
          </cell>
          <cell r="G285">
            <v>0</v>
          </cell>
          <cell r="H285">
            <v>0</v>
          </cell>
          <cell r="I285">
            <v>0</v>
          </cell>
          <cell r="J285">
            <v>0</v>
          </cell>
          <cell r="K285">
            <v>8729</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4632</v>
          </cell>
          <cell r="AM285">
            <v>0</v>
          </cell>
          <cell r="AN285">
            <v>0</v>
          </cell>
          <cell r="AO285">
            <v>14947</v>
          </cell>
          <cell r="AP285">
            <v>0</v>
          </cell>
          <cell r="AQ285">
            <v>0</v>
          </cell>
        </row>
        <row r="286">
          <cell r="C286" t="str">
            <v>Peak National Park</v>
          </cell>
          <cell r="D286" t="str">
            <v>O</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row>
        <row r="287">
          <cell r="C287" t="str">
            <v>Pendle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row>
        <row r="288">
          <cell r="C288" t="str">
            <v>Peterborough UA</v>
          </cell>
          <cell r="D288" t="str">
            <v>UA</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177</v>
          </cell>
          <cell r="AA288">
            <v>0</v>
          </cell>
          <cell r="AB288">
            <v>0</v>
          </cell>
          <cell r="AC288">
            <v>0</v>
          </cell>
          <cell r="AD288">
            <v>0</v>
          </cell>
          <cell r="AE288">
            <v>0</v>
          </cell>
          <cell r="AF288">
            <v>0</v>
          </cell>
          <cell r="AG288">
            <v>0</v>
          </cell>
          <cell r="AH288">
            <v>0</v>
          </cell>
          <cell r="AI288">
            <v>0</v>
          </cell>
          <cell r="AJ288">
            <v>0</v>
          </cell>
          <cell r="AK288">
            <v>0</v>
          </cell>
          <cell r="AL288">
            <v>1123</v>
          </cell>
          <cell r="AM288">
            <v>0</v>
          </cell>
          <cell r="AN288">
            <v>0</v>
          </cell>
          <cell r="AO288">
            <v>1300</v>
          </cell>
          <cell r="AP288">
            <v>0</v>
          </cell>
          <cell r="AQ288">
            <v>0</v>
          </cell>
        </row>
        <row r="289">
          <cell r="C289" t="str">
            <v>Plymouth UA</v>
          </cell>
          <cell r="D289" t="str">
            <v>UA</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287</v>
          </cell>
          <cell r="AM289">
            <v>225</v>
          </cell>
          <cell r="AN289">
            <v>0</v>
          </cell>
          <cell r="AO289">
            <v>287</v>
          </cell>
          <cell r="AP289">
            <v>225</v>
          </cell>
          <cell r="AQ289">
            <v>0</v>
          </cell>
        </row>
        <row r="290">
          <cell r="C290" t="str">
            <v>Poole UA</v>
          </cell>
          <cell r="D290" t="str">
            <v>UA</v>
          </cell>
          <cell r="E290">
            <v>600</v>
          </cell>
          <cell r="F290">
            <v>0</v>
          </cell>
          <cell r="G290">
            <v>0</v>
          </cell>
          <cell r="H290">
            <v>0</v>
          </cell>
          <cell r="I290">
            <v>0</v>
          </cell>
          <cell r="J290">
            <v>0</v>
          </cell>
          <cell r="K290">
            <v>487</v>
          </cell>
          <cell r="L290">
            <v>0</v>
          </cell>
          <cell r="M290">
            <v>0</v>
          </cell>
          <cell r="N290">
            <v>0</v>
          </cell>
          <cell r="O290">
            <v>0</v>
          </cell>
          <cell r="P290">
            <v>0</v>
          </cell>
          <cell r="Q290">
            <v>20</v>
          </cell>
          <cell r="R290">
            <v>0</v>
          </cell>
          <cell r="S290">
            <v>0</v>
          </cell>
          <cell r="T290">
            <v>0</v>
          </cell>
          <cell r="U290">
            <v>0</v>
          </cell>
          <cell r="V290">
            <v>0</v>
          </cell>
          <cell r="W290">
            <v>21</v>
          </cell>
          <cell r="X290">
            <v>0</v>
          </cell>
          <cell r="Y290">
            <v>0</v>
          </cell>
          <cell r="Z290">
            <v>0</v>
          </cell>
          <cell r="AA290">
            <v>0</v>
          </cell>
          <cell r="AB290">
            <v>0</v>
          </cell>
          <cell r="AC290">
            <v>20</v>
          </cell>
          <cell r="AD290">
            <v>0</v>
          </cell>
          <cell r="AE290">
            <v>0</v>
          </cell>
          <cell r="AF290">
            <v>0</v>
          </cell>
          <cell r="AG290">
            <v>0</v>
          </cell>
          <cell r="AH290">
            <v>0</v>
          </cell>
          <cell r="AI290">
            <v>0</v>
          </cell>
          <cell r="AJ290">
            <v>0</v>
          </cell>
          <cell r="AK290">
            <v>0</v>
          </cell>
          <cell r="AL290">
            <v>626</v>
          </cell>
          <cell r="AM290">
            <v>0</v>
          </cell>
          <cell r="AN290">
            <v>0</v>
          </cell>
          <cell r="AO290">
            <v>1774</v>
          </cell>
          <cell r="AP290">
            <v>0</v>
          </cell>
          <cell r="AQ290">
            <v>0</v>
          </cell>
        </row>
        <row r="291">
          <cell r="C291" t="str">
            <v>Portsmouth UA</v>
          </cell>
          <cell r="D291" t="str">
            <v>UA</v>
          </cell>
          <cell r="E291">
            <v>0</v>
          </cell>
          <cell r="F291">
            <v>0</v>
          </cell>
          <cell r="G291">
            <v>0</v>
          </cell>
          <cell r="H291">
            <v>0</v>
          </cell>
          <cell r="I291">
            <v>0</v>
          </cell>
          <cell r="J291">
            <v>0</v>
          </cell>
          <cell r="K291">
            <v>1</v>
          </cell>
          <cell r="L291">
            <v>0</v>
          </cell>
          <cell r="M291">
            <v>0</v>
          </cell>
          <cell r="N291">
            <v>0</v>
          </cell>
          <cell r="O291">
            <v>0</v>
          </cell>
          <cell r="P291">
            <v>0</v>
          </cell>
          <cell r="Q291">
            <v>0</v>
          </cell>
          <cell r="R291">
            <v>0</v>
          </cell>
          <cell r="S291">
            <v>0</v>
          </cell>
          <cell r="T291">
            <v>0</v>
          </cell>
          <cell r="U291">
            <v>0</v>
          </cell>
          <cell r="V291">
            <v>0</v>
          </cell>
          <cell r="W291">
            <v>1055</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116</v>
          </cell>
          <cell r="AM291">
            <v>0</v>
          </cell>
          <cell r="AN291">
            <v>0</v>
          </cell>
          <cell r="AO291">
            <v>1172</v>
          </cell>
          <cell r="AP291">
            <v>0</v>
          </cell>
          <cell r="AQ291">
            <v>0</v>
          </cell>
        </row>
        <row r="292">
          <cell r="C292" t="str">
            <v>Preston</v>
          </cell>
          <cell r="D292" t="str">
            <v>SD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row>
        <row r="293">
          <cell r="C293" t="str">
            <v>Purbeck</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row>
        <row r="294">
          <cell r="C294" t="str">
            <v>Reading UA</v>
          </cell>
          <cell r="D294" t="str">
            <v>UA</v>
          </cell>
          <cell r="E294">
            <v>0</v>
          </cell>
          <cell r="F294">
            <v>0</v>
          </cell>
          <cell r="G294">
            <v>0</v>
          </cell>
          <cell r="H294">
            <v>0</v>
          </cell>
          <cell r="I294">
            <v>0</v>
          </cell>
          <cell r="J294">
            <v>0</v>
          </cell>
          <cell r="K294">
            <v>0</v>
          </cell>
          <cell r="L294">
            <v>0</v>
          </cell>
          <cell r="M294">
            <v>0</v>
          </cell>
          <cell r="N294">
            <v>360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6</v>
          </cell>
          <cell r="AD294">
            <v>0</v>
          </cell>
          <cell r="AE294">
            <v>0</v>
          </cell>
          <cell r="AF294">
            <v>0</v>
          </cell>
          <cell r="AG294">
            <v>0</v>
          </cell>
          <cell r="AH294">
            <v>0</v>
          </cell>
          <cell r="AI294">
            <v>0</v>
          </cell>
          <cell r="AJ294">
            <v>0</v>
          </cell>
          <cell r="AK294">
            <v>0</v>
          </cell>
          <cell r="AL294">
            <v>362</v>
          </cell>
          <cell r="AM294">
            <v>0</v>
          </cell>
          <cell r="AN294">
            <v>0</v>
          </cell>
          <cell r="AO294">
            <v>728</v>
          </cell>
          <cell r="AP294">
            <v>0</v>
          </cell>
          <cell r="AQ294">
            <v>0</v>
          </cell>
        </row>
        <row r="295">
          <cell r="C295" t="str">
            <v>Redbridge</v>
          </cell>
          <cell r="D295" t="str">
            <v>L</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492</v>
          </cell>
          <cell r="AM295">
            <v>0</v>
          </cell>
          <cell r="AN295">
            <v>0</v>
          </cell>
          <cell r="AO295">
            <v>492</v>
          </cell>
          <cell r="AP295">
            <v>0</v>
          </cell>
          <cell r="AQ295">
            <v>0</v>
          </cell>
        </row>
        <row r="296">
          <cell r="C296" t="str">
            <v>Redcar and Cleveland UA</v>
          </cell>
          <cell r="D296" t="str">
            <v>UA</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851</v>
          </cell>
          <cell r="AM296">
            <v>0</v>
          </cell>
          <cell r="AN296">
            <v>0</v>
          </cell>
          <cell r="AO296">
            <v>851</v>
          </cell>
          <cell r="AP296">
            <v>0</v>
          </cell>
          <cell r="AQ296">
            <v>0</v>
          </cell>
        </row>
        <row r="297">
          <cell r="C297" t="str">
            <v>Redditch</v>
          </cell>
          <cell r="D297" t="str">
            <v>SD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C298" t="str">
            <v>Reigate &amp; Banstead</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row>
        <row r="299">
          <cell r="C299" t="str">
            <v>Ribble Valley</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row>
        <row r="300">
          <cell r="C300" t="str">
            <v>Richmond Upon Thames</v>
          </cell>
          <cell r="D300" t="str">
            <v>L</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row>
        <row r="301">
          <cell r="C301" t="str">
            <v>Richmondshire</v>
          </cell>
          <cell r="D301" t="str">
            <v>SD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C302" t="str">
            <v>Rochdale</v>
          </cell>
          <cell r="D302" t="str">
            <v>MD</v>
          </cell>
          <cell r="E302">
            <v>0</v>
          </cell>
          <cell r="F302">
            <v>0</v>
          </cell>
          <cell r="G302">
            <v>0</v>
          </cell>
          <cell r="H302">
            <v>0</v>
          </cell>
          <cell r="I302">
            <v>0</v>
          </cell>
          <cell r="J302">
            <v>0</v>
          </cell>
          <cell r="K302">
            <v>179</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1501</v>
          </cell>
          <cell r="AM302">
            <v>0</v>
          </cell>
          <cell r="AN302">
            <v>0</v>
          </cell>
          <cell r="AO302">
            <v>1680</v>
          </cell>
          <cell r="AP302">
            <v>0</v>
          </cell>
          <cell r="AQ302">
            <v>0</v>
          </cell>
        </row>
        <row r="303">
          <cell r="C303" t="str">
            <v>Rochford</v>
          </cell>
          <cell r="D303" t="str">
            <v>SD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row>
        <row r="304">
          <cell r="C304" t="str">
            <v>Rossendale</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row>
        <row r="305">
          <cell r="C305" t="str">
            <v>Rother</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C306" t="str">
            <v>Rotherham</v>
          </cell>
          <cell r="D306" t="str">
            <v>MD</v>
          </cell>
          <cell r="E306">
            <v>238</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681</v>
          </cell>
          <cell r="AM306">
            <v>0</v>
          </cell>
          <cell r="AN306">
            <v>0</v>
          </cell>
          <cell r="AO306">
            <v>919</v>
          </cell>
          <cell r="AP306">
            <v>0</v>
          </cell>
          <cell r="AQ306">
            <v>0</v>
          </cell>
        </row>
        <row r="307">
          <cell r="C307" t="str">
            <v>Rugby</v>
          </cell>
          <cell r="D307" t="str">
            <v>SD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row>
        <row r="308">
          <cell r="C308" t="str">
            <v>Runnymede</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row>
        <row r="309">
          <cell r="C309" t="str">
            <v>Rushcliffe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C310" t="str">
            <v>Rushmoor</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row>
        <row r="311">
          <cell r="C311" t="str">
            <v>Rutland UA</v>
          </cell>
          <cell r="D311" t="str">
            <v>UA</v>
          </cell>
          <cell r="E311">
            <v>6</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6</v>
          </cell>
          <cell r="AP311">
            <v>0</v>
          </cell>
          <cell r="AQ311">
            <v>0</v>
          </cell>
        </row>
        <row r="312">
          <cell r="C312" t="str">
            <v>Ryedale</v>
          </cell>
          <cell r="D312" t="str">
            <v>SD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row>
        <row r="313">
          <cell r="C313" t="str">
            <v>Salford</v>
          </cell>
          <cell r="D313" t="str">
            <v>MD</v>
          </cell>
          <cell r="E313">
            <v>4</v>
          </cell>
          <cell r="F313">
            <v>0</v>
          </cell>
          <cell r="G313">
            <v>0</v>
          </cell>
          <cell r="H313">
            <v>0</v>
          </cell>
          <cell r="I313">
            <v>0</v>
          </cell>
          <cell r="J313">
            <v>0</v>
          </cell>
          <cell r="K313">
            <v>2370</v>
          </cell>
          <cell r="L313">
            <v>0</v>
          </cell>
          <cell r="M313">
            <v>0</v>
          </cell>
          <cell r="N313">
            <v>7</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55</v>
          </cell>
          <cell r="AM313">
            <v>0</v>
          </cell>
          <cell r="AN313">
            <v>0</v>
          </cell>
          <cell r="AO313">
            <v>2436</v>
          </cell>
          <cell r="AP313">
            <v>0</v>
          </cell>
          <cell r="AQ313">
            <v>0</v>
          </cell>
        </row>
        <row r="314">
          <cell r="C314" t="str">
            <v>Sandwell</v>
          </cell>
          <cell r="D314" t="str">
            <v>MD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1559</v>
          </cell>
          <cell r="AM314">
            <v>0</v>
          </cell>
          <cell r="AN314">
            <v>0</v>
          </cell>
          <cell r="AO314">
            <v>1559</v>
          </cell>
          <cell r="AP314">
            <v>0</v>
          </cell>
          <cell r="AQ314">
            <v>0</v>
          </cell>
        </row>
        <row r="315">
          <cell r="C315" t="str">
            <v>Scarborough</v>
          </cell>
          <cell r="D315" t="str">
            <v>SD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row>
        <row r="316">
          <cell r="C316" t="str">
            <v>Sedgemoor</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row>
        <row r="317">
          <cell r="C317" t="str">
            <v>Sefton</v>
          </cell>
          <cell r="D317" t="str">
            <v>MD</v>
          </cell>
          <cell r="E317">
            <v>0</v>
          </cell>
          <cell r="F317">
            <v>0</v>
          </cell>
          <cell r="G317">
            <v>0</v>
          </cell>
          <cell r="H317">
            <v>0</v>
          </cell>
          <cell r="I317">
            <v>0</v>
          </cell>
          <cell r="J317">
            <v>0</v>
          </cell>
          <cell r="K317">
            <v>0</v>
          </cell>
          <cell r="L317">
            <v>0</v>
          </cell>
          <cell r="M317">
            <v>0</v>
          </cell>
          <cell r="N317">
            <v>1238</v>
          </cell>
          <cell r="O317">
            <v>0</v>
          </cell>
          <cell r="P317">
            <v>0</v>
          </cell>
          <cell r="Q317">
            <v>0</v>
          </cell>
          <cell r="R317">
            <v>0</v>
          </cell>
          <cell r="S317">
            <v>0</v>
          </cell>
          <cell r="T317">
            <v>0</v>
          </cell>
          <cell r="U317">
            <v>0</v>
          </cell>
          <cell r="V317">
            <v>0</v>
          </cell>
          <cell r="W317">
            <v>0</v>
          </cell>
          <cell r="X317">
            <v>0</v>
          </cell>
          <cell r="Y317">
            <v>0</v>
          </cell>
          <cell r="Z317">
            <v>864</v>
          </cell>
          <cell r="AA317">
            <v>0</v>
          </cell>
          <cell r="AB317">
            <v>0</v>
          </cell>
          <cell r="AC317">
            <v>0</v>
          </cell>
          <cell r="AD317">
            <v>0</v>
          </cell>
          <cell r="AE317">
            <v>0</v>
          </cell>
          <cell r="AF317">
            <v>0</v>
          </cell>
          <cell r="AG317">
            <v>0</v>
          </cell>
          <cell r="AH317">
            <v>0</v>
          </cell>
          <cell r="AI317">
            <v>0</v>
          </cell>
          <cell r="AJ317">
            <v>0</v>
          </cell>
          <cell r="AK317">
            <v>0</v>
          </cell>
          <cell r="AL317">
            <v>569</v>
          </cell>
          <cell r="AM317">
            <v>0</v>
          </cell>
          <cell r="AN317">
            <v>0</v>
          </cell>
          <cell r="AO317">
            <v>2671</v>
          </cell>
          <cell r="AP317">
            <v>0</v>
          </cell>
          <cell r="AQ317">
            <v>0</v>
          </cell>
        </row>
        <row r="318">
          <cell r="C318" t="str">
            <v>Selby</v>
          </cell>
          <cell r="D318" t="str">
            <v>SD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row>
        <row r="319">
          <cell r="C319" t="str">
            <v>Sevenoaks</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row>
        <row r="320">
          <cell r="C320" t="str">
            <v>Sheffield</v>
          </cell>
          <cell r="D320" t="str">
            <v>MD</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row>
        <row r="321">
          <cell r="C321" t="str">
            <v>Shepway</v>
          </cell>
          <cell r="D321" t="str">
            <v>SD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C322" t="str">
            <v>Shropshire</v>
          </cell>
          <cell r="D322" t="str">
            <v>UA</v>
          </cell>
          <cell r="E322">
            <v>0</v>
          </cell>
          <cell r="F322">
            <v>0</v>
          </cell>
          <cell r="G322">
            <v>0</v>
          </cell>
          <cell r="H322">
            <v>0</v>
          </cell>
          <cell r="I322">
            <v>0</v>
          </cell>
          <cell r="J322">
            <v>0</v>
          </cell>
          <cell r="K322">
            <v>91</v>
          </cell>
          <cell r="L322">
            <v>0</v>
          </cell>
          <cell r="M322">
            <v>0</v>
          </cell>
          <cell r="N322">
            <v>16</v>
          </cell>
          <cell r="O322">
            <v>0</v>
          </cell>
          <cell r="P322">
            <v>0</v>
          </cell>
          <cell r="Q322">
            <v>0</v>
          </cell>
          <cell r="R322">
            <v>0</v>
          </cell>
          <cell r="S322">
            <v>0</v>
          </cell>
          <cell r="T322">
            <v>0</v>
          </cell>
          <cell r="U322">
            <v>0</v>
          </cell>
          <cell r="V322">
            <v>0</v>
          </cell>
          <cell r="W322">
            <v>470</v>
          </cell>
          <cell r="X322">
            <v>0</v>
          </cell>
          <cell r="Y322">
            <v>0</v>
          </cell>
          <cell r="Z322">
            <v>16</v>
          </cell>
          <cell r="AA322">
            <v>0</v>
          </cell>
          <cell r="AB322">
            <v>0</v>
          </cell>
          <cell r="AC322">
            <v>0</v>
          </cell>
          <cell r="AD322">
            <v>0</v>
          </cell>
          <cell r="AE322">
            <v>0</v>
          </cell>
          <cell r="AF322">
            <v>0</v>
          </cell>
          <cell r="AG322">
            <v>0</v>
          </cell>
          <cell r="AH322">
            <v>0</v>
          </cell>
          <cell r="AI322">
            <v>378</v>
          </cell>
          <cell r="AJ322">
            <v>0</v>
          </cell>
          <cell r="AK322">
            <v>0</v>
          </cell>
          <cell r="AL322">
            <v>18</v>
          </cell>
          <cell r="AM322">
            <v>0</v>
          </cell>
          <cell r="AN322">
            <v>0</v>
          </cell>
          <cell r="AO322">
            <v>989</v>
          </cell>
          <cell r="AP322">
            <v>0</v>
          </cell>
          <cell r="AQ322">
            <v>0</v>
          </cell>
        </row>
        <row r="323">
          <cell r="C323" t="str">
            <v>Shropshire Combined Fire Authority</v>
          </cell>
          <cell r="D323" t="str">
            <v>O</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row>
        <row r="324">
          <cell r="C324" t="str">
            <v>Slough UA</v>
          </cell>
          <cell r="D324" t="str">
            <v>UA</v>
          </cell>
          <cell r="E324">
            <v>1623</v>
          </cell>
          <cell r="F324">
            <v>0</v>
          </cell>
          <cell r="G324">
            <v>0</v>
          </cell>
          <cell r="H324">
            <v>1500</v>
          </cell>
          <cell r="I324">
            <v>0</v>
          </cell>
          <cell r="J324">
            <v>0</v>
          </cell>
          <cell r="K324">
            <v>306</v>
          </cell>
          <cell r="L324">
            <v>0</v>
          </cell>
          <cell r="M324">
            <v>0</v>
          </cell>
          <cell r="N324">
            <v>419</v>
          </cell>
          <cell r="O324">
            <v>0</v>
          </cell>
          <cell r="P324">
            <v>0</v>
          </cell>
          <cell r="Q324">
            <v>0</v>
          </cell>
          <cell r="R324">
            <v>0</v>
          </cell>
          <cell r="S324">
            <v>0</v>
          </cell>
          <cell r="T324">
            <v>356</v>
          </cell>
          <cell r="U324">
            <v>0</v>
          </cell>
          <cell r="V324">
            <v>0</v>
          </cell>
          <cell r="W324">
            <v>286</v>
          </cell>
          <cell r="X324">
            <v>0</v>
          </cell>
          <cell r="Y324">
            <v>0</v>
          </cell>
          <cell r="Z324">
            <v>20</v>
          </cell>
          <cell r="AA324">
            <v>0</v>
          </cell>
          <cell r="AB324">
            <v>0</v>
          </cell>
          <cell r="AC324">
            <v>0</v>
          </cell>
          <cell r="AD324">
            <v>0</v>
          </cell>
          <cell r="AE324">
            <v>0</v>
          </cell>
          <cell r="AF324">
            <v>0</v>
          </cell>
          <cell r="AG324">
            <v>0</v>
          </cell>
          <cell r="AH324">
            <v>0</v>
          </cell>
          <cell r="AI324">
            <v>0</v>
          </cell>
          <cell r="AJ324">
            <v>0</v>
          </cell>
          <cell r="AK324">
            <v>0</v>
          </cell>
          <cell r="AL324">
            <v>15</v>
          </cell>
          <cell r="AM324">
            <v>0</v>
          </cell>
          <cell r="AN324">
            <v>0</v>
          </cell>
          <cell r="AO324">
            <v>4525</v>
          </cell>
          <cell r="AP324">
            <v>0</v>
          </cell>
          <cell r="AQ324">
            <v>0</v>
          </cell>
        </row>
        <row r="325">
          <cell r="C325" t="str">
            <v>Solihull</v>
          </cell>
          <cell r="D325" t="str">
            <v>MD</v>
          </cell>
          <cell r="E325">
            <v>0</v>
          </cell>
          <cell r="F325">
            <v>0</v>
          </cell>
          <cell r="G325">
            <v>0</v>
          </cell>
          <cell r="H325">
            <v>13</v>
          </cell>
          <cell r="I325">
            <v>0</v>
          </cell>
          <cell r="J325">
            <v>0</v>
          </cell>
          <cell r="K325">
            <v>0</v>
          </cell>
          <cell r="L325">
            <v>0</v>
          </cell>
          <cell r="M325">
            <v>0</v>
          </cell>
          <cell r="N325">
            <v>503</v>
          </cell>
          <cell r="O325">
            <v>0</v>
          </cell>
          <cell r="P325">
            <v>0</v>
          </cell>
          <cell r="Q325">
            <v>0</v>
          </cell>
          <cell r="R325">
            <v>0</v>
          </cell>
          <cell r="S325">
            <v>0</v>
          </cell>
          <cell r="T325">
            <v>0</v>
          </cell>
          <cell r="U325">
            <v>0</v>
          </cell>
          <cell r="V325">
            <v>0</v>
          </cell>
          <cell r="W325">
            <v>0</v>
          </cell>
          <cell r="X325">
            <v>0</v>
          </cell>
          <cell r="Y325">
            <v>0</v>
          </cell>
          <cell r="Z325">
            <v>146</v>
          </cell>
          <cell r="AA325">
            <v>0</v>
          </cell>
          <cell r="AB325">
            <v>0</v>
          </cell>
          <cell r="AC325">
            <v>0</v>
          </cell>
          <cell r="AD325">
            <v>0</v>
          </cell>
          <cell r="AE325">
            <v>0</v>
          </cell>
          <cell r="AF325">
            <v>9</v>
          </cell>
          <cell r="AG325">
            <v>0</v>
          </cell>
          <cell r="AH325">
            <v>0</v>
          </cell>
          <cell r="AI325">
            <v>0</v>
          </cell>
          <cell r="AJ325">
            <v>0</v>
          </cell>
          <cell r="AK325">
            <v>0</v>
          </cell>
          <cell r="AL325">
            <v>52</v>
          </cell>
          <cell r="AM325">
            <v>0</v>
          </cell>
          <cell r="AN325">
            <v>0</v>
          </cell>
          <cell r="AO325">
            <v>723</v>
          </cell>
          <cell r="AP325">
            <v>0</v>
          </cell>
          <cell r="AQ325">
            <v>0</v>
          </cell>
        </row>
        <row r="326">
          <cell r="C326" t="str">
            <v>Somerset</v>
          </cell>
          <cell r="D326" t="str">
            <v>SC</v>
          </cell>
          <cell r="E326">
            <v>138</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1476</v>
          </cell>
          <cell r="X326">
            <v>631</v>
          </cell>
          <cell r="Y326">
            <v>631</v>
          </cell>
          <cell r="Z326">
            <v>162</v>
          </cell>
          <cell r="AA326">
            <v>0</v>
          </cell>
          <cell r="AB326">
            <v>0</v>
          </cell>
          <cell r="AC326">
            <v>0</v>
          </cell>
          <cell r="AD326">
            <v>0</v>
          </cell>
          <cell r="AE326">
            <v>0</v>
          </cell>
          <cell r="AF326">
            <v>0</v>
          </cell>
          <cell r="AG326">
            <v>0</v>
          </cell>
          <cell r="AH326">
            <v>0</v>
          </cell>
          <cell r="AI326">
            <v>0</v>
          </cell>
          <cell r="AJ326">
            <v>0</v>
          </cell>
          <cell r="AK326">
            <v>0</v>
          </cell>
          <cell r="AL326">
            <v>85</v>
          </cell>
          <cell r="AM326">
            <v>0</v>
          </cell>
          <cell r="AN326">
            <v>0</v>
          </cell>
          <cell r="AO326">
            <v>1861</v>
          </cell>
          <cell r="AP326">
            <v>631</v>
          </cell>
          <cell r="AQ326">
            <v>631</v>
          </cell>
        </row>
        <row r="327">
          <cell r="C327" t="str">
            <v>South Buckinghamshire</v>
          </cell>
          <cell r="D327" t="str">
            <v>SD</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row>
        <row r="328">
          <cell r="C328" t="str">
            <v>South Cambridgeshire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row>
        <row r="329">
          <cell r="C329" t="str">
            <v>South Derbyshire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C330" t="str">
            <v xml:space="preserve">South Downs National Park Authority </v>
          </cell>
          <cell r="D330" t="str">
            <v>O</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row>
        <row r="331">
          <cell r="C331" t="str">
            <v>South Gloucestershire UA</v>
          </cell>
          <cell r="D331" t="str">
            <v>UA</v>
          </cell>
          <cell r="E331">
            <v>206</v>
          </cell>
          <cell r="F331">
            <v>0</v>
          </cell>
          <cell r="G331">
            <v>0</v>
          </cell>
          <cell r="H331">
            <v>9</v>
          </cell>
          <cell r="I331">
            <v>0</v>
          </cell>
          <cell r="J331">
            <v>0</v>
          </cell>
          <cell r="K331">
            <v>0</v>
          </cell>
          <cell r="L331">
            <v>0</v>
          </cell>
          <cell r="M331">
            <v>0</v>
          </cell>
          <cell r="N331">
            <v>58</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273</v>
          </cell>
          <cell r="AP331">
            <v>0</v>
          </cell>
          <cell r="AQ331">
            <v>0</v>
          </cell>
        </row>
        <row r="332">
          <cell r="C332" t="str">
            <v>South Hams</v>
          </cell>
          <cell r="D332" t="str">
            <v>SD</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row>
        <row r="333">
          <cell r="C333" t="str">
            <v>South Holland</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C334" t="str">
            <v>South Kesteven</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row>
        <row r="335">
          <cell r="C335" t="str">
            <v>South Lakeland</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row>
        <row r="336">
          <cell r="C336" t="str">
            <v>South Norfolk</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row>
        <row r="337">
          <cell r="C337" t="str">
            <v>South Northamptonshire</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C338" t="str">
            <v>South Oxfordshire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row>
        <row r="339">
          <cell r="C339" t="str">
            <v>South Ribble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row>
        <row r="340">
          <cell r="C340" t="str">
            <v>South Somerset</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row>
        <row r="341">
          <cell r="C341" t="str">
            <v>South Staffordshire</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C342" t="str">
            <v>South Tyneside</v>
          </cell>
          <cell r="D342" t="str">
            <v>MD</v>
          </cell>
          <cell r="E342">
            <v>513</v>
          </cell>
          <cell r="F342">
            <v>0</v>
          </cell>
          <cell r="G342">
            <v>0</v>
          </cell>
          <cell r="H342">
            <v>42</v>
          </cell>
          <cell r="I342">
            <v>0</v>
          </cell>
          <cell r="J342">
            <v>0</v>
          </cell>
          <cell r="K342">
            <v>56</v>
          </cell>
          <cell r="L342">
            <v>0</v>
          </cell>
          <cell r="M342">
            <v>0</v>
          </cell>
          <cell r="N342">
            <v>2</v>
          </cell>
          <cell r="O342">
            <v>0</v>
          </cell>
          <cell r="P342">
            <v>0</v>
          </cell>
          <cell r="Q342">
            <v>2</v>
          </cell>
          <cell r="R342">
            <v>0</v>
          </cell>
          <cell r="S342">
            <v>0</v>
          </cell>
          <cell r="T342">
            <v>0</v>
          </cell>
          <cell r="U342">
            <v>0</v>
          </cell>
          <cell r="V342">
            <v>0</v>
          </cell>
          <cell r="W342">
            <v>14</v>
          </cell>
          <cell r="X342">
            <v>0</v>
          </cell>
          <cell r="Y342">
            <v>0</v>
          </cell>
          <cell r="Z342">
            <v>7</v>
          </cell>
          <cell r="AA342">
            <v>0</v>
          </cell>
          <cell r="AB342">
            <v>0</v>
          </cell>
          <cell r="AC342">
            <v>3</v>
          </cell>
          <cell r="AD342">
            <v>0</v>
          </cell>
          <cell r="AE342">
            <v>0</v>
          </cell>
          <cell r="AF342">
            <v>0</v>
          </cell>
          <cell r="AG342">
            <v>0</v>
          </cell>
          <cell r="AH342">
            <v>0</v>
          </cell>
          <cell r="AI342">
            <v>0</v>
          </cell>
          <cell r="AJ342">
            <v>0</v>
          </cell>
          <cell r="AK342">
            <v>0</v>
          </cell>
          <cell r="AL342">
            <v>756</v>
          </cell>
          <cell r="AM342">
            <v>0</v>
          </cell>
          <cell r="AN342">
            <v>0</v>
          </cell>
          <cell r="AO342">
            <v>1395</v>
          </cell>
          <cell r="AP342">
            <v>0</v>
          </cell>
          <cell r="AQ342">
            <v>0</v>
          </cell>
        </row>
        <row r="343">
          <cell r="C343" t="str">
            <v>South Yorkshire Fire &amp; CD Authority</v>
          </cell>
          <cell r="D343" t="str">
            <v>O</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row>
        <row r="344">
          <cell r="C344" t="str">
            <v>South Yorkshire Police and Crime Commissioner and Chief Constable</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row>
        <row r="345">
          <cell r="C345" t="str">
            <v>Southampton UA</v>
          </cell>
          <cell r="D345" t="str">
            <v>UA</v>
          </cell>
          <cell r="E345">
            <v>0</v>
          </cell>
          <cell r="F345">
            <v>0</v>
          </cell>
          <cell r="G345">
            <v>0</v>
          </cell>
          <cell r="H345">
            <v>0</v>
          </cell>
          <cell r="I345">
            <v>0</v>
          </cell>
          <cell r="J345">
            <v>0</v>
          </cell>
          <cell r="K345">
            <v>63</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1</v>
          </cell>
          <cell r="AG345">
            <v>0</v>
          </cell>
          <cell r="AH345">
            <v>0</v>
          </cell>
          <cell r="AI345">
            <v>0</v>
          </cell>
          <cell r="AJ345">
            <v>0</v>
          </cell>
          <cell r="AK345">
            <v>0</v>
          </cell>
          <cell r="AL345">
            <v>1</v>
          </cell>
          <cell r="AM345">
            <v>0</v>
          </cell>
          <cell r="AN345">
            <v>0</v>
          </cell>
          <cell r="AO345">
            <v>65</v>
          </cell>
          <cell r="AP345">
            <v>0</v>
          </cell>
          <cell r="AQ345">
            <v>0</v>
          </cell>
        </row>
        <row r="346">
          <cell r="C346" t="str">
            <v>Southend on Sea UA</v>
          </cell>
          <cell r="D346" t="str">
            <v>UA</v>
          </cell>
          <cell r="E346">
            <v>0</v>
          </cell>
          <cell r="F346">
            <v>0</v>
          </cell>
          <cell r="G346">
            <v>0</v>
          </cell>
          <cell r="H346">
            <v>0</v>
          </cell>
          <cell r="I346">
            <v>0</v>
          </cell>
          <cell r="J346">
            <v>0</v>
          </cell>
          <cell r="K346">
            <v>31</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39</v>
          </cell>
          <cell r="AG346">
            <v>0</v>
          </cell>
          <cell r="AH346">
            <v>0</v>
          </cell>
          <cell r="AI346">
            <v>0</v>
          </cell>
          <cell r="AJ346">
            <v>0</v>
          </cell>
          <cell r="AK346">
            <v>0</v>
          </cell>
          <cell r="AL346">
            <v>138</v>
          </cell>
          <cell r="AM346">
            <v>0</v>
          </cell>
          <cell r="AN346">
            <v>0</v>
          </cell>
          <cell r="AO346">
            <v>208</v>
          </cell>
          <cell r="AP346">
            <v>0</v>
          </cell>
          <cell r="AQ346">
            <v>0</v>
          </cell>
        </row>
        <row r="347">
          <cell r="C347" t="str">
            <v>Southwark</v>
          </cell>
          <cell r="D347" t="str">
            <v>L</v>
          </cell>
          <cell r="E347">
            <v>0</v>
          </cell>
          <cell r="F347">
            <v>0</v>
          </cell>
          <cell r="G347">
            <v>0</v>
          </cell>
          <cell r="H347">
            <v>0</v>
          </cell>
          <cell r="I347">
            <v>0</v>
          </cell>
          <cell r="J347">
            <v>0</v>
          </cell>
          <cell r="K347">
            <v>159</v>
          </cell>
          <cell r="L347">
            <v>0</v>
          </cell>
          <cell r="M347">
            <v>0</v>
          </cell>
          <cell r="N347">
            <v>201</v>
          </cell>
          <cell r="O347">
            <v>0</v>
          </cell>
          <cell r="P347">
            <v>0</v>
          </cell>
          <cell r="Q347">
            <v>0</v>
          </cell>
          <cell r="R347">
            <v>0</v>
          </cell>
          <cell r="S347">
            <v>0</v>
          </cell>
          <cell r="T347">
            <v>0</v>
          </cell>
          <cell r="U347">
            <v>0</v>
          </cell>
          <cell r="V347">
            <v>0</v>
          </cell>
          <cell r="W347">
            <v>954</v>
          </cell>
          <cell r="X347">
            <v>0</v>
          </cell>
          <cell r="Y347">
            <v>0</v>
          </cell>
          <cell r="Z347">
            <v>0</v>
          </cell>
          <cell r="AA347">
            <v>0</v>
          </cell>
          <cell r="AB347">
            <v>0</v>
          </cell>
          <cell r="AC347">
            <v>0</v>
          </cell>
          <cell r="AD347">
            <v>0</v>
          </cell>
          <cell r="AE347">
            <v>0</v>
          </cell>
          <cell r="AF347">
            <v>61</v>
          </cell>
          <cell r="AG347">
            <v>0</v>
          </cell>
          <cell r="AH347">
            <v>0</v>
          </cell>
          <cell r="AI347">
            <v>0</v>
          </cell>
          <cell r="AJ347">
            <v>0</v>
          </cell>
          <cell r="AK347">
            <v>0</v>
          </cell>
          <cell r="AL347">
            <v>907</v>
          </cell>
          <cell r="AM347">
            <v>0</v>
          </cell>
          <cell r="AN347">
            <v>0</v>
          </cell>
          <cell r="AO347">
            <v>2282</v>
          </cell>
          <cell r="AP347">
            <v>0</v>
          </cell>
          <cell r="AQ347">
            <v>0</v>
          </cell>
        </row>
        <row r="348">
          <cell r="C348" t="str">
            <v>Spelthorne</v>
          </cell>
          <cell r="D348" t="str">
            <v>SD</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row>
        <row r="349">
          <cell r="C349" t="str">
            <v>St Albans</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C350" t="str">
            <v>St Edmundsbury</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row>
        <row r="351">
          <cell r="C351" t="str">
            <v>St Helens</v>
          </cell>
          <cell r="D351" t="str">
            <v>MD</v>
          </cell>
          <cell r="E351">
            <v>31</v>
          </cell>
          <cell r="F351">
            <v>0</v>
          </cell>
          <cell r="G351">
            <v>0</v>
          </cell>
          <cell r="H351">
            <v>0</v>
          </cell>
          <cell r="I351">
            <v>0</v>
          </cell>
          <cell r="J351">
            <v>0</v>
          </cell>
          <cell r="K351">
            <v>1432</v>
          </cell>
          <cell r="L351">
            <v>0</v>
          </cell>
          <cell r="M351">
            <v>0</v>
          </cell>
          <cell r="N351">
            <v>271</v>
          </cell>
          <cell r="O351">
            <v>0</v>
          </cell>
          <cell r="P351">
            <v>0</v>
          </cell>
          <cell r="Q351">
            <v>0</v>
          </cell>
          <cell r="R351">
            <v>0</v>
          </cell>
          <cell r="S351">
            <v>0</v>
          </cell>
          <cell r="T351">
            <v>1</v>
          </cell>
          <cell r="U351">
            <v>0</v>
          </cell>
          <cell r="V351">
            <v>0</v>
          </cell>
          <cell r="W351">
            <v>0</v>
          </cell>
          <cell r="X351">
            <v>0</v>
          </cell>
          <cell r="Y351">
            <v>0</v>
          </cell>
          <cell r="Z351">
            <v>4</v>
          </cell>
          <cell r="AA351">
            <v>0</v>
          </cell>
          <cell r="AB351">
            <v>0</v>
          </cell>
          <cell r="AC351">
            <v>0</v>
          </cell>
          <cell r="AD351">
            <v>0</v>
          </cell>
          <cell r="AE351">
            <v>0</v>
          </cell>
          <cell r="AF351">
            <v>0</v>
          </cell>
          <cell r="AG351">
            <v>0</v>
          </cell>
          <cell r="AH351">
            <v>0</v>
          </cell>
          <cell r="AI351">
            <v>0</v>
          </cell>
          <cell r="AJ351">
            <v>0</v>
          </cell>
          <cell r="AK351">
            <v>0</v>
          </cell>
          <cell r="AL351">
            <v>67</v>
          </cell>
          <cell r="AM351">
            <v>0</v>
          </cell>
          <cell r="AN351">
            <v>0</v>
          </cell>
          <cell r="AO351">
            <v>1806</v>
          </cell>
          <cell r="AP351">
            <v>0</v>
          </cell>
          <cell r="AQ351">
            <v>0</v>
          </cell>
        </row>
        <row r="352">
          <cell r="C352" t="str">
            <v>Stafford</v>
          </cell>
          <cell r="D352" t="str">
            <v>SD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row>
        <row r="353">
          <cell r="C353" t="str">
            <v>Staffordshire</v>
          </cell>
          <cell r="D353" t="str">
            <v>SC</v>
          </cell>
          <cell r="E353">
            <v>0</v>
          </cell>
          <cell r="F353">
            <v>0</v>
          </cell>
          <cell r="G353">
            <v>0</v>
          </cell>
          <cell r="H353">
            <v>0</v>
          </cell>
          <cell r="I353">
            <v>0</v>
          </cell>
          <cell r="J353">
            <v>0</v>
          </cell>
          <cell r="K353">
            <v>0</v>
          </cell>
          <cell r="L353">
            <v>0</v>
          </cell>
          <cell r="M353">
            <v>0</v>
          </cell>
          <cell r="N353">
            <v>81</v>
          </cell>
          <cell r="O353">
            <v>0</v>
          </cell>
          <cell r="P353">
            <v>0</v>
          </cell>
          <cell r="Q353">
            <v>0</v>
          </cell>
          <cell r="R353">
            <v>0</v>
          </cell>
          <cell r="S353">
            <v>0</v>
          </cell>
          <cell r="T353">
            <v>0</v>
          </cell>
          <cell r="U353">
            <v>0</v>
          </cell>
          <cell r="V353">
            <v>0</v>
          </cell>
          <cell r="W353">
            <v>0</v>
          </cell>
          <cell r="X353">
            <v>0</v>
          </cell>
          <cell r="Y353">
            <v>0</v>
          </cell>
          <cell r="Z353">
            <v>25</v>
          </cell>
          <cell r="AA353">
            <v>0</v>
          </cell>
          <cell r="AB353">
            <v>0</v>
          </cell>
          <cell r="AC353">
            <v>0</v>
          </cell>
          <cell r="AD353">
            <v>0</v>
          </cell>
          <cell r="AE353">
            <v>0</v>
          </cell>
          <cell r="AF353">
            <v>15</v>
          </cell>
          <cell r="AG353">
            <v>0</v>
          </cell>
          <cell r="AH353">
            <v>0</v>
          </cell>
          <cell r="AI353">
            <v>0</v>
          </cell>
          <cell r="AJ353">
            <v>0</v>
          </cell>
          <cell r="AK353">
            <v>0</v>
          </cell>
          <cell r="AL353">
            <v>1265</v>
          </cell>
          <cell r="AM353">
            <v>0</v>
          </cell>
          <cell r="AN353">
            <v>0</v>
          </cell>
          <cell r="AO353">
            <v>1386</v>
          </cell>
          <cell r="AP353">
            <v>0</v>
          </cell>
          <cell r="AQ353">
            <v>0</v>
          </cell>
        </row>
        <row r="354">
          <cell r="C354" t="str">
            <v>Staffordshire Combined Fire Authority</v>
          </cell>
          <cell r="D354" t="str">
            <v>O</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row>
        <row r="355">
          <cell r="C355" t="str">
            <v>Staffordshire Moorlands</v>
          </cell>
          <cell r="D355" t="str">
            <v>SD</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row>
        <row r="356">
          <cell r="C356" t="str">
            <v>Staffordshire Police and Crime Commissioner and Chief Constable</v>
          </cell>
          <cell r="D356" t="str">
            <v>O</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row>
        <row r="357">
          <cell r="C357" t="str">
            <v>Stevenage</v>
          </cell>
          <cell r="D357" t="str">
            <v>SD</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C358" t="str">
            <v>Stockport</v>
          </cell>
          <cell r="D358" t="str">
            <v>MD</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87</v>
          </cell>
          <cell r="AJ358">
            <v>0</v>
          </cell>
          <cell r="AK358">
            <v>0</v>
          </cell>
          <cell r="AL358">
            <v>174</v>
          </cell>
          <cell r="AM358">
            <v>0</v>
          </cell>
          <cell r="AN358">
            <v>0</v>
          </cell>
          <cell r="AO358">
            <v>261</v>
          </cell>
          <cell r="AP358">
            <v>0</v>
          </cell>
          <cell r="AQ358">
            <v>0</v>
          </cell>
        </row>
        <row r="359">
          <cell r="C359" t="str">
            <v>Stockton-on-Tees UA</v>
          </cell>
          <cell r="D359" t="str">
            <v>UA</v>
          </cell>
          <cell r="E359">
            <v>19</v>
          </cell>
          <cell r="F359">
            <v>0</v>
          </cell>
          <cell r="G359">
            <v>0</v>
          </cell>
          <cell r="H359">
            <v>10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44</v>
          </cell>
          <cell r="AA359">
            <v>0</v>
          </cell>
          <cell r="AB359">
            <v>0</v>
          </cell>
          <cell r="AC359">
            <v>0</v>
          </cell>
          <cell r="AD359">
            <v>0</v>
          </cell>
          <cell r="AE359">
            <v>0</v>
          </cell>
          <cell r="AF359">
            <v>0</v>
          </cell>
          <cell r="AG359">
            <v>0</v>
          </cell>
          <cell r="AH359">
            <v>0</v>
          </cell>
          <cell r="AI359">
            <v>0</v>
          </cell>
          <cell r="AJ359">
            <v>0</v>
          </cell>
          <cell r="AK359">
            <v>0</v>
          </cell>
          <cell r="AL359">
            <v>63</v>
          </cell>
          <cell r="AM359">
            <v>0</v>
          </cell>
          <cell r="AN359">
            <v>0</v>
          </cell>
          <cell r="AO359">
            <v>136</v>
          </cell>
          <cell r="AP359">
            <v>0</v>
          </cell>
          <cell r="AQ359">
            <v>0</v>
          </cell>
        </row>
        <row r="360">
          <cell r="C360" t="str">
            <v>Stoke-on-Trent UA</v>
          </cell>
          <cell r="D360" t="str">
            <v>UA</v>
          </cell>
          <cell r="E360">
            <v>0</v>
          </cell>
          <cell r="F360">
            <v>0</v>
          </cell>
          <cell r="G360">
            <v>0</v>
          </cell>
          <cell r="H360">
            <v>0</v>
          </cell>
          <cell r="I360">
            <v>0</v>
          </cell>
          <cell r="J360">
            <v>0</v>
          </cell>
          <cell r="K360">
            <v>0</v>
          </cell>
          <cell r="L360">
            <v>0</v>
          </cell>
          <cell r="M360">
            <v>0</v>
          </cell>
          <cell r="N360">
            <v>0</v>
          </cell>
          <cell r="O360">
            <v>0</v>
          </cell>
          <cell r="P360">
            <v>0</v>
          </cell>
          <cell r="Q360">
            <v>189</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1805</v>
          </cell>
          <cell r="AM360">
            <v>0</v>
          </cell>
          <cell r="AN360">
            <v>0</v>
          </cell>
          <cell r="AO360">
            <v>1994</v>
          </cell>
          <cell r="AP360">
            <v>0</v>
          </cell>
          <cell r="AQ360">
            <v>0</v>
          </cell>
        </row>
        <row r="361">
          <cell r="C361" t="str">
            <v>Stratford-on-Avon</v>
          </cell>
          <cell r="D361" t="str">
            <v>SD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row>
        <row r="362">
          <cell r="C362" t="str">
            <v>Stroud</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row>
        <row r="363">
          <cell r="C363" t="str">
            <v>Suffolk</v>
          </cell>
          <cell r="D363" t="str">
            <v>SC</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27</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4339</v>
          </cell>
          <cell r="AM363">
            <v>0</v>
          </cell>
          <cell r="AN363">
            <v>0</v>
          </cell>
          <cell r="AO363">
            <v>4366</v>
          </cell>
          <cell r="AP363">
            <v>0</v>
          </cell>
          <cell r="AQ363">
            <v>0</v>
          </cell>
        </row>
        <row r="364">
          <cell r="C364" t="str">
            <v>Suffolk Coastal</v>
          </cell>
          <cell r="D364" t="str">
            <v>SD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row>
        <row r="365">
          <cell r="C365" t="str">
            <v>Suffolk Police and Crime Commissioner and Chief Constable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C366" t="str">
            <v>Sunderland</v>
          </cell>
          <cell r="D366" t="str">
            <v>MD</v>
          </cell>
          <cell r="E366">
            <v>440</v>
          </cell>
          <cell r="F366">
            <v>0</v>
          </cell>
          <cell r="G366">
            <v>0</v>
          </cell>
          <cell r="H366">
            <v>0</v>
          </cell>
          <cell r="I366">
            <v>0</v>
          </cell>
          <cell r="J366">
            <v>0</v>
          </cell>
          <cell r="K366">
            <v>95</v>
          </cell>
          <cell r="L366">
            <v>0</v>
          </cell>
          <cell r="M366">
            <v>0</v>
          </cell>
          <cell r="N366">
            <v>0</v>
          </cell>
          <cell r="O366">
            <v>0</v>
          </cell>
          <cell r="P366">
            <v>0</v>
          </cell>
          <cell r="Q366">
            <v>95</v>
          </cell>
          <cell r="R366">
            <v>0</v>
          </cell>
          <cell r="S366">
            <v>0</v>
          </cell>
          <cell r="T366">
            <v>369</v>
          </cell>
          <cell r="U366">
            <v>0</v>
          </cell>
          <cell r="V366">
            <v>0</v>
          </cell>
          <cell r="W366">
            <v>95</v>
          </cell>
          <cell r="X366">
            <v>0</v>
          </cell>
          <cell r="Y366">
            <v>0</v>
          </cell>
          <cell r="Z366">
            <v>0</v>
          </cell>
          <cell r="AA366">
            <v>0</v>
          </cell>
          <cell r="AB366">
            <v>0</v>
          </cell>
          <cell r="AC366">
            <v>95</v>
          </cell>
          <cell r="AD366">
            <v>0</v>
          </cell>
          <cell r="AE366">
            <v>0</v>
          </cell>
          <cell r="AF366">
            <v>0</v>
          </cell>
          <cell r="AG366">
            <v>0</v>
          </cell>
          <cell r="AH366">
            <v>0</v>
          </cell>
          <cell r="AI366">
            <v>0</v>
          </cell>
          <cell r="AJ366">
            <v>0</v>
          </cell>
          <cell r="AK366">
            <v>0</v>
          </cell>
          <cell r="AL366">
            <v>673</v>
          </cell>
          <cell r="AM366">
            <v>0</v>
          </cell>
          <cell r="AN366">
            <v>0</v>
          </cell>
          <cell r="AO366">
            <v>1862</v>
          </cell>
          <cell r="AP366">
            <v>0</v>
          </cell>
          <cell r="AQ366">
            <v>0</v>
          </cell>
        </row>
        <row r="367">
          <cell r="C367" t="str">
            <v>Surrey</v>
          </cell>
          <cell r="D367" t="str">
            <v>SC</v>
          </cell>
          <cell r="E367">
            <v>0</v>
          </cell>
          <cell r="F367">
            <v>0</v>
          </cell>
          <cell r="G367">
            <v>0</v>
          </cell>
          <cell r="H367">
            <v>61</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584</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2266</v>
          </cell>
          <cell r="AM367">
            <v>0</v>
          </cell>
          <cell r="AN367">
            <v>0</v>
          </cell>
          <cell r="AO367">
            <v>2911</v>
          </cell>
          <cell r="AP367">
            <v>0</v>
          </cell>
          <cell r="AQ367">
            <v>0</v>
          </cell>
        </row>
        <row r="368">
          <cell r="C368" t="str">
            <v>Surrey Heath</v>
          </cell>
          <cell r="D368" t="str">
            <v>SD</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row>
        <row r="369">
          <cell r="C369" t="str">
            <v>Surrey Police and Crime Commissioner and Chief Constable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C370" t="str">
            <v>Sussex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row>
        <row r="371">
          <cell r="C371" t="str">
            <v>Sutton</v>
          </cell>
          <cell r="D371" t="str">
            <v>L</v>
          </cell>
          <cell r="E371">
            <v>0</v>
          </cell>
          <cell r="F371">
            <v>0</v>
          </cell>
          <cell r="G371">
            <v>0</v>
          </cell>
          <cell r="H371">
            <v>0</v>
          </cell>
          <cell r="I371">
            <v>0</v>
          </cell>
          <cell r="J371">
            <v>0</v>
          </cell>
          <cell r="K371">
            <v>0</v>
          </cell>
          <cell r="L371">
            <v>0</v>
          </cell>
          <cell r="M371">
            <v>0</v>
          </cell>
          <cell r="N371">
            <v>0</v>
          </cell>
          <cell r="O371">
            <v>0</v>
          </cell>
          <cell r="P371">
            <v>0</v>
          </cell>
          <cell r="Q371">
            <v>24</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77</v>
          </cell>
          <cell r="AM371">
            <v>52</v>
          </cell>
          <cell r="AN371">
            <v>49</v>
          </cell>
          <cell r="AO371">
            <v>101</v>
          </cell>
          <cell r="AP371">
            <v>52</v>
          </cell>
          <cell r="AQ371">
            <v>49</v>
          </cell>
        </row>
        <row r="372">
          <cell r="C372" t="str">
            <v>Swale</v>
          </cell>
          <cell r="D372" t="str">
            <v>SD</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row>
        <row r="373">
          <cell r="C373" t="str">
            <v>Swindon UA</v>
          </cell>
          <cell r="D373" t="str">
            <v>UA</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339</v>
          </cell>
          <cell r="AM373">
            <v>0</v>
          </cell>
          <cell r="AN373">
            <v>339</v>
          </cell>
          <cell r="AO373">
            <v>339</v>
          </cell>
          <cell r="AP373">
            <v>0</v>
          </cell>
          <cell r="AQ373">
            <v>339</v>
          </cell>
        </row>
        <row r="374">
          <cell r="C374" t="str">
            <v>Tameside</v>
          </cell>
          <cell r="D374" t="str">
            <v>MD</v>
          </cell>
          <cell r="E374">
            <v>533</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36</v>
          </cell>
          <cell r="AM374">
            <v>0</v>
          </cell>
          <cell r="AN374">
            <v>0</v>
          </cell>
          <cell r="AO374">
            <v>569</v>
          </cell>
          <cell r="AP374">
            <v>0</v>
          </cell>
          <cell r="AQ374">
            <v>0</v>
          </cell>
        </row>
        <row r="375">
          <cell r="C375" t="str">
            <v>Tamworth</v>
          </cell>
          <cell r="D375" t="str">
            <v>SD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row>
        <row r="376">
          <cell r="C376" t="str">
            <v>Tandridge</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row>
        <row r="377">
          <cell r="C377" t="str">
            <v>Taunton Deane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C378" t="str">
            <v>Tees Valley Combined Authority</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row>
        <row r="379">
          <cell r="C379" t="str">
            <v>Teignbridge</v>
          </cell>
          <cell r="D379" t="str">
            <v>SD</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row>
        <row r="380">
          <cell r="C380" t="str">
            <v>Telford and Wrekin UA</v>
          </cell>
          <cell r="D380" t="str">
            <v>UA</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92</v>
          </cell>
          <cell r="AA380">
            <v>0</v>
          </cell>
          <cell r="AB380">
            <v>0</v>
          </cell>
          <cell r="AC380">
            <v>0</v>
          </cell>
          <cell r="AD380">
            <v>0</v>
          </cell>
          <cell r="AE380">
            <v>0</v>
          </cell>
          <cell r="AF380">
            <v>0</v>
          </cell>
          <cell r="AG380">
            <v>0</v>
          </cell>
          <cell r="AH380">
            <v>0</v>
          </cell>
          <cell r="AI380">
            <v>0</v>
          </cell>
          <cell r="AJ380">
            <v>0</v>
          </cell>
          <cell r="AK380">
            <v>0</v>
          </cell>
          <cell r="AL380">
            <v>416</v>
          </cell>
          <cell r="AM380">
            <v>0</v>
          </cell>
          <cell r="AN380">
            <v>0</v>
          </cell>
          <cell r="AO380">
            <v>508</v>
          </cell>
          <cell r="AP380">
            <v>0</v>
          </cell>
          <cell r="AQ380">
            <v>0</v>
          </cell>
        </row>
        <row r="381">
          <cell r="C381" t="str">
            <v>Tendring</v>
          </cell>
          <cell r="D381" t="str">
            <v>SD</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C382" t="str">
            <v>Test Valley</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row>
        <row r="383">
          <cell r="C383" t="str">
            <v>Tewkesbury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row>
        <row r="384">
          <cell r="C384" t="str">
            <v>Thames Valley Police and Crime Commissioner and Chief Constable</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row>
        <row r="385">
          <cell r="C385" t="str">
            <v>Thanet</v>
          </cell>
          <cell r="D385" t="str">
            <v>SD</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C386" t="str">
            <v>The Barnsley, Doncaster, Rotherham and Sheffield Combined Authority</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row>
        <row r="387">
          <cell r="C387" t="str">
            <v>The Broads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row>
        <row r="388">
          <cell r="C388" t="str">
            <v>The Halton, Knowsley, Liverpool, St Helens, Sefton and Wirral Combined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row>
        <row r="389">
          <cell r="C389" t="str">
            <v>The West Yorkshire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C390" t="str">
            <v>Three Rivers</v>
          </cell>
          <cell r="D390" t="str">
            <v>SD</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row>
        <row r="391">
          <cell r="C391" t="str">
            <v>Thurrock UA</v>
          </cell>
          <cell r="D391" t="str">
            <v>UA</v>
          </cell>
          <cell r="E391">
            <v>0</v>
          </cell>
          <cell r="F391">
            <v>0</v>
          </cell>
          <cell r="G391">
            <v>0</v>
          </cell>
          <cell r="H391">
            <v>0</v>
          </cell>
          <cell r="I391">
            <v>0</v>
          </cell>
          <cell r="J391">
            <v>0</v>
          </cell>
          <cell r="K391">
            <v>28</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28</v>
          </cell>
          <cell r="AP391">
            <v>0</v>
          </cell>
          <cell r="AQ391">
            <v>0</v>
          </cell>
        </row>
        <row r="392">
          <cell r="C392" t="str">
            <v>Tonbridge &amp; Malling</v>
          </cell>
          <cell r="D392" t="str">
            <v>SD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row>
        <row r="393">
          <cell r="C393" t="str">
            <v>Torbay UA</v>
          </cell>
          <cell r="D393" t="str">
            <v>UA</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922</v>
          </cell>
          <cell r="AM393">
            <v>0</v>
          </cell>
          <cell r="AN393">
            <v>0</v>
          </cell>
          <cell r="AO393">
            <v>922</v>
          </cell>
          <cell r="AP393">
            <v>0</v>
          </cell>
          <cell r="AQ393">
            <v>0</v>
          </cell>
        </row>
        <row r="394">
          <cell r="C394" t="str">
            <v>Torridge</v>
          </cell>
          <cell r="D394" t="str">
            <v>SD</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row>
        <row r="395">
          <cell r="C395" t="str">
            <v>Tower Hamlets</v>
          </cell>
          <cell r="D395" t="str">
            <v>L</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68</v>
          </cell>
          <cell r="AM395">
            <v>0</v>
          </cell>
          <cell r="AN395">
            <v>0</v>
          </cell>
          <cell r="AO395">
            <v>68</v>
          </cell>
          <cell r="AP395">
            <v>0</v>
          </cell>
          <cell r="AQ395">
            <v>0</v>
          </cell>
        </row>
        <row r="396">
          <cell r="C396" t="str">
            <v>Trafford</v>
          </cell>
          <cell r="D396" t="str">
            <v>MD</v>
          </cell>
          <cell r="E396">
            <v>74</v>
          </cell>
          <cell r="F396">
            <v>0</v>
          </cell>
          <cell r="G396">
            <v>0</v>
          </cell>
          <cell r="H396">
            <v>8</v>
          </cell>
          <cell r="I396">
            <v>0</v>
          </cell>
          <cell r="J396">
            <v>0</v>
          </cell>
          <cell r="K396">
            <v>0</v>
          </cell>
          <cell r="L396">
            <v>0</v>
          </cell>
          <cell r="M396">
            <v>0</v>
          </cell>
          <cell r="N396">
            <v>295</v>
          </cell>
          <cell r="O396">
            <v>0</v>
          </cell>
          <cell r="P396">
            <v>0</v>
          </cell>
          <cell r="Q396">
            <v>0</v>
          </cell>
          <cell r="R396">
            <v>0</v>
          </cell>
          <cell r="S396">
            <v>0</v>
          </cell>
          <cell r="T396">
            <v>0</v>
          </cell>
          <cell r="U396">
            <v>0</v>
          </cell>
          <cell r="V396">
            <v>0</v>
          </cell>
          <cell r="W396">
            <v>0</v>
          </cell>
          <cell r="X396">
            <v>0</v>
          </cell>
          <cell r="Y396">
            <v>0</v>
          </cell>
          <cell r="Z396">
            <v>1</v>
          </cell>
          <cell r="AA396">
            <v>0</v>
          </cell>
          <cell r="AB396">
            <v>0</v>
          </cell>
          <cell r="AC396">
            <v>0</v>
          </cell>
          <cell r="AD396">
            <v>0</v>
          </cell>
          <cell r="AE396">
            <v>0</v>
          </cell>
          <cell r="AF396">
            <v>62</v>
          </cell>
          <cell r="AG396">
            <v>0</v>
          </cell>
          <cell r="AH396">
            <v>0</v>
          </cell>
          <cell r="AI396">
            <v>0</v>
          </cell>
          <cell r="AJ396">
            <v>0</v>
          </cell>
          <cell r="AK396">
            <v>0</v>
          </cell>
          <cell r="AL396">
            <v>271</v>
          </cell>
          <cell r="AM396">
            <v>0</v>
          </cell>
          <cell r="AN396">
            <v>0</v>
          </cell>
          <cell r="AO396">
            <v>711</v>
          </cell>
          <cell r="AP396">
            <v>0</v>
          </cell>
          <cell r="AQ396">
            <v>0</v>
          </cell>
        </row>
        <row r="397">
          <cell r="C397" t="str">
            <v>Tunbridge Wells</v>
          </cell>
          <cell r="D397" t="str">
            <v>SD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C398" t="str">
            <v>Tyne and Wear Fire &amp; CD Authority</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row>
        <row r="399">
          <cell r="C399" t="str">
            <v>Uttlesford</v>
          </cell>
          <cell r="D399" t="str">
            <v>SD</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row>
        <row r="400">
          <cell r="C400" t="str">
            <v>Vale of White Horse</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row>
        <row r="401">
          <cell r="C401" t="str">
            <v>Wakefield</v>
          </cell>
          <cell r="D401" t="str">
            <v>MD</v>
          </cell>
          <cell r="E401">
            <v>0</v>
          </cell>
          <cell r="F401">
            <v>0</v>
          </cell>
          <cell r="G401">
            <v>0</v>
          </cell>
          <cell r="H401">
            <v>0</v>
          </cell>
          <cell r="I401">
            <v>0</v>
          </cell>
          <cell r="J401">
            <v>0</v>
          </cell>
          <cell r="K401">
            <v>1</v>
          </cell>
          <cell r="L401">
            <v>0</v>
          </cell>
          <cell r="M401">
            <v>0</v>
          </cell>
          <cell r="N401">
            <v>0</v>
          </cell>
          <cell r="O401">
            <v>0</v>
          </cell>
          <cell r="P401">
            <v>0</v>
          </cell>
          <cell r="Q401">
            <v>0</v>
          </cell>
          <cell r="R401">
            <v>0</v>
          </cell>
          <cell r="S401">
            <v>0</v>
          </cell>
          <cell r="T401">
            <v>0</v>
          </cell>
          <cell r="U401">
            <v>0</v>
          </cell>
          <cell r="V401">
            <v>0</v>
          </cell>
          <cell r="W401">
            <v>1</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1184</v>
          </cell>
          <cell r="AM401">
            <v>314</v>
          </cell>
          <cell r="AN401">
            <v>314</v>
          </cell>
          <cell r="AO401">
            <v>1186</v>
          </cell>
          <cell r="AP401">
            <v>314</v>
          </cell>
          <cell r="AQ401">
            <v>314</v>
          </cell>
        </row>
        <row r="402">
          <cell r="C402" t="str">
            <v>Walsall</v>
          </cell>
          <cell r="D402" t="str">
            <v>MD</v>
          </cell>
          <cell r="E402">
            <v>3</v>
          </cell>
          <cell r="F402">
            <v>0</v>
          </cell>
          <cell r="G402">
            <v>0</v>
          </cell>
          <cell r="H402">
            <v>7</v>
          </cell>
          <cell r="I402">
            <v>0</v>
          </cell>
          <cell r="J402">
            <v>0</v>
          </cell>
          <cell r="K402">
            <v>10</v>
          </cell>
          <cell r="L402">
            <v>0</v>
          </cell>
          <cell r="M402">
            <v>0</v>
          </cell>
          <cell r="N402">
            <v>24</v>
          </cell>
          <cell r="O402">
            <v>0</v>
          </cell>
          <cell r="P402">
            <v>0</v>
          </cell>
          <cell r="Q402">
            <v>0</v>
          </cell>
          <cell r="R402">
            <v>0</v>
          </cell>
          <cell r="S402">
            <v>0</v>
          </cell>
          <cell r="T402">
            <v>0</v>
          </cell>
          <cell r="U402">
            <v>0</v>
          </cell>
          <cell r="V402">
            <v>0</v>
          </cell>
          <cell r="W402">
            <v>0</v>
          </cell>
          <cell r="X402">
            <v>0</v>
          </cell>
          <cell r="Y402">
            <v>0</v>
          </cell>
          <cell r="Z402">
            <v>31</v>
          </cell>
          <cell r="AA402">
            <v>0</v>
          </cell>
          <cell r="AB402">
            <v>0</v>
          </cell>
          <cell r="AC402">
            <v>0</v>
          </cell>
          <cell r="AD402">
            <v>0</v>
          </cell>
          <cell r="AE402">
            <v>0</v>
          </cell>
          <cell r="AF402">
            <v>16</v>
          </cell>
          <cell r="AG402">
            <v>0</v>
          </cell>
          <cell r="AH402">
            <v>0</v>
          </cell>
          <cell r="AI402">
            <v>0</v>
          </cell>
          <cell r="AJ402">
            <v>0</v>
          </cell>
          <cell r="AK402">
            <v>0</v>
          </cell>
          <cell r="AL402">
            <v>1370</v>
          </cell>
          <cell r="AM402">
            <v>0</v>
          </cell>
          <cell r="AN402">
            <v>0</v>
          </cell>
          <cell r="AO402">
            <v>1461</v>
          </cell>
          <cell r="AP402">
            <v>0</v>
          </cell>
          <cell r="AQ402">
            <v>0</v>
          </cell>
        </row>
        <row r="403">
          <cell r="C403" t="str">
            <v>Waltham Forest</v>
          </cell>
          <cell r="D403" t="str">
            <v>L</v>
          </cell>
          <cell r="E403">
            <v>0</v>
          </cell>
          <cell r="F403">
            <v>0</v>
          </cell>
          <cell r="G403">
            <v>0</v>
          </cell>
          <cell r="H403">
            <v>1</v>
          </cell>
          <cell r="I403">
            <v>0</v>
          </cell>
          <cell r="J403">
            <v>0</v>
          </cell>
          <cell r="K403">
            <v>14</v>
          </cell>
          <cell r="L403">
            <v>0</v>
          </cell>
          <cell r="M403">
            <v>0</v>
          </cell>
          <cell r="N403">
            <v>0</v>
          </cell>
          <cell r="O403">
            <v>0</v>
          </cell>
          <cell r="P403">
            <v>0</v>
          </cell>
          <cell r="Q403">
            <v>10</v>
          </cell>
          <cell r="R403">
            <v>0</v>
          </cell>
          <cell r="S403">
            <v>0</v>
          </cell>
          <cell r="T403">
            <v>10</v>
          </cell>
          <cell r="U403">
            <v>0</v>
          </cell>
          <cell r="V403">
            <v>0</v>
          </cell>
          <cell r="W403">
            <v>10</v>
          </cell>
          <cell r="X403">
            <v>0</v>
          </cell>
          <cell r="Y403">
            <v>0</v>
          </cell>
          <cell r="Z403">
            <v>464</v>
          </cell>
          <cell r="AA403">
            <v>0</v>
          </cell>
          <cell r="AB403">
            <v>0</v>
          </cell>
          <cell r="AC403">
            <v>64</v>
          </cell>
          <cell r="AD403">
            <v>0</v>
          </cell>
          <cell r="AE403">
            <v>0</v>
          </cell>
          <cell r="AF403">
            <v>9</v>
          </cell>
          <cell r="AG403">
            <v>0</v>
          </cell>
          <cell r="AH403">
            <v>0</v>
          </cell>
          <cell r="AI403">
            <v>0</v>
          </cell>
          <cell r="AJ403">
            <v>0</v>
          </cell>
          <cell r="AK403">
            <v>0</v>
          </cell>
          <cell r="AL403">
            <v>455</v>
          </cell>
          <cell r="AM403">
            <v>0</v>
          </cell>
          <cell r="AN403">
            <v>0</v>
          </cell>
          <cell r="AO403">
            <v>1037</v>
          </cell>
          <cell r="AP403">
            <v>0</v>
          </cell>
          <cell r="AQ403">
            <v>0</v>
          </cell>
        </row>
        <row r="404">
          <cell r="C404" t="str">
            <v>Wandsworth</v>
          </cell>
          <cell r="D404" t="str">
            <v>L</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77</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59</v>
          </cell>
          <cell r="AJ404">
            <v>0</v>
          </cell>
          <cell r="AK404">
            <v>0</v>
          </cell>
          <cell r="AL404">
            <v>315</v>
          </cell>
          <cell r="AM404">
            <v>0</v>
          </cell>
          <cell r="AN404">
            <v>0</v>
          </cell>
          <cell r="AO404">
            <v>451</v>
          </cell>
          <cell r="AP404">
            <v>0</v>
          </cell>
          <cell r="AQ404">
            <v>0</v>
          </cell>
        </row>
        <row r="405">
          <cell r="C405" t="str">
            <v>Warrington UA</v>
          </cell>
          <cell r="D405" t="str">
            <v>UA</v>
          </cell>
          <cell r="E405">
            <v>0</v>
          </cell>
          <cell r="F405">
            <v>0</v>
          </cell>
          <cell r="G405">
            <v>0</v>
          </cell>
          <cell r="H405">
            <v>0</v>
          </cell>
          <cell r="I405">
            <v>0</v>
          </cell>
          <cell r="J405">
            <v>0</v>
          </cell>
          <cell r="K405">
            <v>23</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824</v>
          </cell>
          <cell r="AM405">
            <v>0</v>
          </cell>
          <cell r="AN405">
            <v>0</v>
          </cell>
          <cell r="AO405">
            <v>847</v>
          </cell>
          <cell r="AP405">
            <v>0</v>
          </cell>
          <cell r="AQ405">
            <v>0</v>
          </cell>
        </row>
        <row r="406">
          <cell r="C406" t="str">
            <v>Warwick</v>
          </cell>
          <cell r="D406" t="str">
            <v>SD</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row>
        <row r="407">
          <cell r="C407" t="str">
            <v>Warwickshire</v>
          </cell>
          <cell r="D407" t="str">
            <v>SC</v>
          </cell>
          <cell r="E407">
            <v>32</v>
          </cell>
          <cell r="F407">
            <v>0</v>
          </cell>
          <cell r="G407">
            <v>0</v>
          </cell>
          <cell r="H407">
            <v>613</v>
          </cell>
          <cell r="I407">
            <v>0</v>
          </cell>
          <cell r="J407">
            <v>0</v>
          </cell>
          <cell r="K407">
            <v>0</v>
          </cell>
          <cell r="L407">
            <v>0</v>
          </cell>
          <cell r="M407">
            <v>0</v>
          </cell>
          <cell r="N407">
            <v>0</v>
          </cell>
          <cell r="O407">
            <v>0</v>
          </cell>
          <cell r="P407">
            <v>0</v>
          </cell>
          <cell r="Q407">
            <v>0</v>
          </cell>
          <cell r="R407">
            <v>0</v>
          </cell>
          <cell r="S407">
            <v>0</v>
          </cell>
          <cell r="T407">
            <v>3514</v>
          </cell>
          <cell r="U407">
            <v>0</v>
          </cell>
          <cell r="V407">
            <v>0</v>
          </cell>
          <cell r="W407">
            <v>46</v>
          </cell>
          <cell r="X407">
            <v>0</v>
          </cell>
          <cell r="Y407">
            <v>0</v>
          </cell>
          <cell r="Z407">
            <v>36</v>
          </cell>
          <cell r="AA407">
            <v>0</v>
          </cell>
          <cell r="AB407">
            <v>0</v>
          </cell>
          <cell r="AC407">
            <v>0</v>
          </cell>
          <cell r="AD407">
            <v>0</v>
          </cell>
          <cell r="AE407">
            <v>0</v>
          </cell>
          <cell r="AF407">
            <v>0</v>
          </cell>
          <cell r="AG407">
            <v>0</v>
          </cell>
          <cell r="AH407">
            <v>0</v>
          </cell>
          <cell r="AI407">
            <v>45</v>
          </cell>
          <cell r="AJ407">
            <v>0</v>
          </cell>
          <cell r="AK407">
            <v>0</v>
          </cell>
          <cell r="AL407">
            <v>1445</v>
          </cell>
          <cell r="AM407">
            <v>0</v>
          </cell>
          <cell r="AN407">
            <v>0</v>
          </cell>
          <cell r="AO407">
            <v>5731</v>
          </cell>
          <cell r="AP407">
            <v>0</v>
          </cell>
          <cell r="AQ407">
            <v>0</v>
          </cell>
        </row>
        <row r="408">
          <cell r="C408" t="str">
            <v>Warwickshire Police and Crime Commissioner and Chief Constable</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row>
        <row r="409">
          <cell r="C409" t="str">
            <v>Watford</v>
          </cell>
          <cell r="D409" t="str">
            <v>SD</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C410" t="str">
            <v>Waveney</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row>
        <row r="411">
          <cell r="C411" t="str">
            <v>Waverley</v>
          </cell>
          <cell r="D411" t="str">
            <v>SD</v>
          </cell>
          <cell r="E411">
            <v>0</v>
          </cell>
          <cell r="F411">
            <v>0</v>
          </cell>
          <cell r="G411">
            <v>0</v>
          </cell>
          <cell r="H411">
            <v>0</v>
          </cell>
          <cell r="I411">
            <v>0</v>
          </cell>
          <cell r="J411">
            <v>0</v>
          </cell>
          <cell r="K411">
            <v>0</v>
          </cell>
          <cell r="L411">
            <v>0</v>
          </cell>
          <cell r="M411">
            <v>0</v>
          </cell>
          <cell r="N411">
            <v>24</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24</v>
          </cell>
          <cell r="AP411">
            <v>0</v>
          </cell>
          <cell r="AQ411">
            <v>0</v>
          </cell>
        </row>
        <row r="412">
          <cell r="C412" t="str">
            <v>Wealden</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row>
        <row r="413">
          <cell r="C413" t="str">
            <v>Wellingborough</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C414" t="str">
            <v>Welwyn Hatfield</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row>
        <row r="415">
          <cell r="C415" t="str">
            <v>West Berkshire UA</v>
          </cell>
          <cell r="D415" t="str">
            <v>UA</v>
          </cell>
          <cell r="E415">
            <v>172</v>
          </cell>
          <cell r="F415">
            <v>0</v>
          </cell>
          <cell r="G415">
            <v>0</v>
          </cell>
          <cell r="H415">
            <v>163</v>
          </cell>
          <cell r="I415">
            <v>0</v>
          </cell>
          <cell r="J415">
            <v>0</v>
          </cell>
          <cell r="K415">
            <v>494</v>
          </cell>
          <cell r="L415">
            <v>0</v>
          </cell>
          <cell r="M415">
            <v>0</v>
          </cell>
          <cell r="N415">
            <v>1098</v>
          </cell>
          <cell r="O415">
            <v>0</v>
          </cell>
          <cell r="P415">
            <v>0</v>
          </cell>
          <cell r="Q415">
            <v>10</v>
          </cell>
          <cell r="R415">
            <v>0</v>
          </cell>
          <cell r="S415">
            <v>0</v>
          </cell>
          <cell r="T415">
            <v>937</v>
          </cell>
          <cell r="U415">
            <v>0</v>
          </cell>
          <cell r="V415">
            <v>0</v>
          </cell>
          <cell r="W415">
            <v>103</v>
          </cell>
          <cell r="X415">
            <v>0</v>
          </cell>
          <cell r="Y415">
            <v>0</v>
          </cell>
          <cell r="Z415">
            <v>151</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3128</v>
          </cell>
          <cell r="AP415">
            <v>0</v>
          </cell>
          <cell r="AQ415">
            <v>0</v>
          </cell>
        </row>
        <row r="416">
          <cell r="C416" t="str">
            <v>West Devon</v>
          </cell>
          <cell r="D416" t="str">
            <v>SD</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row>
        <row r="417">
          <cell r="C417" t="str">
            <v>West Dorset</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C418" t="str">
            <v>West Lancashire</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row>
        <row r="419">
          <cell r="C419" t="str">
            <v>West Lindsey</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row>
        <row r="420">
          <cell r="C420" t="str">
            <v>West London Waste Authority</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row>
        <row r="421">
          <cell r="C421" t="str">
            <v>West Mercia Police and Crime Commissioner and Chief Constable</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C422" t="str">
            <v>West Midlands Combined Authority</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row>
        <row r="423">
          <cell r="C423" t="str">
            <v>West Midlands Fire &amp; CD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row>
        <row r="424">
          <cell r="C424" t="str">
            <v>West Midlands Police and Crime Commissioner and Chief Constable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row>
        <row r="425">
          <cell r="C425" t="str">
            <v>West Oxfordshire</v>
          </cell>
          <cell r="D425" t="str">
            <v>SD</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C426" t="str">
            <v>West Somerset</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row>
        <row r="427">
          <cell r="C427" t="str">
            <v>West Sussex</v>
          </cell>
          <cell r="D427" t="str">
            <v>SC</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478</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478</v>
          </cell>
          <cell r="AP427">
            <v>0</v>
          </cell>
          <cell r="AQ427">
            <v>0</v>
          </cell>
        </row>
        <row r="428">
          <cell r="C428" t="str">
            <v>West Yorkshire Fire &amp; CD Authority</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row>
        <row r="429">
          <cell r="C429" t="str">
            <v>West Yorkshire Police and Crime Commissioner and Chief Constable</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C430" t="str">
            <v>Western Riverside Waste Authority</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row>
        <row r="431">
          <cell r="C431" t="str">
            <v>Westminster</v>
          </cell>
          <cell r="D431" t="str">
            <v>L</v>
          </cell>
          <cell r="E431">
            <v>0</v>
          </cell>
          <cell r="F431">
            <v>0</v>
          </cell>
          <cell r="G431">
            <v>0</v>
          </cell>
          <cell r="H431">
            <v>0</v>
          </cell>
          <cell r="I431">
            <v>0</v>
          </cell>
          <cell r="J431">
            <v>0</v>
          </cell>
          <cell r="K431">
            <v>37</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307</v>
          </cell>
          <cell r="AM431">
            <v>0</v>
          </cell>
          <cell r="AN431">
            <v>0</v>
          </cell>
          <cell r="AO431">
            <v>344</v>
          </cell>
          <cell r="AP431">
            <v>0</v>
          </cell>
          <cell r="AQ431">
            <v>0</v>
          </cell>
        </row>
        <row r="432">
          <cell r="C432" t="str">
            <v>Weymouth &amp; Portland</v>
          </cell>
          <cell r="D432" t="str">
            <v>SD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row>
        <row r="433">
          <cell r="C433" t="str">
            <v>Wigan</v>
          </cell>
          <cell r="D433" t="str">
            <v>MD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2210</v>
          </cell>
          <cell r="AM433">
            <v>0</v>
          </cell>
          <cell r="AN433">
            <v>0</v>
          </cell>
          <cell r="AO433">
            <v>2210</v>
          </cell>
          <cell r="AP433">
            <v>0</v>
          </cell>
          <cell r="AQ433">
            <v>0</v>
          </cell>
        </row>
        <row r="434">
          <cell r="C434" t="str">
            <v>Wiltshire</v>
          </cell>
          <cell r="D434" t="str">
            <v>UA</v>
          </cell>
          <cell r="E434">
            <v>0</v>
          </cell>
          <cell r="F434">
            <v>0</v>
          </cell>
          <cell r="G434">
            <v>0</v>
          </cell>
          <cell r="H434">
            <v>0</v>
          </cell>
          <cell r="I434">
            <v>0</v>
          </cell>
          <cell r="J434">
            <v>0</v>
          </cell>
          <cell r="K434">
            <v>315</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76</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391</v>
          </cell>
          <cell r="AP434">
            <v>0</v>
          </cell>
          <cell r="AQ434">
            <v>0</v>
          </cell>
        </row>
        <row r="435">
          <cell r="C435" t="str">
            <v>Wiltshire Police and Crime Commissioner and Chief Constable</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row>
        <row r="436">
          <cell r="C436" t="str">
            <v>Winchester</v>
          </cell>
          <cell r="D436" t="str">
            <v>SD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row>
        <row r="437">
          <cell r="C437" t="str">
            <v>Windsor &amp; Maidenhead UA</v>
          </cell>
          <cell r="D437" t="str">
            <v>UA</v>
          </cell>
          <cell r="E437">
            <v>10</v>
          </cell>
          <cell r="F437">
            <v>0</v>
          </cell>
          <cell r="G437">
            <v>0</v>
          </cell>
          <cell r="H437">
            <v>10</v>
          </cell>
          <cell r="I437">
            <v>0</v>
          </cell>
          <cell r="J437">
            <v>0</v>
          </cell>
          <cell r="K437">
            <v>74</v>
          </cell>
          <cell r="L437">
            <v>0</v>
          </cell>
          <cell r="M437">
            <v>0</v>
          </cell>
          <cell r="N437">
            <v>17</v>
          </cell>
          <cell r="O437">
            <v>0</v>
          </cell>
          <cell r="P437">
            <v>0</v>
          </cell>
          <cell r="Q437">
            <v>10</v>
          </cell>
          <cell r="R437">
            <v>0</v>
          </cell>
          <cell r="S437">
            <v>0</v>
          </cell>
          <cell r="T437">
            <v>10</v>
          </cell>
          <cell r="U437">
            <v>0</v>
          </cell>
          <cell r="V437">
            <v>0</v>
          </cell>
          <cell r="W437">
            <v>10</v>
          </cell>
          <cell r="X437">
            <v>0</v>
          </cell>
          <cell r="Y437">
            <v>0</v>
          </cell>
          <cell r="Z437">
            <v>46</v>
          </cell>
          <cell r="AA437">
            <v>0</v>
          </cell>
          <cell r="AB437">
            <v>0</v>
          </cell>
          <cell r="AC437">
            <v>10</v>
          </cell>
          <cell r="AD437">
            <v>0</v>
          </cell>
          <cell r="AE437">
            <v>0</v>
          </cell>
          <cell r="AF437">
            <v>10</v>
          </cell>
          <cell r="AG437">
            <v>0</v>
          </cell>
          <cell r="AH437">
            <v>0</v>
          </cell>
          <cell r="AI437">
            <v>0</v>
          </cell>
          <cell r="AJ437">
            <v>0</v>
          </cell>
          <cell r="AK437">
            <v>0</v>
          </cell>
          <cell r="AL437">
            <v>444</v>
          </cell>
          <cell r="AM437">
            <v>0</v>
          </cell>
          <cell r="AN437">
            <v>0</v>
          </cell>
          <cell r="AO437">
            <v>651</v>
          </cell>
          <cell r="AP437">
            <v>0</v>
          </cell>
          <cell r="AQ437">
            <v>0</v>
          </cell>
        </row>
        <row r="438">
          <cell r="C438" t="str">
            <v>Wirral</v>
          </cell>
          <cell r="D438" t="str">
            <v>MD</v>
          </cell>
          <cell r="E438">
            <v>0</v>
          </cell>
          <cell r="F438">
            <v>0</v>
          </cell>
          <cell r="G438">
            <v>0</v>
          </cell>
          <cell r="H438">
            <v>52</v>
          </cell>
          <cell r="I438">
            <v>0</v>
          </cell>
          <cell r="J438">
            <v>0</v>
          </cell>
          <cell r="K438">
            <v>0</v>
          </cell>
          <cell r="L438">
            <v>0</v>
          </cell>
          <cell r="M438">
            <v>0</v>
          </cell>
          <cell r="N438">
            <v>0</v>
          </cell>
          <cell r="O438">
            <v>0</v>
          </cell>
          <cell r="P438">
            <v>0</v>
          </cell>
          <cell r="Q438">
            <v>0</v>
          </cell>
          <cell r="R438">
            <v>0</v>
          </cell>
          <cell r="S438">
            <v>0</v>
          </cell>
          <cell r="T438">
            <v>151</v>
          </cell>
          <cell r="U438">
            <v>0</v>
          </cell>
          <cell r="V438">
            <v>0</v>
          </cell>
          <cell r="W438">
            <v>0</v>
          </cell>
          <cell r="X438">
            <v>0</v>
          </cell>
          <cell r="Y438">
            <v>0</v>
          </cell>
          <cell r="Z438">
            <v>169</v>
          </cell>
          <cell r="AA438">
            <v>0</v>
          </cell>
          <cell r="AB438">
            <v>0</v>
          </cell>
          <cell r="AC438">
            <v>0</v>
          </cell>
          <cell r="AD438">
            <v>0</v>
          </cell>
          <cell r="AE438">
            <v>0</v>
          </cell>
          <cell r="AF438">
            <v>14</v>
          </cell>
          <cell r="AG438">
            <v>0</v>
          </cell>
          <cell r="AH438">
            <v>0</v>
          </cell>
          <cell r="AI438">
            <v>0</v>
          </cell>
          <cell r="AJ438">
            <v>0</v>
          </cell>
          <cell r="AK438">
            <v>0</v>
          </cell>
          <cell r="AL438">
            <v>231</v>
          </cell>
          <cell r="AM438">
            <v>0</v>
          </cell>
          <cell r="AN438">
            <v>0</v>
          </cell>
          <cell r="AO438">
            <v>617</v>
          </cell>
          <cell r="AP438">
            <v>0</v>
          </cell>
          <cell r="AQ438">
            <v>0</v>
          </cell>
        </row>
        <row r="439">
          <cell r="C439" t="str">
            <v>Woking</v>
          </cell>
          <cell r="D439" t="str">
            <v>SD</v>
          </cell>
          <cell r="E439">
            <v>0</v>
          </cell>
          <cell r="F439">
            <v>0</v>
          </cell>
          <cell r="G439">
            <v>0</v>
          </cell>
          <cell r="H439">
            <v>0</v>
          </cell>
          <cell r="I439">
            <v>0</v>
          </cell>
          <cell r="J439">
            <v>0</v>
          </cell>
          <cell r="K439">
            <v>0</v>
          </cell>
          <cell r="L439">
            <v>0</v>
          </cell>
          <cell r="M439">
            <v>0</v>
          </cell>
          <cell r="N439">
            <v>259</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259</v>
          </cell>
          <cell r="AP439">
            <v>0</v>
          </cell>
          <cell r="AQ439">
            <v>0</v>
          </cell>
        </row>
        <row r="440">
          <cell r="C440" t="str">
            <v>Wokingham UA</v>
          </cell>
          <cell r="D440" t="str">
            <v>UA</v>
          </cell>
          <cell r="E440">
            <v>23</v>
          </cell>
          <cell r="F440">
            <v>0</v>
          </cell>
          <cell r="G440">
            <v>0</v>
          </cell>
          <cell r="H440">
            <v>0</v>
          </cell>
          <cell r="I440">
            <v>0</v>
          </cell>
          <cell r="J440">
            <v>0</v>
          </cell>
          <cell r="K440">
            <v>33</v>
          </cell>
          <cell r="L440">
            <v>0</v>
          </cell>
          <cell r="M440">
            <v>0</v>
          </cell>
          <cell r="N440">
            <v>0</v>
          </cell>
          <cell r="O440">
            <v>0</v>
          </cell>
          <cell r="P440">
            <v>0</v>
          </cell>
          <cell r="Q440">
            <v>0</v>
          </cell>
          <cell r="R440">
            <v>0</v>
          </cell>
          <cell r="S440">
            <v>0</v>
          </cell>
          <cell r="T440">
            <v>0</v>
          </cell>
          <cell r="U440">
            <v>0</v>
          </cell>
          <cell r="V440">
            <v>0</v>
          </cell>
          <cell r="W440">
            <v>64</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65</v>
          </cell>
          <cell r="AM440">
            <v>0</v>
          </cell>
          <cell r="AN440">
            <v>0</v>
          </cell>
          <cell r="AO440">
            <v>185</v>
          </cell>
          <cell r="AP440">
            <v>0</v>
          </cell>
          <cell r="AQ440">
            <v>0</v>
          </cell>
        </row>
        <row r="441">
          <cell r="C441" t="str">
            <v>Wolverhampton</v>
          </cell>
          <cell r="D441" t="str">
            <v>MD</v>
          </cell>
          <cell r="E441">
            <v>17</v>
          </cell>
          <cell r="F441">
            <v>0</v>
          </cell>
          <cell r="G441">
            <v>0</v>
          </cell>
          <cell r="H441">
            <v>69</v>
          </cell>
          <cell r="I441">
            <v>0</v>
          </cell>
          <cell r="J441">
            <v>0</v>
          </cell>
          <cell r="K441">
            <v>35</v>
          </cell>
          <cell r="L441">
            <v>0</v>
          </cell>
          <cell r="M441">
            <v>0</v>
          </cell>
          <cell r="N441">
            <v>6</v>
          </cell>
          <cell r="O441">
            <v>0</v>
          </cell>
          <cell r="P441">
            <v>0</v>
          </cell>
          <cell r="Q441">
            <v>0</v>
          </cell>
          <cell r="R441">
            <v>0</v>
          </cell>
          <cell r="S441">
            <v>0</v>
          </cell>
          <cell r="T441">
            <v>0</v>
          </cell>
          <cell r="U441">
            <v>0</v>
          </cell>
          <cell r="V441">
            <v>0</v>
          </cell>
          <cell r="W441">
            <v>23</v>
          </cell>
          <cell r="X441">
            <v>0</v>
          </cell>
          <cell r="Y441">
            <v>0</v>
          </cell>
          <cell r="Z441">
            <v>9</v>
          </cell>
          <cell r="AA441">
            <v>0</v>
          </cell>
          <cell r="AB441">
            <v>0</v>
          </cell>
          <cell r="AC441">
            <v>0</v>
          </cell>
          <cell r="AD441">
            <v>0</v>
          </cell>
          <cell r="AE441">
            <v>0</v>
          </cell>
          <cell r="AF441">
            <v>0</v>
          </cell>
          <cell r="AG441">
            <v>0</v>
          </cell>
          <cell r="AH441">
            <v>0</v>
          </cell>
          <cell r="AI441">
            <v>0</v>
          </cell>
          <cell r="AJ441">
            <v>0</v>
          </cell>
          <cell r="AK441">
            <v>0</v>
          </cell>
          <cell r="AL441">
            <v>447</v>
          </cell>
          <cell r="AM441">
            <v>0</v>
          </cell>
          <cell r="AN441">
            <v>0</v>
          </cell>
          <cell r="AO441">
            <v>606</v>
          </cell>
          <cell r="AP441">
            <v>0</v>
          </cell>
          <cell r="AQ441">
            <v>0</v>
          </cell>
        </row>
        <row r="442">
          <cell r="C442" t="str">
            <v>Worcester</v>
          </cell>
          <cell r="D442" t="str">
            <v>SD</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row>
        <row r="443">
          <cell r="C443" t="str">
            <v>Worcestershire</v>
          </cell>
          <cell r="D443" t="str">
            <v>SC</v>
          </cell>
          <cell r="E443">
            <v>0</v>
          </cell>
          <cell r="F443">
            <v>0</v>
          </cell>
          <cell r="G443">
            <v>0</v>
          </cell>
          <cell r="H443">
            <v>0</v>
          </cell>
          <cell r="I443">
            <v>0</v>
          </cell>
          <cell r="J443">
            <v>0</v>
          </cell>
          <cell r="K443">
            <v>200</v>
          </cell>
          <cell r="L443">
            <v>0</v>
          </cell>
          <cell r="M443">
            <v>0</v>
          </cell>
          <cell r="N443">
            <v>0</v>
          </cell>
          <cell r="O443">
            <v>0</v>
          </cell>
          <cell r="P443">
            <v>0</v>
          </cell>
          <cell r="Q443">
            <v>0</v>
          </cell>
          <cell r="R443">
            <v>0</v>
          </cell>
          <cell r="S443">
            <v>0</v>
          </cell>
          <cell r="T443">
            <v>20</v>
          </cell>
          <cell r="U443">
            <v>0</v>
          </cell>
          <cell r="V443">
            <v>0</v>
          </cell>
          <cell r="W443">
            <v>0</v>
          </cell>
          <cell r="X443">
            <v>0</v>
          </cell>
          <cell r="Y443">
            <v>0</v>
          </cell>
          <cell r="Z443">
            <v>42</v>
          </cell>
          <cell r="AA443">
            <v>0</v>
          </cell>
          <cell r="AB443">
            <v>0</v>
          </cell>
          <cell r="AC443">
            <v>0</v>
          </cell>
          <cell r="AD443">
            <v>0</v>
          </cell>
          <cell r="AE443">
            <v>0</v>
          </cell>
          <cell r="AF443">
            <v>0</v>
          </cell>
          <cell r="AG443">
            <v>0</v>
          </cell>
          <cell r="AH443">
            <v>0</v>
          </cell>
          <cell r="AI443">
            <v>0</v>
          </cell>
          <cell r="AJ443">
            <v>0</v>
          </cell>
          <cell r="AK443">
            <v>0</v>
          </cell>
          <cell r="AL443">
            <v>788</v>
          </cell>
          <cell r="AM443">
            <v>0</v>
          </cell>
          <cell r="AN443">
            <v>0</v>
          </cell>
          <cell r="AO443">
            <v>1050</v>
          </cell>
          <cell r="AP443">
            <v>0</v>
          </cell>
          <cell r="AQ443">
            <v>0</v>
          </cell>
        </row>
        <row r="444">
          <cell r="C444" t="str">
            <v>Worthing</v>
          </cell>
          <cell r="D444" t="str">
            <v>SD</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row>
        <row r="445">
          <cell r="C445" t="str">
            <v>Wychavon</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C446" t="str">
            <v>Wycombe</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row>
        <row r="447">
          <cell r="C447" t="str">
            <v>Wyre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row>
        <row r="448">
          <cell r="C448" t="str">
            <v>Wyre Forest</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row>
        <row r="449">
          <cell r="C449" t="str">
            <v>York UA</v>
          </cell>
          <cell r="D449" t="str">
            <v>UA</v>
          </cell>
          <cell r="E449">
            <v>95</v>
          </cell>
          <cell r="F449">
            <v>0</v>
          </cell>
          <cell r="G449">
            <v>0</v>
          </cell>
          <cell r="H449">
            <v>0</v>
          </cell>
          <cell r="I449">
            <v>0</v>
          </cell>
          <cell r="J449">
            <v>0</v>
          </cell>
          <cell r="K449">
            <v>1386</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101</v>
          </cell>
          <cell r="AA449">
            <v>0</v>
          </cell>
          <cell r="AB449">
            <v>0</v>
          </cell>
          <cell r="AC449">
            <v>0</v>
          </cell>
          <cell r="AD449">
            <v>0</v>
          </cell>
          <cell r="AE449">
            <v>0</v>
          </cell>
          <cell r="AF449">
            <v>0</v>
          </cell>
          <cell r="AG449">
            <v>0</v>
          </cell>
          <cell r="AH449">
            <v>0</v>
          </cell>
          <cell r="AI449">
            <v>0</v>
          </cell>
          <cell r="AJ449">
            <v>0</v>
          </cell>
          <cell r="AK449">
            <v>0</v>
          </cell>
          <cell r="AL449">
            <v>158</v>
          </cell>
          <cell r="AM449">
            <v>0</v>
          </cell>
          <cell r="AN449">
            <v>0</v>
          </cell>
          <cell r="AO449">
            <v>1740</v>
          </cell>
          <cell r="AP449">
            <v>0</v>
          </cell>
          <cell r="AQ449">
            <v>0</v>
          </cell>
        </row>
        <row r="450">
          <cell r="C450" t="str">
            <v>Yorkshire Dales National Park Authority</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row>
        <row r="452">
          <cell r="C452" t="str">
            <v>England</v>
          </cell>
          <cell r="E452">
            <v>17508</v>
          </cell>
          <cell r="F452">
            <v>299</v>
          </cell>
          <cell r="G452">
            <v>0</v>
          </cell>
          <cell r="H452">
            <v>6586</v>
          </cell>
          <cell r="I452">
            <v>0</v>
          </cell>
          <cell r="J452">
            <v>0</v>
          </cell>
          <cell r="K452">
            <v>55722</v>
          </cell>
          <cell r="L452">
            <v>2747</v>
          </cell>
          <cell r="M452">
            <v>492</v>
          </cell>
          <cell r="N452">
            <v>14910</v>
          </cell>
          <cell r="O452">
            <v>2335</v>
          </cell>
          <cell r="P452">
            <v>1025</v>
          </cell>
          <cell r="Q452">
            <v>4003</v>
          </cell>
          <cell r="R452">
            <v>2</v>
          </cell>
          <cell r="S452">
            <v>0</v>
          </cell>
          <cell r="T452">
            <v>11187</v>
          </cell>
          <cell r="U452">
            <v>0</v>
          </cell>
          <cell r="V452">
            <v>0</v>
          </cell>
          <cell r="W452">
            <v>19031</v>
          </cell>
          <cell r="X452">
            <v>764</v>
          </cell>
          <cell r="Y452">
            <v>631</v>
          </cell>
          <cell r="Z452">
            <v>15308</v>
          </cell>
          <cell r="AA452">
            <v>997</v>
          </cell>
          <cell r="AB452">
            <v>93</v>
          </cell>
          <cell r="AC452">
            <v>1621</v>
          </cell>
          <cell r="AD452">
            <v>0</v>
          </cell>
          <cell r="AE452">
            <v>0</v>
          </cell>
          <cell r="AF452">
            <v>5281</v>
          </cell>
          <cell r="AG452">
            <v>0</v>
          </cell>
          <cell r="AH452">
            <v>0</v>
          </cell>
          <cell r="AI452">
            <v>1095</v>
          </cell>
          <cell r="AJ452">
            <v>286</v>
          </cell>
          <cell r="AK452">
            <v>0</v>
          </cell>
          <cell r="AL452">
            <v>158996</v>
          </cell>
          <cell r="AM452">
            <v>1832</v>
          </cell>
          <cell r="AN452">
            <v>1422</v>
          </cell>
          <cell r="AO452">
            <v>311248</v>
          </cell>
          <cell r="AP452">
            <v>9262</v>
          </cell>
          <cell r="AQ452">
            <v>3663</v>
          </cell>
        </row>
        <row r="454">
          <cell r="C454" t="str">
            <v>CLASS BREAKDOWN</v>
          </cell>
        </row>
        <row r="455">
          <cell r="C455" t="str">
            <v>London boroughs</v>
          </cell>
          <cell r="D455" t="str">
            <v>L</v>
          </cell>
          <cell r="E455">
            <v>991</v>
          </cell>
          <cell r="F455">
            <v>0</v>
          </cell>
          <cell r="G455">
            <v>0</v>
          </cell>
          <cell r="H455">
            <v>1297</v>
          </cell>
          <cell r="I455">
            <v>0</v>
          </cell>
          <cell r="J455">
            <v>0</v>
          </cell>
          <cell r="K455">
            <v>9576</v>
          </cell>
          <cell r="L455">
            <v>0</v>
          </cell>
          <cell r="M455">
            <v>0</v>
          </cell>
          <cell r="N455">
            <v>3291</v>
          </cell>
          <cell r="O455">
            <v>0</v>
          </cell>
          <cell r="P455">
            <v>0</v>
          </cell>
          <cell r="Q455">
            <v>1740</v>
          </cell>
          <cell r="R455">
            <v>0</v>
          </cell>
          <cell r="S455">
            <v>0</v>
          </cell>
          <cell r="T455">
            <v>1532</v>
          </cell>
          <cell r="U455">
            <v>0</v>
          </cell>
          <cell r="V455">
            <v>0</v>
          </cell>
          <cell r="W455">
            <v>3574</v>
          </cell>
          <cell r="X455">
            <v>0</v>
          </cell>
          <cell r="Y455">
            <v>0</v>
          </cell>
          <cell r="Z455">
            <v>1688</v>
          </cell>
          <cell r="AA455">
            <v>0</v>
          </cell>
          <cell r="AB455">
            <v>0</v>
          </cell>
          <cell r="AC455">
            <v>463</v>
          </cell>
          <cell r="AD455">
            <v>0</v>
          </cell>
          <cell r="AE455">
            <v>0</v>
          </cell>
          <cell r="AF455">
            <v>4406</v>
          </cell>
          <cell r="AG455">
            <v>0</v>
          </cell>
          <cell r="AH455">
            <v>0</v>
          </cell>
          <cell r="AI455">
            <v>95</v>
          </cell>
          <cell r="AJ455">
            <v>0</v>
          </cell>
          <cell r="AK455">
            <v>0</v>
          </cell>
          <cell r="AL455">
            <v>11780</v>
          </cell>
          <cell r="AM455">
            <v>52</v>
          </cell>
          <cell r="AN455">
            <v>49</v>
          </cell>
          <cell r="AO455">
            <v>40433</v>
          </cell>
          <cell r="AP455">
            <v>52</v>
          </cell>
          <cell r="AQ455">
            <v>49</v>
          </cell>
        </row>
        <row r="456">
          <cell r="C456" t="str">
            <v>Metropolitan districts</v>
          </cell>
          <cell r="D456" t="str">
            <v>MD</v>
          </cell>
          <cell r="E456">
            <v>2681</v>
          </cell>
          <cell r="F456">
            <v>17</v>
          </cell>
          <cell r="G456">
            <v>0</v>
          </cell>
          <cell r="H456">
            <v>300</v>
          </cell>
          <cell r="I456">
            <v>0</v>
          </cell>
          <cell r="J456">
            <v>0</v>
          </cell>
          <cell r="K456">
            <v>7087</v>
          </cell>
          <cell r="L456">
            <v>511</v>
          </cell>
          <cell r="M456">
            <v>492</v>
          </cell>
          <cell r="N456">
            <v>4746</v>
          </cell>
          <cell r="O456">
            <v>1958</v>
          </cell>
          <cell r="P456">
            <v>1025</v>
          </cell>
          <cell r="Q456">
            <v>114</v>
          </cell>
          <cell r="R456">
            <v>2</v>
          </cell>
          <cell r="S456">
            <v>0</v>
          </cell>
          <cell r="T456">
            <v>2690</v>
          </cell>
          <cell r="U456">
            <v>0</v>
          </cell>
          <cell r="V456">
            <v>0</v>
          </cell>
          <cell r="W456">
            <v>345</v>
          </cell>
          <cell r="X456">
            <v>0</v>
          </cell>
          <cell r="Y456">
            <v>0</v>
          </cell>
          <cell r="Z456">
            <v>2692</v>
          </cell>
          <cell r="AA456">
            <v>997</v>
          </cell>
          <cell r="AB456">
            <v>93</v>
          </cell>
          <cell r="AC456">
            <v>138</v>
          </cell>
          <cell r="AD456">
            <v>0</v>
          </cell>
          <cell r="AE456">
            <v>0</v>
          </cell>
          <cell r="AF456">
            <v>136</v>
          </cell>
          <cell r="AG456">
            <v>0</v>
          </cell>
          <cell r="AH456">
            <v>0</v>
          </cell>
          <cell r="AI456">
            <v>381</v>
          </cell>
          <cell r="AJ456">
            <v>286</v>
          </cell>
          <cell r="AK456">
            <v>0</v>
          </cell>
          <cell r="AL456">
            <v>35799</v>
          </cell>
          <cell r="AM456">
            <v>1264</v>
          </cell>
          <cell r="AN456">
            <v>1034</v>
          </cell>
          <cell r="AO456">
            <v>57109</v>
          </cell>
          <cell r="AP456">
            <v>5035</v>
          </cell>
          <cell r="AQ456">
            <v>2644</v>
          </cell>
        </row>
        <row r="457">
          <cell r="C457" t="str">
            <v>Unitary authorities</v>
          </cell>
          <cell r="D457" t="str">
            <v>UA</v>
          </cell>
          <cell r="E457">
            <v>6216</v>
          </cell>
          <cell r="F457">
            <v>0</v>
          </cell>
          <cell r="G457">
            <v>0</v>
          </cell>
          <cell r="H457">
            <v>2037</v>
          </cell>
          <cell r="I457">
            <v>0</v>
          </cell>
          <cell r="J457">
            <v>0</v>
          </cell>
          <cell r="K457">
            <v>8283</v>
          </cell>
          <cell r="L457">
            <v>0</v>
          </cell>
          <cell r="M457">
            <v>0</v>
          </cell>
          <cell r="N457">
            <v>4650</v>
          </cell>
          <cell r="O457">
            <v>0</v>
          </cell>
          <cell r="P457">
            <v>0</v>
          </cell>
          <cell r="Q457">
            <v>619</v>
          </cell>
          <cell r="R457">
            <v>0</v>
          </cell>
          <cell r="S457">
            <v>0</v>
          </cell>
          <cell r="T457">
            <v>2249</v>
          </cell>
          <cell r="U457">
            <v>0</v>
          </cell>
          <cell r="V457">
            <v>0</v>
          </cell>
          <cell r="W457">
            <v>5937</v>
          </cell>
          <cell r="X457">
            <v>0</v>
          </cell>
          <cell r="Y457">
            <v>0</v>
          </cell>
          <cell r="Z457">
            <v>7274</v>
          </cell>
          <cell r="AA457">
            <v>0</v>
          </cell>
          <cell r="AB457">
            <v>0</v>
          </cell>
          <cell r="AC457">
            <v>345</v>
          </cell>
          <cell r="AD457">
            <v>0</v>
          </cell>
          <cell r="AE457">
            <v>0</v>
          </cell>
          <cell r="AF457">
            <v>152</v>
          </cell>
          <cell r="AG457">
            <v>0</v>
          </cell>
          <cell r="AH457">
            <v>0</v>
          </cell>
          <cell r="AI457">
            <v>423</v>
          </cell>
          <cell r="AJ457">
            <v>0</v>
          </cell>
          <cell r="AK457">
            <v>0</v>
          </cell>
          <cell r="AL457">
            <v>30529</v>
          </cell>
          <cell r="AM457">
            <v>225</v>
          </cell>
          <cell r="AN457">
            <v>339</v>
          </cell>
          <cell r="AO457">
            <v>68714</v>
          </cell>
          <cell r="AP457">
            <v>225</v>
          </cell>
          <cell r="AQ457">
            <v>339</v>
          </cell>
        </row>
        <row r="458">
          <cell r="C458" t="str">
            <v>Shire counties</v>
          </cell>
          <cell r="D458" t="str">
            <v>SC</v>
          </cell>
          <cell r="E458">
            <v>7620</v>
          </cell>
          <cell r="F458">
            <v>282</v>
          </cell>
          <cell r="G458">
            <v>0</v>
          </cell>
          <cell r="H458">
            <v>2952</v>
          </cell>
          <cell r="I458">
            <v>0</v>
          </cell>
          <cell r="J458">
            <v>0</v>
          </cell>
          <cell r="K458">
            <v>30776</v>
          </cell>
          <cell r="L458">
            <v>2236</v>
          </cell>
          <cell r="M458">
            <v>0</v>
          </cell>
          <cell r="N458">
            <v>1816</v>
          </cell>
          <cell r="O458">
            <v>377</v>
          </cell>
          <cell r="P458">
            <v>0</v>
          </cell>
          <cell r="Q458">
            <v>1530</v>
          </cell>
          <cell r="R458">
            <v>0</v>
          </cell>
          <cell r="S458">
            <v>0</v>
          </cell>
          <cell r="T458">
            <v>4716</v>
          </cell>
          <cell r="U458">
            <v>0</v>
          </cell>
          <cell r="V458">
            <v>0</v>
          </cell>
          <cell r="W458">
            <v>9175</v>
          </cell>
          <cell r="X458">
            <v>764</v>
          </cell>
          <cell r="Y458">
            <v>631</v>
          </cell>
          <cell r="Z458">
            <v>3654</v>
          </cell>
          <cell r="AA458">
            <v>0</v>
          </cell>
          <cell r="AB458">
            <v>0</v>
          </cell>
          <cell r="AC458">
            <v>675</v>
          </cell>
          <cell r="AD458">
            <v>0</v>
          </cell>
          <cell r="AE458">
            <v>0</v>
          </cell>
          <cell r="AF458">
            <v>587</v>
          </cell>
          <cell r="AG458">
            <v>0</v>
          </cell>
          <cell r="AH458">
            <v>0</v>
          </cell>
          <cell r="AI458">
            <v>196</v>
          </cell>
          <cell r="AJ458">
            <v>0</v>
          </cell>
          <cell r="AK458">
            <v>0</v>
          </cell>
          <cell r="AL458">
            <v>80840</v>
          </cell>
          <cell r="AM458">
            <v>291</v>
          </cell>
          <cell r="AN458">
            <v>0</v>
          </cell>
          <cell r="AO458">
            <v>144537</v>
          </cell>
          <cell r="AP458">
            <v>3950</v>
          </cell>
          <cell r="AQ458">
            <v>631</v>
          </cell>
        </row>
        <row r="459">
          <cell r="C459" t="str">
            <v>Shire districts</v>
          </cell>
          <cell r="D459" t="str">
            <v>SD</v>
          </cell>
          <cell r="E459">
            <v>0</v>
          </cell>
          <cell r="F459">
            <v>0</v>
          </cell>
          <cell r="G459">
            <v>0</v>
          </cell>
          <cell r="H459">
            <v>0</v>
          </cell>
          <cell r="I459">
            <v>0</v>
          </cell>
          <cell r="J459">
            <v>0</v>
          </cell>
          <cell r="K459">
            <v>0</v>
          </cell>
          <cell r="L459">
            <v>0</v>
          </cell>
          <cell r="M459">
            <v>0</v>
          </cell>
          <cell r="N459">
            <v>407</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48</v>
          </cell>
          <cell r="AM459">
            <v>0</v>
          </cell>
          <cell r="AN459">
            <v>0</v>
          </cell>
          <cell r="AO459">
            <v>455</v>
          </cell>
          <cell r="AP459">
            <v>0</v>
          </cell>
          <cell r="AQ459">
            <v>0</v>
          </cell>
        </row>
        <row r="460">
          <cell r="C460" t="str">
            <v>Other authorities</v>
          </cell>
          <cell r="D460" t="str">
            <v>O</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row>
      </sheetData>
      <sheetData sheetId="4">
        <row r="1">
          <cell r="A1" t="str">
            <v>England</v>
          </cell>
        </row>
        <row r="2">
          <cell r="A2" t="str">
            <v>London boroughs</v>
          </cell>
        </row>
        <row r="3">
          <cell r="A3" t="str">
            <v>Metropolitan districts</v>
          </cell>
        </row>
        <row r="4">
          <cell r="A4" t="str">
            <v>Unitary authorities</v>
          </cell>
        </row>
        <row r="5">
          <cell r="A5" t="str">
            <v>Shire counties</v>
          </cell>
        </row>
        <row r="6">
          <cell r="A6" t="str">
            <v>Shire districts</v>
          </cell>
        </row>
        <row r="7">
          <cell r="A7" t="str">
            <v>Other authorities</v>
          </cell>
        </row>
        <row r="8">
          <cell r="A8" t="str">
            <v>Adur</v>
          </cell>
        </row>
        <row r="9">
          <cell r="A9" t="str">
            <v>Allerdale</v>
          </cell>
        </row>
        <row r="10">
          <cell r="A10" t="str">
            <v>Amber Valley</v>
          </cell>
        </row>
        <row r="11">
          <cell r="A11" t="str">
            <v>Arun</v>
          </cell>
        </row>
        <row r="12">
          <cell r="A12" t="str">
            <v>Ashfield</v>
          </cell>
        </row>
        <row r="13">
          <cell r="A13" t="str">
            <v>Ashford</v>
          </cell>
        </row>
        <row r="14">
          <cell r="A14" t="str">
            <v>Avon &amp; Somerset Police and Crime Commissioner and Chief Constable</v>
          </cell>
        </row>
        <row r="15">
          <cell r="A15" t="str">
            <v>Avon Combined Fire Authority</v>
          </cell>
        </row>
        <row r="16">
          <cell r="A16" t="str">
            <v>Aylesbury Vale</v>
          </cell>
        </row>
        <row r="17">
          <cell r="A17" t="str">
            <v>Babergh</v>
          </cell>
        </row>
        <row r="18">
          <cell r="A18" t="str">
            <v>Barking &amp; Dagenham</v>
          </cell>
        </row>
        <row r="19">
          <cell r="A19" t="str">
            <v>Barnet</v>
          </cell>
        </row>
        <row r="20">
          <cell r="A20" t="str">
            <v>Barnsley</v>
          </cell>
        </row>
        <row r="21">
          <cell r="A21" t="str">
            <v>Barrow-in-Furness</v>
          </cell>
        </row>
        <row r="22">
          <cell r="A22" t="str">
            <v>Basildon</v>
          </cell>
        </row>
        <row r="23">
          <cell r="A23" t="str">
            <v>Basingstoke &amp; Deane</v>
          </cell>
        </row>
        <row r="24">
          <cell r="A24" t="str">
            <v>Bassetlaw</v>
          </cell>
        </row>
        <row r="25">
          <cell r="A25" t="str">
            <v>Bath &amp; NE Somerset UA</v>
          </cell>
        </row>
        <row r="26">
          <cell r="A26" t="str">
            <v>Bedford</v>
          </cell>
        </row>
        <row r="27">
          <cell r="A27" t="str">
            <v>Bedfordshire Combined Fire Authority</v>
          </cell>
        </row>
        <row r="28">
          <cell r="A28" t="str">
            <v>Bedfordshire Police and Crime Commissioner and Chief Constable</v>
          </cell>
        </row>
        <row r="29">
          <cell r="A29" t="str">
            <v>Berkshire Combined Fire Authority</v>
          </cell>
        </row>
        <row r="30">
          <cell r="A30" t="str">
            <v>Bexley</v>
          </cell>
        </row>
        <row r="31">
          <cell r="A31" t="str">
            <v>Birmingham</v>
          </cell>
        </row>
        <row r="32">
          <cell r="A32" t="str">
            <v>Blaby</v>
          </cell>
        </row>
        <row r="33">
          <cell r="A33" t="str">
            <v>Blackburn with Darwen UA</v>
          </cell>
        </row>
        <row r="34">
          <cell r="A34" t="str">
            <v>Blackpool UA</v>
          </cell>
        </row>
        <row r="35">
          <cell r="A35" t="str">
            <v>Bolsover</v>
          </cell>
        </row>
        <row r="36">
          <cell r="A36" t="str">
            <v>Bolton</v>
          </cell>
        </row>
        <row r="37">
          <cell r="A37" t="str">
            <v>Boston</v>
          </cell>
        </row>
        <row r="38">
          <cell r="A38" t="str">
            <v>Bournemouth UA</v>
          </cell>
        </row>
        <row r="39">
          <cell r="A39" t="str">
            <v>Bracknell Forest UA</v>
          </cell>
        </row>
        <row r="40">
          <cell r="A40" t="str">
            <v>Bradford</v>
          </cell>
        </row>
        <row r="41">
          <cell r="A41" t="str">
            <v>Braintree</v>
          </cell>
        </row>
        <row r="42">
          <cell r="A42" t="str">
            <v>Breckland</v>
          </cell>
        </row>
        <row r="43">
          <cell r="A43" t="str">
            <v>Brent</v>
          </cell>
        </row>
        <row r="44">
          <cell r="A44" t="str">
            <v>Brentwood</v>
          </cell>
        </row>
        <row r="45">
          <cell r="A45" t="str">
            <v>Brighton &amp; Hove UA</v>
          </cell>
        </row>
        <row r="46">
          <cell r="A46" t="str">
            <v>Bristol UA</v>
          </cell>
        </row>
        <row r="47">
          <cell r="A47" t="str">
            <v>Broadland</v>
          </cell>
        </row>
        <row r="48">
          <cell r="A48" t="str">
            <v>Bromley</v>
          </cell>
        </row>
        <row r="49">
          <cell r="A49" t="str">
            <v>Bromsgrove</v>
          </cell>
        </row>
        <row r="50">
          <cell r="A50" t="str">
            <v>Broxbourne</v>
          </cell>
        </row>
        <row r="51">
          <cell r="A51" t="str">
            <v>Broxtowe</v>
          </cell>
        </row>
        <row r="52">
          <cell r="A52" t="str">
            <v>Buckinghamshire</v>
          </cell>
        </row>
        <row r="53">
          <cell r="A53" t="str">
            <v>Buckinghamshire Combined Fire Authority</v>
          </cell>
        </row>
        <row r="54">
          <cell r="A54" t="str">
            <v>Burnley</v>
          </cell>
        </row>
        <row r="55">
          <cell r="A55" t="str">
            <v>Bury</v>
          </cell>
        </row>
        <row r="56">
          <cell r="A56" t="str">
            <v>Calderdale</v>
          </cell>
        </row>
        <row r="57">
          <cell r="A57" t="str">
            <v>Cambridge</v>
          </cell>
        </row>
        <row r="58">
          <cell r="A58" t="str">
            <v>Cambridgeshire</v>
          </cell>
        </row>
        <row r="59">
          <cell r="A59" t="str">
            <v>Cambridgeshire and Peterborough Combined Authority</v>
          </cell>
        </row>
        <row r="60">
          <cell r="A60" t="str">
            <v>Cambridgeshire Combined Fire Authority</v>
          </cell>
        </row>
        <row r="61">
          <cell r="A61" t="str">
            <v>Cambridgeshire Police and Crime Commissioner and Chief Constable</v>
          </cell>
        </row>
        <row r="62">
          <cell r="A62" t="str">
            <v>Camden</v>
          </cell>
        </row>
        <row r="63">
          <cell r="A63" t="str">
            <v>Cannock Chase</v>
          </cell>
        </row>
        <row r="64">
          <cell r="A64" t="str">
            <v>Canterbury</v>
          </cell>
        </row>
        <row r="65">
          <cell r="A65" t="str">
            <v>Carlisle</v>
          </cell>
        </row>
        <row r="66">
          <cell r="A66" t="str">
            <v>Castle Point</v>
          </cell>
        </row>
        <row r="67">
          <cell r="A67" t="str">
            <v>Central Bedfordshire</v>
          </cell>
        </row>
        <row r="68">
          <cell r="A68" t="str">
            <v>Charnwood</v>
          </cell>
        </row>
        <row r="69">
          <cell r="A69" t="str">
            <v>Chelmsford</v>
          </cell>
        </row>
        <row r="70">
          <cell r="A70" t="str">
            <v>Cheltenham</v>
          </cell>
        </row>
        <row r="71">
          <cell r="A71" t="str">
            <v>Cherwell</v>
          </cell>
        </row>
        <row r="72">
          <cell r="A72" t="str">
            <v>Cheshire Combined Fire Authority</v>
          </cell>
        </row>
        <row r="73">
          <cell r="A73" t="str">
            <v>Cheshire East</v>
          </cell>
        </row>
        <row r="74">
          <cell r="A74" t="str">
            <v>Cheshire Police and Crime Commissioner and Chief Constable</v>
          </cell>
        </row>
        <row r="75">
          <cell r="A75" t="str">
            <v>Cheshire West &amp; Chester</v>
          </cell>
        </row>
        <row r="76">
          <cell r="A76" t="str">
            <v>Chesterfield</v>
          </cell>
        </row>
        <row r="77">
          <cell r="A77" t="str">
            <v>Chichester</v>
          </cell>
        </row>
        <row r="78">
          <cell r="A78" t="str">
            <v>Chiltern</v>
          </cell>
        </row>
        <row r="79">
          <cell r="A79" t="str">
            <v>Chorley</v>
          </cell>
        </row>
        <row r="80">
          <cell r="A80" t="str">
            <v>Christchurch</v>
          </cell>
        </row>
        <row r="81">
          <cell r="A81" t="str">
            <v>City of London</v>
          </cell>
        </row>
        <row r="82">
          <cell r="A82" t="str">
            <v>Cleveland Combined Fire Authority</v>
          </cell>
        </row>
        <row r="83">
          <cell r="A83" t="str">
            <v>Cleveland Police and Crime Commissioner and Chief Constable</v>
          </cell>
        </row>
        <row r="84">
          <cell r="A84" t="str">
            <v>Colchester</v>
          </cell>
        </row>
        <row r="85">
          <cell r="A85" t="str">
            <v>Copeland</v>
          </cell>
        </row>
        <row r="86">
          <cell r="A86" t="str">
            <v>Corby</v>
          </cell>
        </row>
        <row r="87">
          <cell r="A87" t="str">
            <v>Cornwall</v>
          </cell>
        </row>
        <row r="88">
          <cell r="A88" t="str">
            <v>Cotswold</v>
          </cell>
        </row>
        <row r="89">
          <cell r="A89" t="str">
            <v>Coventry</v>
          </cell>
        </row>
        <row r="90">
          <cell r="A90" t="str">
            <v>Craven</v>
          </cell>
        </row>
        <row r="91">
          <cell r="A91" t="str">
            <v>Crawley</v>
          </cell>
        </row>
        <row r="92">
          <cell r="A92" t="str">
            <v>Croydon</v>
          </cell>
        </row>
        <row r="93">
          <cell r="A93" t="str">
            <v>Cumbria</v>
          </cell>
        </row>
        <row r="94">
          <cell r="A94" t="str">
            <v>Cumbria Police and Crime Commissioner and Chief Constable</v>
          </cell>
        </row>
        <row r="95">
          <cell r="A95" t="str">
            <v>Dacorum</v>
          </cell>
        </row>
        <row r="96">
          <cell r="A96" t="str">
            <v>Darlington UA</v>
          </cell>
        </row>
        <row r="97">
          <cell r="A97" t="str">
            <v>Dartford</v>
          </cell>
        </row>
        <row r="98">
          <cell r="A98" t="str">
            <v>Dartmoor National Park Authority</v>
          </cell>
        </row>
        <row r="99">
          <cell r="A99" t="str">
            <v>Daventry</v>
          </cell>
        </row>
        <row r="100">
          <cell r="A100" t="str">
            <v>Derby City UA</v>
          </cell>
        </row>
        <row r="101">
          <cell r="A101" t="str">
            <v>Derbyshire</v>
          </cell>
        </row>
        <row r="102">
          <cell r="A102" t="str">
            <v>Derbyshire Combined Fire Authority</v>
          </cell>
        </row>
        <row r="103">
          <cell r="A103" t="str">
            <v>Derbyshire Dales</v>
          </cell>
        </row>
        <row r="104">
          <cell r="A104" t="str">
            <v>Derbyshire Police and Crime Commissioner and Chief Constable</v>
          </cell>
        </row>
        <row r="105">
          <cell r="A105" t="str">
            <v>Devon</v>
          </cell>
        </row>
        <row r="106">
          <cell r="A106" t="str">
            <v>Devon &amp; Cornwall Police and Crime Commissioner and Chief Constable</v>
          </cell>
        </row>
        <row r="107">
          <cell r="A107" t="str">
            <v>Devon and Somerset Combined Fire Authority</v>
          </cell>
        </row>
        <row r="108">
          <cell r="A108" t="str">
            <v>Doncaster</v>
          </cell>
        </row>
        <row r="109">
          <cell r="A109" t="str">
            <v>Dorset</v>
          </cell>
        </row>
        <row r="110">
          <cell r="A110" t="str">
            <v>Dorset &amp; Wiltshire Fire Authority</v>
          </cell>
        </row>
        <row r="111">
          <cell r="A111" t="str">
            <v>Dorset Police and Crime Commissioner and Chief Constable</v>
          </cell>
        </row>
        <row r="112">
          <cell r="A112" t="str">
            <v>Dover</v>
          </cell>
        </row>
        <row r="113">
          <cell r="A113" t="str">
            <v>Dudley</v>
          </cell>
        </row>
        <row r="114">
          <cell r="A114" t="str">
            <v>Durham</v>
          </cell>
        </row>
        <row r="115">
          <cell r="A115" t="str">
            <v>Durham Combined Fire Authority</v>
          </cell>
        </row>
        <row r="116">
          <cell r="A116" t="str">
            <v>Durham Police and Crime Commissioner and Chief Constable</v>
          </cell>
        </row>
        <row r="117">
          <cell r="A117" t="str">
            <v>Ealing</v>
          </cell>
        </row>
        <row r="118">
          <cell r="A118" t="str">
            <v>East Cambridgeshire</v>
          </cell>
        </row>
        <row r="119">
          <cell r="A119" t="str">
            <v>East Devon</v>
          </cell>
        </row>
        <row r="120">
          <cell r="A120" t="str">
            <v>East Dorset</v>
          </cell>
        </row>
        <row r="121">
          <cell r="A121" t="str">
            <v>East Hampshire</v>
          </cell>
        </row>
        <row r="122">
          <cell r="A122" t="str">
            <v>East Hertfordshire</v>
          </cell>
        </row>
        <row r="123">
          <cell r="A123" t="str">
            <v>East Lindsey</v>
          </cell>
        </row>
        <row r="124">
          <cell r="A124" t="str">
            <v>East London Waste Authority</v>
          </cell>
        </row>
        <row r="125">
          <cell r="A125" t="str">
            <v>East Northamptonshire</v>
          </cell>
        </row>
        <row r="126">
          <cell r="A126" t="str">
            <v>East Riding of Yorkshire UA</v>
          </cell>
        </row>
        <row r="127">
          <cell r="A127" t="str">
            <v>East Staffordshire</v>
          </cell>
        </row>
        <row r="128">
          <cell r="A128" t="str">
            <v>East Sussex</v>
          </cell>
        </row>
        <row r="129">
          <cell r="A129" t="str">
            <v>East Sussex Combined Fire Authority</v>
          </cell>
        </row>
        <row r="130">
          <cell r="A130" t="str">
            <v>Eastbourne</v>
          </cell>
        </row>
        <row r="131">
          <cell r="A131" t="str">
            <v>Eastleigh</v>
          </cell>
        </row>
        <row r="132">
          <cell r="A132" t="str">
            <v>Eden</v>
          </cell>
        </row>
        <row r="133">
          <cell r="A133" t="str">
            <v>Elmbridge</v>
          </cell>
        </row>
        <row r="134">
          <cell r="A134" t="str">
            <v>Enfield</v>
          </cell>
        </row>
        <row r="135">
          <cell r="A135" t="str">
            <v>Epping Forest</v>
          </cell>
        </row>
        <row r="136">
          <cell r="A136" t="str">
            <v>Epsom &amp; Ewell</v>
          </cell>
        </row>
        <row r="137">
          <cell r="A137" t="str">
            <v>Erewash</v>
          </cell>
        </row>
        <row r="138">
          <cell r="A138" t="str">
            <v>Essex</v>
          </cell>
        </row>
        <row r="139">
          <cell r="A139" t="str">
            <v>Essex Combined Fire Authority</v>
          </cell>
        </row>
        <row r="140">
          <cell r="A140" t="str">
            <v>Essex Police and Crime Commissioner and Chief Constable</v>
          </cell>
        </row>
        <row r="141">
          <cell r="A141" t="str">
            <v>Exeter</v>
          </cell>
        </row>
        <row r="142">
          <cell r="A142" t="str">
            <v>Exmoor National Park Authority</v>
          </cell>
        </row>
        <row r="143">
          <cell r="A143" t="str">
            <v>Fareham</v>
          </cell>
        </row>
        <row r="144">
          <cell r="A144" t="str">
            <v>Fenland</v>
          </cell>
        </row>
        <row r="145">
          <cell r="A145" t="str">
            <v>Forest Heath</v>
          </cell>
        </row>
        <row r="146">
          <cell r="A146" t="str">
            <v>Forest of Dean</v>
          </cell>
        </row>
        <row r="147">
          <cell r="A147" t="str">
            <v>Fylde</v>
          </cell>
        </row>
        <row r="148">
          <cell r="A148" t="str">
            <v>Gateshead</v>
          </cell>
        </row>
        <row r="149">
          <cell r="A149" t="str">
            <v>Gedling</v>
          </cell>
        </row>
        <row r="150">
          <cell r="A150" t="str">
            <v>Gloucester</v>
          </cell>
        </row>
        <row r="151">
          <cell r="A151" t="str">
            <v>Gloucestershire</v>
          </cell>
        </row>
        <row r="152">
          <cell r="A152" t="str">
            <v>Gloucestershire Police and Crime Commissioner and Chief Constable</v>
          </cell>
        </row>
        <row r="153">
          <cell r="A153" t="str">
            <v>Gosport</v>
          </cell>
        </row>
        <row r="154">
          <cell r="A154" t="str">
            <v>Gravesham</v>
          </cell>
        </row>
        <row r="155">
          <cell r="A155" t="str">
            <v>Great Yarmouth</v>
          </cell>
        </row>
        <row r="156">
          <cell r="A156" t="str">
            <v>Greater London Authority</v>
          </cell>
        </row>
        <row r="157">
          <cell r="A157" t="str">
            <v>Greater Manchester Combined Authority</v>
          </cell>
        </row>
        <row r="158">
          <cell r="A158" t="str">
            <v>Greater Manchester Fire &amp; CD Authority</v>
          </cell>
        </row>
        <row r="159">
          <cell r="A159" t="str">
            <v>Greater Manchester Police and Crime Commissioner and Chief Constable</v>
          </cell>
        </row>
        <row r="160">
          <cell r="A160" t="str">
            <v>Greater Manchester Waste Disposal Authority</v>
          </cell>
        </row>
        <row r="161">
          <cell r="A161" t="str">
            <v>Greenwich</v>
          </cell>
        </row>
        <row r="162">
          <cell r="A162" t="str">
            <v>Guildford</v>
          </cell>
        </row>
        <row r="163">
          <cell r="A163" t="str">
            <v>Hackney</v>
          </cell>
        </row>
        <row r="164">
          <cell r="A164" t="str">
            <v>Halton UA</v>
          </cell>
        </row>
        <row r="165">
          <cell r="A165" t="str">
            <v>Hambleton</v>
          </cell>
        </row>
        <row r="166">
          <cell r="A166" t="str">
            <v>Hammersmith &amp; Fulham</v>
          </cell>
        </row>
        <row r="167">
          <cell r="A167" t="str">
            <v>Hampshire</v>
          </cell>
        </row>
        <row r="168">
          <cell r="A168" t="str">
            <v>Hampshire Combined Fire Authority</v>
          </cell>
        </row>
        <row r="169">
          <cell r="A169" t="str">
            <v>Hampshire Police and Crime Commissioner and Chief Constable</v>
          </cell>
        </row>
        <row r="170">
          <cell r="A170" t="str">
            <v>Harborough</v>
          </cell>
        </row>
        <row r="171">
          <cell r="A171" t="str">
            <v>Haringey</v>
          </cell>
        </row>
        <row r="172">
          <cell r="A172" t="str">
            <v>Harlow</v>
          </cell>
        </row>
        <row r="173">
          <cell r="A173" t="str">
            <v>Harrogate</v>
          </cell>
        </row>
        <row r="174">
          <cell r="A174" t="str">
            <v>Harrow</v>
          </cell>
        </row>
        <row r="175">
          <cell r="A175" t="str">
            <v>Hart</v>
          </cell>
        </row>
        <row r="176">
          <cell r="A176" t="str">
            <v>Hartlepool UA</v>
          </cell>
        </row>
        <row r="177">
          <cell r="A177" t="str">
            <v>Hastings</v>
          </cell>
        </row>
        <row r="178">
          <cell r="A178" t="str">
            <v>Havant</v>
          </cell>
        </row>
        <row r="179">
          <cell r="A179" t="str">
            <v>Havering</v>
          </cell>
        </row>
        <row r="180">
          <cell r="A180" t="str">
            <v>Hereford &amp; Worcester Combined Fire Authority</v>
          </cell>
        </row>
        <row r="181">
          <cell r="A181" t="str">
            <v>Herefordshire UA</v>
          </cell>
        </row>
        <row r="182">
          <cell r="A182" t="str">
            <v>Hertfordshire</v>
          </cell>
        </row>
        <row r="183">
          <cell r="A183" t="str">
            <v>Hertfordshire Police and Crime Commissioner and Chief Constable</v>
          </cell>
        </row>
        <row r="184">
          <cell r="A184" t="str">
            <v>Hertsmere</v>
          </cell>
        </row>
        <row r="185">
          <cell r="A185" t="str">
            <v>High Peak</v>
          </cell>
        </row>
        <row r="186">
          <cell r="A186" t="str">
            <v>Hillingdon</v>
          </cell>
        </row>
        <row r="187">
          <cell r="A187" t="str">
            <v>Hinckley &amp; Bosworth</v>
          </cell>
        </row>
        <row r="188">
          <cell r="A188" t="str">
            <v>Horsham</v>
          </cell>
        </row>
        <row r="189">
          <cell r="A189" t="str">
            <v>Hounslow</v>
          </cell>
        </row>
        <row r="190">
          <cell r="A190" t="str">
            <v>Humberside Combined Fire Authority</v>
          </cell>
        </row>
        <row r="191">
          <cell r="A191" t="str">
            <v>Humberside Police and Crime Commissioner and Chief Constable</v>
          </cell>
        </row>
        <row r="192">
          <cell r="A192" t="str">
            <v>Huntingdonshire</v>
          </cell>
        </row>
        <row r="193">
          <cell r="A193" t="str">
            <v>Hyndburn</v>
          </cell>
        </row>
        <row r="194">
          <cell r="A194" t="str">
            <v>Ipswich</v>
          </cell>
        </row>
        <row r="195">
          <cell r="A195" t="str">
            <v>Isle of Wight UA</v>
          </cell>
        </row>
        <row r="196">
          <cell r="A196" t="str">
            <v>Isles of Scilly</v>
          </cell>
        </row>
        <row r="197">
          <cell r="A197" t="str">
            <v>Islington</v>
          </cell>
        </row>
        <row r="198">
          <cell r="A198" t="str">
            <v xml:space="preserve">Kensington &amp; Chelsea </v>
          </cell>
        </row>
        <row r="199">
          <cell r="A199" t="str">
            <v>Kent</v>
          </cell>
        </row>
        <row r="200">
          <cell r="A200" t="str">
            <v>Kent Combined Fire Authority</v>
          </cell>
        </row>
        <row r="201">
          <cell r="A201" t="str">
            <v>Kent Police and Crime Commissioner and Chief Constable</v>
          </cell>
        </row>
        <row r="202">
          <cell r="A202" t="str">
            <v>Kettering</v>
          </cell>
        </row>
        <row r="203">
          <cell r="A203" t="str">
            <v>King's Lynn &amp; West Norfolk</v>
          </cell>
        </row>
        <row r="204">
          <cell r="A204" t="str">
            <v>Kingston upon Hull UA</v>
          </cell>
        </row>
        <row r="205">
          <cell r="A205" t="str">
            <v>Kingston upon Thames</v>
          </cell>
        </row>
        <row r="206">
          <cell r="A206" t="str">
            <v>Kirklees</v>
          </cell>
        </row>
        <row r="207">
          <cell r="A207" t="str">
            <v>Knowsley</v>
          </cell>
        </row>
        <row r="208">
          <cell r="A208" t="str">
            <v>Lake District National Park</v>
          </cell>
        </row>
        <row r="209">
          <cell r="A209" t="str">
            <v>Lambeth</v>
          </cell>
        </row>
        <row r="210">
          <cell r="A210" t="str">
            <v>Lancashire</v>
          </cell>
        </row>
        <row r="211">
          <cell r="A211" t="str">
            <v>Lancashire Combined Fire Authority</v>
          </cell>
        </row>
        <row r="212">
          <cell r="A212" t="str">
            <v>Lancashire Police and Crime Commissioner and Chief Constable</v>
          </cell>
        </row>
        <row r="213">
          <cell r="A213" t="str">
            <v>Lancaster</v>
          </cell>
        </row>
        <row r="214">
          <cell r="A214" t="str">
            <v>Lee Valley Park Authority</v>
          </cell>
        </row>
        <row r="215">
          <cell r="A215" t="str">
            <v>Leeds</v>
          </cell>
        </row>
        <row r="216">
          <cell r="A216" t="str">
            <v>Leicester City UA</v>
          </cell>
        </row>
        <row r="217">
          <cell r="A217" t="str">
            <v>Leicestershire</v>
          </cell>
        </row>
        <row r="218">
          <cell r="A218" t="str">
            <v>Leicestershire Combined Fire Authority</v>
          </cell>
        </row>
        <row r="219">
          <cell r="A219" t="str">
            <v>Leicestershire Police and Crime Commissioner and Chief Constable</v>
          </cell>
        </row>
        <row r="220">
          <cell r="A220" t="str">
            <v>Lewes</v>
          </cell>
        </row>
        <row r="221">
          <cell r="A221" t="str">
            <v>Lewisham</v>
          </cell>
        </row>
        <row r="222">
          <cell r="A222" t="str">
            <v>Lichfield</v>
          </cell>
        </row>
        <row r="223">
          <cell r="A223" t="str">
            <v>Lincoln</v>
          </cell>
        </row>
        <row r="224">
          <cell r="A224" t="str">
            <v>Lincolnshire</v>
          </cell>
        </row>
        <row r="225">
          <cell r="A225" t="str">
            <v>Lincolnshire Police and Crime Commissioner and Chief Constable</v>
          </cell>
        </row>
        <row r="226">
          <cell r="A226" t="str">
            <v>Liverpool</v>
          </cell>
        </row>
        <row r="227">
          <cell r="A227" t="str">
            <v>Luton UA</v>
          </cell>
        </row>
        <row r="228">
          <cell r="A228" t="str">
            <v>Maidstone</v>
          </cell>
        </row>
        <row r="229">
          <cell r="A229" t="str">
            <v>Maldon</v>
          </cell>
        </row>
        <row r="230">
          <cell r="A230" t="str">
            <v>Malvern Hills</v>
          </cell>
        </row>
        <row r="231">
          <cell r="A231" t="str">
            <v>Manchester</v>
          </cell>
        </row>
        <row r="232">
          <cell r="A232" t="str">
            <v>Mansfield</v>
          </cell>
        </row>
        <row r="233">
          <cell r="A233" t="str">
            <v>Medway UA</v>
          </cell>
        </row>
        <row r="234">
          <cell r="A234" t="str">
            <v>Melton</v>
          </cell>
        </row>
        <row r="235">
          <cell r="A235" t="str">
            <v>Mendip</v>
          </cell>
        </row>
        <row r="236">
          <cell r="A236" t="str">
            <v>Merseyside Fire &amp; CD Authority</v>
          </cell>
        </row>
        <row r="237">
          <cell r="A237" t="str">
            <v>Merseyside Police and Crime Commissioner and Chief Constable</v>
          </cell>
        </row>
        <row r="238">
          <cell r="A238" t="str">
            <v>Merseyside Waste Disposal Authority</v>
          </cell>
        </row>
        <row r="239">
          <cell r="A239" t="str">
            <v>Merton</v>
          </cell>
        </row>
        <row r="240">
          <cell r="A240" t="str">
            <v>Mid Devon</v>
          </cell>
        </row>
        <row r="241">
          <cell r="A241" t="str">
            <v>Mid Suffolk</v>
          </cell>
        </row>
        <row r="242">
          <cell r="A242" t="str">
            <v>Mid Sussex</v>
          </cell>
        </row>
        <row r="243">
          <cell r="A243" t="str">
            <v>Middlesbrough UA</v>
          </cell>
        </row>
        <row r="244">
          <cell r="A244" t="str">
            <v>Milton Keynes UA</v>
          </cell>
        </row>
        <row r="245">
          <cell r="A245" t="str">
            <v>Mole Valley</v>
          </cell>
        </row>
        <row r="246">
          <cell r="A246" t="str">
            <v>New Forest</v>
          </cell>
        </row>
        <row r="247">
          <cell r="A247" t="str">
            <v>New Forest Park</v>
          </cell>
        </row>
        <row r="248">
          <cell r="A248" t="str">
            <v>Newark &amp; Sherwood</v>
          </cell>
        </row>
        <row r="249">
          <cell r="A249" t="str">
            <v>Newcastle upon Tyne</v>
          </cell>
        </row>
        <row r="250">
          <cell r="A250" t="str">
            <v>Newcastle-under-Lyme</v>
          </cell>
        </row>
        <row r="251">
          <cell r="A251" t="str">
            <v>Newham</v>
          </cell>
        </row>
        <row r="252">
          <cell r="A252" t="str">
            <v>Norfolk</v>
          </cell>
        </row>
        <row r="253">
          <cell r="A253" t="str">
            <v>Norfolk Police and Crime Commissioner and Chief Constable</v>
          </cell>
        </row>
        <row r="254">
          <cell r="A254" t="str">
            <v>North Devon</v>
          </cell>
        </row>
        <row r="255">
          <cell r="A255" t="str">
            <v>North Dorset</v>
          </cell>
        </row>
        <row r="256">
          <cell r="A256" t="str">
            <v>North East Combined Authority</v>
          </cell>
        </row>
        <row r="257">
          <cell r="A257" t="str">
            <v>North East Derbyshire</v>
          </cell>
        </row>
        <row r="258">
          <cell r="A258" t="str">
            <v>North East Lincolnshire UA</v>
          </cell>
        </row>
        <row r="259">
          <cell r="A259" t="str">
            <v>North Hertfordshire</v>
          </cell>
        </row>
        <row r="260">
          <cell r="A260" t="str">
            <v>North Kesteven</v>
          </cell>
        </row>
        <row r="261">
          <cell r="A261" t="str">
            <v>North Lincolnshire UA</v>
          </cell>
        </row>
        <row r="262">
          <cell r="A262" t="str">
            <v>North London Waste Authority</v>
          </cell>
        </row>
        <row r="263">
          <cell r="A263" t="str">
            <v>North Norfolk</v>
          </cell>
        </row>
        <row r="264">
          <cell r="A264" t="str">
            <v>North Somerset UA</v>
          </cell>
        </row>
        <row r="265">
          <cell r="A265" t="str">
            <v>North Tyneside</v>
          </cell>
        </row>
        <row r="266">
          <cell r="A266" t="str">
            <v>North Warwickshire</v>
          </cell>
        </row>
        <row r="267">
          <cell r="A267" t="str">
            <v>North West Leicestershire</v>
          </cell>
        </row>
        <row r="268">
          <cell r="A268" t="str">
            <v>North York Moors National Park Authority</v>
          </cell>
        </row>
        <row r="269">
          <cell r="A269" t="str">
            <v>North Yorkshire</v>
          </cell>
        </row>
        <row r="270">
          <cell r="A270" t="str">
            <v>North Yorkshire Combined Fire Authority</v>
          </cell>
        </row>
        <row r="271">
          <cell r="A271" t="str">
            <v>North Yorkshire Police and Crime Commissioner and Chief Constable</v>
          </cell>
        </row>
        <row r="272">
          <cell r="A272" t="str">
            <v>Northampton</v>
          </cell>
        </row>
        <row r="273">
          <cell r="A273" t="str">
            <v>Northamptonshire</v>
          </cell>
        </row>
        <row r="274">
          <cell r="A274" t="str">
            <v>Northamptonshire Police and Crime Commissioner and Chief Constable</v>
          </cell>
        </row>
        <row r="275">
          <cell r="A275" t="str">
            <v>Northumberland</v>
          </cell>
        </row>
        <row r="276">
          <cell r="A276" t="str">
            <v>Northumberland National Park Authority</v>
          </cell>
        </row>
        <row r="277">
          <cell r="A277" t="str">
            <v>Northumbria Police and Crime Commissioner and Chief Constable</v>
          </cell>
        </row>
        <row r="278">
          <cell r="A278" t="str">
            <v>Norwich</v>
          </cell>
        </row>
        <row r="279">
          <cell r="A279" t="str">
            <v>Nottingham UA</v>
          </cell>
        </row>
        <row r="280">
          <cell r="A280" t="str">
            <v>Nottinghamshire</v>
          </cell>
        </row>
        <row r="281">
          <cell r="A281" t="str">
            <v>Nottinghamshire Combined Fire Authority</v>
          </cell>
        </row>
        <row r="282">
          <cell r="A282" t="str">
            <v>Nottinghamshire Police and Crime Commissioner and Chief Constable</v>
          </cell>
        </row>
        <row r="283">
          <cell r="A283" t="str">
            <v>Nuneaton &amp; Bedworth</v>
          </cell>
        </row>
        <row r="284">
          <cell r="A284" t="str">
            <v>Oadby &amp; Wigston</v>
          </cell>
        </row>
        <row r="285">
          <cell r="A285" t="str">
            <v>Oldham</v>
          </cell>
        </row>
        <row r="286">
          <cell r="A286" t="str">
            <v>Oxford</v>
          </cell>
        </row>
        <row r="287">
          <cell r="A287" t="str">
            <v>Oxfordshire</v>
          </cell>
        </row>
        <row r="288">
          <cell r="A288" t="str">
            <v>Peak National Park</v>
          </cell>
        </row>
        <row r="289">
          <cell r="A289" t="str">
            <v>Pendle</v>
          </cell>
        </row>
        <row r="290">
          <cell r="A290" t="str">
            <v>Peterborough UA</v>
          </cell>
        </row>
        <row r="291">
          <cell r="A291" t="str">
            <v>Plymouth UA</v>
          </cell>
        </row>
        <row r="292">
          <cell r="A292" t="str">
            <v>Poole UA</v>
          </cell>
        </row>
        <row r="293">
          <cell r="A293" t="str">
            <v>Portsmouth UA</v>
          </cell>
        </row>
        <row r="294">
          <cell r="A294" t="str">
            <v>Preston</v>
          </cell>
        </row>
        <row r="295">
          <cell r="A295" t="str">
            <v>Purbeck</v>
          </cell>
        </row>
        <row r="296">
          <cell r="A296" t="str">
            <v>Reading UA</v>
          </cell>
        </row>
        <row r="297">
          <cell r="A297" t="str">
            <v>Redbridge</v>
          </cell>
        </row>
        <row r="298">
          <cell r="A298" t="str">
            <v>Redcar and Cleveland UA</v>
          </cell>
        </row>
        <row r="299">
          <cell r="A299" t="str">
            <v>Redditch</v>
          </cell>
        </row>
        <row r="300">
          <cell r="A300" t="str">
            <v>Reigate &amp; Banstead</v>
          </cell>
        </row>
        <row r="301">
          <cell r="A301" t="str">
            <v>Ribble Valley</v>
          </cell>
        </row>
        <row r="302">
          <cell r="A302" t="str">
            <v>Richmond Upon Thames</v>
          </cell>
        </row>
        <row r="303">
          <cell r="A303" t="str">
            <v>Richmondshire</v>
          </cell>
        </row>
        <row r="304">
          <cell r="A304" t="str">
            <v>Rochdale</v>
          </cell>
        </row>
        <row r="305">
          <cell r="A305" t="str">
            <v>Rochford</v>
          </cell>
        </row>
        <row r="306">
          <cell r="A306" t="str">
            <v>Rossendale</v>
          </cell>
        </row>
        <row r="307">
          <cell r="A307" t="str">
            <v>Rother</v>
          </cell>
        </row>
        <row r="308">
          <cell r="A308" t="str">
            <v>Rotherham</v>
          </cell>
        </row>
        <row r="309">
          <cell r="A309" t="str">
            <v>Rugby</v>
          </cell>
        </row>
        <row r="310">
          <cell r="A310" t="str">
            <v>Runnymede</v>
          </cell>
        </row>
        <row r="311">
          <cell r="A311" t="str">
            <v>Rushcliffe</v>
          </cell>
        </row>
        <row r="312">
          <cell r="A312" t="str">
            <v>Rushmoor</v>
          </cell>
        </row>
        <row r="313">
          <cell r="A313" t="str">
            <v>Rutland UA</v>
          </cell>
        </row>
        <row r="314">
          <cell r="A314" t="str">
            <v>Ryedale</v>
          </cell>
        </row>
        <row r="315">
          <cell r="A315" t="str">
            <v>Salford</v>
          </cell>
        </row>
        <row r="316">
          <cell r="A316" t="str">
            <v>Sandwell</v>
          </cell>
        </row>
        <row r="317">
          <cell r="A317" t="str">
            <v>Scarborough</v>
          </cell>
        </row>
        <row r="318">
          <cell r="A318" t="str">
            <v>Sedgemoor</v>
          </cell>
        </row>
        <row r="319">
          <cell r="A319" t="str">
            <v>Sefton</v>
          </cell>
        </row>
        <row r="320">
          <cell r="A320" t="str">
            <v>Selby</v>
          </cell>
        </row>
        <row r="321">
          <cell r="A321" t="str">
            <v>Sevenoaks</v>
          </cell>
        </row>
        <row r="322">
          <cell r="A322" t="str">
            <v>Sheffield</v>
          </cell>
        </row>
        <row r="323">
          <cell r="A323" t="str">
            <v>Shepway</v>
          </cell>
        </row>
        <row r="324">
          <cell r="A324" t="str">
            <v>Shropshire</v>
          </cell>
        </row>
        <row r="325">
          <cell r="A325" t="str">
            <v>Shropshire Combined Fire Authority</v>
          </cell>
        </row>
        <row r="326">
          <cell r="A326" t="str">
            <v>Slough UA</v>
          </cell>
        </row>
        <row r="327">
          <cell r="A327" t="str">
            <v>Solihull</v>
          </cell>
        </row>
        <row r="328">
          <cell r="A328" t="str">
            <v>Somerset</v>
          </cell>
        </row>
        <row r="329">
          <cell r="A329" t="str">
            <v>South Buckinghamshire</v>
          </cell>
        </row>
        <row r="330">
          <cell r="A330" t="str">
            <v>South Cambridgeshire</v>
          </cell>
        </row>
        <row r="331">
          <cell r="A331" t="str">
            <v>South Derbyshire</v>
          </cell>
        </row>
        <row r="332">
          <cell r="A332" t="str">
            <v xml:space="preserve">South Downs National Park Authority </v>
          </cell>
        </row>
        <row r="333">
          <cell r="A333" t="str">
            <v>South Gloucestershire UA</v>
          </cell>
        </row>
        <row r="334">
          <cell r="A334" t="str">
            <v>South Hams</v>
          </cell>
        </row>
        <row r="335">
          <cell r="A335" t="str">
            <v>South Holland</v>
          </cell>
        </row>
        <row r="336">
          <cell r="A336" t="str">
            <v>South Kesteven</v>
          </cell>
        </row>
        <row r="337">
          <cell r="A337" t="str">
            <v>South Lakeland</v>
          </cell>
        </row>
        <row r="338">
          <cell r="A338" t="str">
            <v>South Norfolk</v>
          </cell>
        </row>
        <row r="339">
          <cell r="A339" t="str">
            <v>South Northamptonshire</v>
          </cell>
        </row>
        <row r="340">
          <cell r="A340" t="str">
            <v>South Oxfordshire</v>
          </cell>
        </row>
        <row r="341">
          <cell r="A341" t="str">
            <v>South Ribble</v>
          </cell>
        </row>
        <row r="342">
          <cell r="A342" t="str">
            <v>South Somerset</v>
          </cell>
        </row>
        <row r="343">
          <cell r="A343" t="str">
            <v>South Staffordshire</v>
          </cell>
        </row>
        <row r="344">
          <cell r="A344" t="str">
            <v>South Tyneside</v>
          </cell>
        </row>
        <row r="345">
          <cell r="A345" t="str">
            <v>South Yorkshire Fire &amp; CD Authority</v>
          </cell>
        </row>
        <row r="346">
          <cell r="A346" t="str">
            <v>South Yorkshire Police and Crime Commissioner and Chief Constable</v>
          </cell>
        </row>
        <row r="347">
          <cell r="A347" t="str">
            <v>Southampton UA</v>
          </cell>
        </row>
        <row r="348">
          <cell r="A348" t="str">
            <v>Southend on Sea UA</v>
          </cell>
        </row>
        <row r="349">
          <cell r="A349" t="str">
            <v>Southwark</v>
          </cell>
        </row>
        <row r="350">
          <cell r="A350" t="str">
            <v>Spelthorne</v>
          </cell>
        </row>
        <row r="351">
          <cell r="A351" t="str">
            <v>St Albans</v>
          </cell>
        </row>
        <row r="352">
          <cell r="A352" t="str">
            <v>St Edmundsbury</v>
          </cell>
        </row>
        <row r="353">
          <cell r="A353" t="str">
            <v>St Helens</v>
          </cell>
        </row>
        <row r="354">
          <cell r="A354" t="str">
            <v>Stafford</v>
          </cell>
        </row>
        <row r="355">
          <cell r="A355" t="str">
            <v>Staffordshire</v>
          </cell>
        </row>
        <row r="356">
          <cell r="A356" t="str">
            <v>Staffordshire Combined Fire Authority</v>
          </cell>
        </row>
        <row r="357">
          <cell r="A357" t="str">
            <v>Staffordshire Moorlands</v>
          </cell>
        </row>
        <row r="358">
          <cell r="A358" t="str">
            <v>Staffordshire Police and Crime Commissioner and Chief Constable</v>
          </cell>
        </row>
        <row r="359">
          <cell r="A359" t="str">
            <v>Stevenage</v>
          </cell>
        </row>
        <row r="360">
          <cell r="A360" t="str">
            <v>Stockport</v>
          </cell>
        </row>
        <row r="361">
          <cell r="A361" t="str">
            <v>Stockton-on-Tees UA</v>
          </cell>
        </row>
        <row r="362">
          <cell r="A362" t="str">
            <v>Stoke-on-Trent UA</v>
          </cell>
        </row>
        <row r="363">
          <cell r="A363" t="str">
            <v>Stratford-on-Avon</v>
          </cell>
        </row>
        <row r="364">
          <cell r="A364" t="str">
            <v>Stroud</v>
          </cell>
        </row>
        <row r="365">
          <cell r="A365" t="str">
            <v>Suffolk</v>
          </cell>
        </row>
        <row r="366">
          <cell r="A366" t="str">
            <v>Suffolk Coastal</v>
          </cell>
        </row>
        <row r="367">
          <cell r="A367" t="str">
            <v>Suffolk Police and Crime Commissioner and Chief Constable</v>
          </cell>
        </row>
        <row r="368">
          <cell r="A368" t="str">
            <v>Sunderland</v>
          </cell>
        </row>
        <row r="369">
          <cell r="A369" t="str">
            <v>Surrey</v>
          </cell>
        </row>
        <row r="370">
          <cell r="A370" t="str">
            <v>Surrey Heath</v>
          </cell>
        </row>
        <row r="371">
          <cell r="A371" t="str">
            <v>Surrey Police and Crime Commissioner and Chief Constable</v>
          </cell>
        </row>
        <row r="372">
          <cell r="A372" t="str">
            <v>Sussex Police and Crime Commissioner and Chief Constable</v>
          </cell>
        </row>
        <row r="373">
          <cell r="A373" t="str">
            <v>Sutton</v>
          </cell>
        </row>
        <row r="374">
          <cell r="A374" t="str">
            <v>Swale</v>
          </cell>
        </row>
        <row r="375">
          <cell r="A375" t="str">
            <v>Swindon UA</v>
          </cell>
        </row>
        <row r="376">
          <cell r="A376" t="str">
            <v>Tameside</v>
          </cell>
        </row>
        <row r="377">
          <cell r="A377" t="str">
            <v>Tamworth</v>
          </cell>
        </row>
        <row r="378">
          <cell r="A378" t="str">
            <v>Tandridge</v>
          </cell>
        </row>
        <row r="379">
          <cell r="A379" t="str">
            <v>Taunton Deane</v>
          </cell>
        </row>
        <row r="380">
          <cell r="A380" t="str">
            <v>Tees Valley Combined Authority</v>
          </cell>
        </row>
        <row r="381">
          <cell r="A381" t="str">
            <v>Teignbridge</v>
          </cell>
        </row>
        <row r="382">
          <cell r="A382" t="str">
            <v>Telford and Wrekin UA</v>
          </cell>
        </row>
        <row r="383">
          <cell r="A383" t="str">
            <v>Tendring</v>
          </cell>
        </row>
        <row r="384">
          <cell r="A384" t="str">
            <v>Test Valley</v>
          </cell>
        </row>
        <row r="385">
          <cell r="A385" t="str">
            <v>Tewkesbury</v>
          </cell>
        </row>
        <row r="386">
          <cell r="A386" t="str">
            <v>Thames Valley Police and Crime Commissioner and Chief Constable</v>
          </cell>
        </row>
        <row r="387">
          <cell r="A387" t="str">
            <v>Thanet</v>
          </cell>
        </row>
        <row r="388">
          <cell r="A388" t="str">
            <v>The Barnsley, Doncaster, Rotherham and Sheffield Combined Authority</v>
          </cell>
        </row>
        <row r="389">
          <cell r="A389" t="str">
            <v>The Broads Authority</v>
          </cell>
        </row>
        <row r="390">
          <cell r="A390" t="str">
            <v>The Halton, Knowsley, Liverpool, St Helens, Sefton and Wirral Combined Authority</v>
          </cell>
        </row>
        <row r="391">
          <cell r="A391" t="str">
            <v>The West Yorkshire Combined Authority</v>
          </cell>
        </row>
        <row r="392">
          <cell r="A392" t="str">
            <v>Three Rivers</v>
          </cell>
        </row>
        <row r="393">
          <cell r="A393" t="str">
            <v>Thurrock UA</v>
          </cell>
        </row>
        <row r="394">
          <cell r="A394" t="str">
            <v>Tonbridge &amp; Malling</v>
          </cell>
        </row>
        <row r="395">
          <cell r="A395" t="str">
            <v>Torbay UA</v>
          </cell>
        </row>
        <row r="396">
          <cell r="A396" t="str">
            <v>Torridge</v>
          </cell>
        </row>
        <row r="397">
          <cell r="A397" t="str">
            <v>Tower Hamlets</v>
          </cell>
        </row>
        <row r="398">
          <cell r="A398" t="str">
            <v>Trafford</v>
          </cell>
        </row>
        <row r="399">
          <cell r="A399" t="str">
            <v>Tunbridge Wells</v>
          </cell>
        </row>
        <row r="400">
          <cell r="A400" t="str">
            <v>Tyne and Wear Fire &amp; CD Authority</v>
          </cell>
        </row>
        <row r="401">
          <cell r="A401" t="str">
            <v>Uttlesford</v>
          </cell>
        </row>
        <row r="402">
          <cell r="A402" t="str">
            <v>Vale of White Horse</v>
          </cell>
        </row>
        <row r="403">
          <cell r="A403" t="str">
            <v>Wakefield</v>
          </cell>
        </row>
        <row r="404">
          <cell r="A404" t="str">
            <v>Walsall</v>
          </cell>
        </row>
        <row r="405">
          <cell r="A405" t="str">
            <v>Waltham Forest</v>
          </cell>
        </row>
        <row r="406">
          <cell r="A406" t="str">
            <v>Wandsworth</v>
          </cell>
        </row>
        <row r="407">
          <cell r="A407" t="str">
            <v>Warrington UA</v>
          </cell>
        </row>
        <row r="408">
          <cell r="A408" t="str">
            <v>Warwick</v>
          </cell>
        </row>
        <row r="409">
          <cell r="A409" t="str">
            <v>Warwickshire</v>
          </cell>
        </row>
        <row r="410">
          <cell r="A410" t="str">
            <v>Warwickshire Police and Crime Commissioner and Chief Constable</v>
          </cell>
        </row>
        <row r="411">
          <cell r="A411" t="str">
            <v>Watford</v>
          </cell>
        </row>
        <row r="412">
          <cell r="A412" t="str">
            <v>Waveney</v>
          </cell>
        </row>
        <row r="413">
          <cell r="A413" t="str">
            <v>Waverley</v>
          </cell>
        </row>
        <row r="414">
          <cell r="A414" t="str">
            <v>Wealden</v>
          </cell>
        </row>
        <row r="415">
          <cell r="A415" t="str">
            <v>Wellingborough</v>
          </cell>
        </row>
        <row r="416">
          <cell r="A416" t="str">
            <v>Welwyn Hatfield</v>
          </cell>
        </row>
        <row r="417">
          <cell r="A417" t="str">
            <v>West Berkshire UA</v>
          </cell>
        </row>
        <row r="418">
          <cell r="A418" t="str">
            <v>West Devon</v>
          </cell>
        </row>
        <row r="419">
          <cell r="A419" t="str">
            <v>West Dorset</v>
          </cell>
        </row>
        <row r="420">
          <cell r="A420" t="str">
            <v>West Lancashire</v>
          </cell>
        </row>
        <row r="421">
          <cell r="A421" t="str">
            <v>West Lindsey</v>
          </cell>
        </row>
        <row r="422">
          <cell r="A422" t="str">
            <v>West London Waste Authority</v>
          </cell>
        </row>
        <row r="423">
          <cell r="A423" t="str">
            <v>West Mercia Police and Crime Commissioner and Chief Constable</v>
          </cell>
        </row>
        <row r="424">
          <cell r="A424" t="str">
            <v>West Midlands Combined Authority</v>
          </cell>
        </row>
        <row r="425">
          <cell r="A425" t="str">
            <v>West Midlands Fire &amp; CD Authority</v>
          </cell>
        </row>
        <row r="426">
          <cell r="A426" t="str">
            <v>West Midlands Police and Crime Commissioner and Chief Constable</v>
          </cell>
        </row>
        <row r="427">
          <cell r="A427" t="str">
            <v>West of England Combined Authority</v>
          </cell>
        </row>
        <row r="428">
          <cell r="A428" t="str">
            <v>West Oxfordshire</v>
          </cell>
        </row>
        <row r="429">
          <cell r="A429" t="str">
            <v>West Somerset</v>
          </cell>
        </row>
        <row r="430">
          <cell r="A430" t="str">
            <v>West Sussex</v>
          </cell>
        </row>
        <row r="431">
          <cell r="A431" t="str">
            <v>West Yorkshire Fire &amp; CD Authority</v>
          </cell>
        </row>
        <row r="432">
          <cell r="A432" t="str">
            <v>West Yorkshire Police and Crime Commissioner and Chief Constable</v>
          </cell>
        </row>
        <row r="433">
          <cell r="A433" t="str">
            <v>Western Riverside Waste Authority</v>
          </cell>
        </row>
        <row r="434">
          <cell r="A434" t="str">
            <v>Westminster</v>
          </cell>
        </row>
        <row r="435">
          <cell r="A435" t="str">
            <v>Weymouth &amp; Portland</v>
          </cell>
        </row>
        <row r="436">
          <cell r="A436" t="str">
            <v>Wigan</v>
          </cell>
        </row>
        <row r="437">
          <cell r="A437" t="str">
            <v>Wiltshire</v>
          </cell>
        </row>
        <row r="438">
          <cell r="A438" t="str">
            <v>Wiltshire Police and Crime Commissioner and Chief Constable</v>
          </cell>
        </row>
        <row r="439">
          <cell r="A439" t="str">
            <v>Winchester</v>
          </cell>
        </row>
        <row r="440">
          <cell r="A440" t="str">
            <v>Windsor &amp; Maidenhead UA</v>
          </cell>
        </row>
        <row r="441">
          <cell r="A441" t="str">
            <v>Wirral</v>
          </cell>
        </row>
        <row r="442">
          <cell r="A442" t="str">
            <v>Woking</v>
          </cell>
        </row>
        <row r="443">
          <cell r="A443" t="str">
            <v>Wokingham UA</v>
          </cell>
        </row>
        <row r="444">
          <cell r="A444" t="str">
            <v>Wolverhampton</v>
          </cell>
        </row>
        <row r="445">
          <cell r="A445" t="str">
            <v>Worcester</v>
          </cell>
        </row>
        <row r="446">
          <cell r="A446" t="str">
            <v>Worcestershire</v>
          </cell>
        </row>
        <row r="447">
          <cell r="A447" t="str">
            <v>Worthing</v>
          </cell>
        </row>
        <row r="448">
          <cell r="A448" t="str">
            <v>Wychavon</v>
          </cell>
        </row>
        <row r="449">
          <cell r="A449" t="str">
            <v>Wycombe</v>
          </cell>
        </row>
        <row r="450">
          <cell r="A450" t="str">
            <v>Wyre</v>
          </cell>
        </row>
        <row r="451">
          <cell r="A451" t="str">
            <v>Wyre Forest</v>
          </cell>
        </row>
        <row r="452">
          <cell r="A452" t="str">
            <v>York UA</v>
          </cell>
        </row>
        <row r="453">
          <cell r="A453" t="str">
            <v>Yorkshire Dales National Park Authority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capital-expenditure-receipts-and-financing" TargetMode="External"/><Relationship Id="rId1" Type="http://schemas.openxmlformats.org/officeDocument/2006/relationships/hyperlink" Target="mailto:capital.receipts@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abSelected="1" view="pageBreakPreview" zoomScaleNormal="100" zoomScaleSheetLayoutView="100" workbookViewId="0"/>
  </sheetViews>
  <sheetFormatPr defaultRowHeight="15" customHeight="1" x14ac:dyDescent="0.2"/>
  <cols>
    <col min="1" max="1" width="2.125" style="184" customWidth="1"/>
    <col min="2" max="2" width="100.625" style="184" customWidth="1"/>
    <col min="3" max="3" width="2.125" style="184" customWidth="1"/>
    <col min="4" max="16384" width="9" style="184"/>
  </cols>
  <sheetData>
    <row r="1" spans="1:3" ht="9.9499999999999993" customHeight="1" x14ac:dyDescent="0.2">
      <c r="A1" s="183"/>
      <c r="B1" s="183"/>
      <c r="C1" s="183"/>
    </row>
    <row r="2" spans="1:3" ht="150" customHeight="1" x14ac:dyDescent="0.35">
      <c r="A2" s="185"/>
      <c r="B2" s="186" t="s">
        <v>1422</v>
      </c>
      <c r="C2" s="185"/>
    </row>
    <row r="3" spans="1:3" ht="45" customHeight="1" x14ac:dyDescent="0.2">
      <c r="A3" s="185"/>
      <c r="B3" s="187" t="s">
        <v>1468</v>
      </c>
      <c r="C3" s="185"/>
    </row>
    <row r="4" spans="1:3" s="190" customFormat="1" ht="45" customHeight="1" x14ac:dyDescent="0.15">
      <c r="A4" s="188"/>
      <c r="B4" s="189" t="s">
        <v>929</v>
      </c>
      <c r="C4" s="188"/>
    </row>
    <row r="5" spans="1:3" ht="45" customHeight="1" x14ac:dyDescent="0.2">
      <c r="A5" s="185"/>
      <c r="B5" s="191" t="s">
        <v>1480</v>
      </c>
      <c r="C5" s="185"/>
    </row>
    <row r="6" spans="1:3" ht="45" customHeight="1" x14ac:dyDescent="0.2">
      <c r="A6" s="185"/>
      <c r="B6" s="192" t="s">
        <v>930</v>
      </c>
      <c r="C6" s="185"/>
    </row>
    <row r="7" spans="1:3" ht="45" customHeight="1" x14ac:dyDescent="0.2">
      <c r="A7" s="185"/>
      <c r="B7" s="192" t="s">
        <v>1481</v>
      </c>
      <c r="C7" s="185"/>
    </row>
    <row r="8" spans="1:3" s="190" customFormat="1" ht="45" customHeight="1" x14ac:dyDescent="0.15">
      <c r="A8" s="188"/>
      <c r="B8" s="193" t="s">
        <v>924</v>
      </c>
      <c r="C8" s="188"/>
    </row>
    <row r="9" spans="1:3" ht="15" customHeight="1" x14ac:dyDescent="0.2">
      <c r="A9" s="185"/>
      <c r="B9" s="185"/>
      <c r="C9" s="185"/>
    </row>
  </sheetData>
  <hyperlinks>
    <hyperlink ref="B8" r:id="rId1"/>
    <hyperlink ref="B4" r:id="rId2"/>
  </hyperlinks>
  <pageMargins left="0.75" right="0.75" top="1" bottom="1" header="0.5" footer="0.5"/>
  <pageSetup paperSize="9" scale="78"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view="pageBreakPreview" zoomScaleNormal="100" zoomScaleSheetLayoutView="100" workbookViewId="0"/>
  </sheetViews>
  <sheetFormatPr defaultRowHeight="12.75" x14ac:dyDescent="0.2"/>
  <cols>
    <col min="1" max="1" width="2.125" style="203" customWidth="1"/>
    <col min="2" max="2" width="57.125" style="203" customWidth="1"/>
    <col min="3" max="3" width="57.125" style="207" customWidth="1"/>
    <col min="4" max="4" width="2.125" style="203" customWidth="1"/>
    <col min="5" max="16384" width="9" style="203"/>
  </cols>
  <sheetData>
    <row r="1" spans="1:4" x14ac:dyDescent="0.2">
      <c r="A1" s="201"/>
      <c r="B1" s="201"/>
      <c r="C1" s="202"/>
      <c r="D1" s="201"/>
    </row>
    <row r="2" spans="1:4" ht="105" customHeight="1" x14ac:dyDescent="0.2">
      <c r="A2" s="201"/>
      <c r="C2" s="204" t="s">
        <v>1483</v>
      </c>
      <c r="D2" s="201"/>
    </row>
    <row r="3" spans="1:4" ht="45" customHeight="1" x14ac:dyDescent="0.2">
      <c r="A3" s="201"/>
      <c r="B3" s="205" t="s">
        <v>1484</v>
      </c>
      <c r="C3" s="206" t="s">
        <v>1485</v>
      </c>
      <c r="D3" s="201"/>
    </row>
    <row r="4" spans="1:4" ht="45" customHeight="1" x14ac:dyDescent="0.2">
      <c r="A4" s="201"/>
      <c r="B4" s="205" t="s">
        <v>1489</v>
      </c>
      <c r="C4" s="206" t="s">
        <v>1486</v>
      </c>
      <c r="D4" s="201"/>
    </row>
    <row r="5" spans="1:4" ht="45" customHeight="1" x14ac:dyDescent="0.2">
      <c r="A5" s="201"/>
      <c r="B5" s="205" t="s">
        <v>1488</v>
      </c>
      <c r="C5" s="206" t="s">
        <v>1487</v>
      </c>
      <c r="D5" s="201"/>
    </row>
  </sheetData>
  <hyperlinks>
    <hyperlink ref="B3" location="'LA Dropdown'!A1" display="LA Dropdown"/>
    <hyperlink ref="B4" location="'Expenditure &amp; Receipts'!A1" display="Expenditure &amp; Receipts"/>
    <hyperlink ref="B5" location="'Financing &amp; Prudential'!A1" display="Financing &amp; Prudential"/>
  </hyperlinks>
  <pageMargins left="0.7" right="0.7" top="0.75" bottom="0.75" header="0.3" footer="0.3"/>
  <pageSetup paperSize="9"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0"/>
    <pageSetUpPr fitToPage="1"/>
  </sheetPr>
  <dimension ref="A1:K117"/>
  <sheetViews>
    <sheetView view="pageBreakPreview" zoomScale="90" zoomScaleNormal="100" zoomScaleSheetLayoutView="90" workbookViewId="0">
      <selection sqref="A1:F1"/>
    </sheetView>
  </sheetViews>
  <sheetFormatPr defaultRowHeight="12.75" x14ac:dyDescent="0.2"/>
  <cols>
    <col min="1" max="1" width="4" style="122" customWidth="1"/>
    <col min="2" max="2" width="64.125" style="141" customWidth="1"/>
    <col min="3" max="3" width="16.625" style="122" bestFit="1" customWidth="1"/>
    <col min="4" max="4" width="11.625" style="95" customWidth="1"/>
    <col min="5" max="5" width="14.375" style="158" customWidth="1"/>
    <col min="6" max="6" width="11.375" style="95" customWidth="1"/>
    <col min="7" max="7" width="34.125" style="97" bestFit="1" customWidth="1"/>
    <col min="8" max="11" width="2.875" style="97" bestFit="1" customWidth="1"/>
    <col min="12" max="16384" width="9" style="95"/>
  </cols>
  <sheetData>
    <row r="1" spans="1:11" s="133" customFormat="1" ht="45" customHeight="1" x14ac:dyDescent="0.2">
      <c r="A1" s="208" t="str">
        <f>CONCATENATE("Capital Outturn Return 4 (COR4) 2016-17: Expenditure &amp; Other Transactions, Resources Used to Fiance Capital Expenditure, &amp; Prudential System Information for ",$B$4,", 2016-17")</f>
        <v>Capital Outturn Return 4 (COR4) 2016-17: Expenditure &amp; Other Transactions, Resources Used to Fiance Capital Expenditure, &amp; Prudential System Information for England (adjusted), 2016-17</v>
      </c>
      <c r="B1" s="209"/>
      <c r="C1" s="209"/>
      <c r="D1" s="209"/>
      <c r="E1" s="209"/>
      <c r="F1" s="209"/>
      <c r="G1" s="132"/>
      <c r="H1" s="132"/>
      <c r="I1" s="132"/>
      <c r="J1" s="132"/>
      <c r="K1" s="132"/>
    </row>
    <row r="2" spans="1:11" ht="15" customHeight="1" x14ac:dyDescent="0.2">
      <c r="B2" s="109"/>
      <c r="C2" s="134"/>
      <c r="D2" s="134"/>
      <c r="E2" s="134"/>
      <c r="F2" s="135" t="s">
        <v>1492</v>
      </c>
    </row>
    <row r="3" spans="1:11" ht="15" customHeight="1" thickBot="1" x14ac:dyDescent="0.25">
      <c r="B3" s="136" t="s">
        <v>875</v>
      </c>
      <c r="C3" s="137"/>
      <c r="D3" s="138"/>
      <c r="E3" s="99"/>
      <c r="F3" s="134"/>
    </row>
    <row r="4" spans="1:11" ht="15" customHeight="1" thickBot="1" x14ac:dyDescent="0.25">
      <c r="B4" s="196" t="s">
        <v>962</v>
      </c>
      <c r="C4" s="197"/>
      <c r="D4" s="198"/>
      <c r="E4" s="139"/>
      <c r="F4" s="134"/>
    </row>
    <row r="5" spans="1:11" ht="15" customHeight="1" x14ac:dyDescent="0.2">
      <c r="B5" s="3"/>
      <c r="C5" s="95"/>
      <c r="E5" s="95"/>
    </row>
    <row r="6" spans="1:11" ht="15" customHeight="1" thickBot="1" x14ac:dyDescent="0.3">
      <c r="B6" s="129" t="s">
        <v>85</v>
      </c>
      <c r="C6" s="128"/>
      <c r="D6" s="128"/>
      <c r="E6" s="128"/>
      <c r="F6" s="128"/>
    </row>
    <row r="7" spans="1:11" s="96" customFormat="1" ht="60" customHeight="1" thickBot="1" x14ac:dyDescent="0.25">
      <c r="A7" s="140"/>
      <c r="B7" s="116" t="s">
        <v>1477</v>
      </c>
      <c r="C7" s="117" t="s">
        <v>970</v>
      </c>
      <c r="D7" s="117" t="s">
        <v>876</v>
      </c>
      <c r="E7" s="117" t="s">
        <v>971</v>
      </c>
      <c r="F7" s="117" t="s">
        <v>877</v>
      </c>
      <c r="G7" s="98"/>
      <c r="H7" s="98"/>
      <c r="I7" s="98"/>
      <c r="J7" s="98"/>
      <c r="K7" s="98"/>
    </row>
    <row r="8" spans="1:11" ht="15" customHeight="1" x14ac:dyDescent="0.2">
      <c r="C8" s="4"/>
      <c r="D8" s="4"/>
      <c r="E8" s="4"/>
      <c r="F8" s="4"/>
    </row>
    <row r="9" spans="1:11" ht="15" customHeight="1" x14ac:dyDescent="0.2">
      <c r="A9" s="122">
        <v>1</v>
      </c>
      <c r="B9" s="109" t="s">
        <v>1456</v>
      </c>
      <c r="C9" s="142">
        <f t="shared" ref="C9:C22" si="0">VLOOKUP($B$4,Tot_Exp_Rec_Data_LA_Name,MATCH($G9,Tot_Exp_Rec_Headers_LA_Name,0)+H9,0)</f>
        <v>3072290.487558899</v>
      </c>
      <c r="D9" s="142">
        <f t="shared" ref="D9:D22" si="1">VLOOKUP($B$4,Tot_Exp_Rec_Data_LA_Name,MATCH($G9,Tot_Exp_Rec_Headers_LA_Name,0)+I9,0)</f>
        <v>0</v>
      </c>
      <c r="E9" s="142">
        <f t="shared" ref="E9:E22" si="2">VLOOKUP($B$4,Tot_Exp_Rec_Data_LA_Name,MATCH($G9,Tot_Exp_Rec_Headers_LA_Name,0)+J9,0)</f>
        <v>3072290.487558899</v>
      </c>
      <c r="F9" s="142">
        <f t="shared" ref="F9:F22" si="3">VLOOKUP($B$4,Tot_Exp_Rec_Data_LA_Name,MATCH($G9,Tot_Exp_Rec_Headers_LA_Name,0)+K9,0)</f>
        <v>0</v>
      </c>
      <c r="G9" s="97" t="s">
        <v>1456</v>
      </c>
      <c r="H9" s="97">
        <v>0</v>
      </c>
      <c r="I9" s="97">
        <v>1</v>
      </c>
      <c r="J9" s="97">
        <v>2</v>
      </c>
      <c r="K9" s="97">
        <v>3</v>
      </c>
    </row>
    <row r="10" spans="1:11" ht="15" customHeight="1" x14ac:dyDescent="0.2">
      <c r="A10" s="122">
        <f>A9+1</f>
        <v>2</v>
      </c>
      <c r="B10" s="109" t="s">
        <v>1470</v>
      </c>
      <c r="C10" s="142">
        <f t="shared" si="0"/>
        <v>6514057.6732388213</v>
      </c>
      <c r="D10" s="142">
        <f t="shared" si="1"/>
        <v>1301858</v>
      </c>
      <c r="E10" s="142">
        <f t="shared" si="2"/>
        <v>7815915.6732388213</v>
      </c>
      <c r="F10" s="142">
        <f t="shared" si="3"/>
        <v>168</v>
      </c>
      <c r="G10" s="97" t="s">
        <v>1457</v>
      </c>
      <c r="H10" s="97">
        <v>0</v>
      </c>
      <c r="I10" s="97">
        <v>1</v>
      </c>
      <c r="J10" s="97">
        <v>2</v>
      </c>
      <c r="K10" s="97">
        <v>3</v>
      </c>
    </row>
    <row r="11" spans="1:11" ht="15" customHeight="1" x14ac:dyDescent="0.2">
      <c r="A11" s="122">
        <f t="shared" ref="A11:A20" si="4">A10+1</f>
        <v>3</v>
      </c>
      <c r="B11" s="109" t="s">
        <v>1458</v>
      </c>
      <c r="C11" s="142">
        <f t="shared" si="0"/>
        <v>312253.06970748043</v>
      </c>
      <c r="D11" s="142">
        <f t="shared" si="1"/>
        <v>0</v>
      </c>
      <c r="E11" s="142">
        <f t="shared" si="2"/>
        <v>312253.06970748043</v>
      </c>
      <c r="F11" s="142">
        <f t="shared" si="3"/>
        <v>1299</v>
      </c>
      <c r="G11" s="97" t="s">
        <v>1458</v>
      </c>
      <c r="H11" s="97">
        <v>0</v>
      </c>
      <c r="I11" s="97">
        <v>1</v>
      </c>
      <c r="J11" s="97">
        <v>2</v>
      </c>
      <c r="K11" s="97">
        <v>3</v>
      </c>
    </row>
    <row r="12" spans="1:11" ht="15" customHeight="1" x14ac:dyDescent="0.2">
      <c r="A12" s="122">
        <f t="shared" si="4"/>
        <v>4</v>
      </c>
      <c r="B12" s="109" t="s">
        <v>947</v>
      </c>
      <c r="C12" s="142">
        <f t="shared" si="0"/>
        <v>18686</v>
      </c>
      <c r="D12" s="142">
        <f t="shared" si="1"/>
        <v>0</v>
      </c>
      <c r="E12" s="142">
        <f t="shared" si="2"/>
        <v>18686</v>
      </c>
      <c r="F12" s="142">
        <f t="shared" si="3"/>
        <v>0</v>
      </c>
      <c r="G12" s="97" t="s">
        <v>947</v>
      </c>
      <c r="H12" s="97">
        <v>0</v>
      </c>
      <c r="I12" s="97">
        <v>1</v>
      </c>
      <c r="J12" s="97">
        <v>2</v>
      </c>
      <c r="K12" s="97">
        <v>3</v>
      </c>
    </row>
    <row r="13" spans="1:11" ht="15" customHeight="1" x14ac:dyDescent="0.2">
      <c r="A13" s="122">
        <f t="shared" si="4"/>
        <v>5</v>
      </c>
      <c r="B13" s="109" t="s">
        <v>948</v>
      </c>
      <c r="C13" s="142">
        <f t="shared" si="0"/>
        <v>4670109.3457899168</v>
      </c>
      <c r="D13" s="142">
        <f t="shared" si="1"/>
        <v>28387</v>
      </c>
      <c r="E13" s="142">
        <f t="shared" si="2"/>
        <v>4698496.3457899168</v>
      </c>
      <c r="F13" s="142">
        <f t="shared" si="3"/>
        <v>650</v>
      </c>
      <c r="G13" s="97" t="s">
        <v>948</v>
      </c>
      <c r="H13" s="97">
        <v>0</v>
      </c>
      <c r="I13" s="97">
        <v>1</v>
      </c>
      <c r="J13" s="97">
        <v>2</v>
      </c>
      <c r="K13" s="97">
        <v>3</v>
      </c>
    </row>
    <row r="14" spans="1:11" ht="15" customHeight="1" x14ac:dyDescent="0.2">
      <c r="A14" s="122">
        <f t="shared" si="4"/>
        <v>6</v>
      </c>
      <c r="B14" s="100" t="s">
        <v>1462</v>
      </c>
      <c r="C14" s="142">
        <f t="shared" si="0"/>
        <v>1003810.4728093545</v>
      </c>
      <c r="D14" s="142">
        <f t="shared" si="1"/>
        <v>0</v>
      </c>
      <c r="E14" s="142">
        <f t="shared" si="2"/>
        <v>1003810.4728093545</v>
      </c>
      <c r="F14" s="142">
        <f t="shared" si="3"/>
        <v>406</v>
      </c>
      <c r="G14" s="97" t="s">
        <v>1462</v>
      </c>
      <c r="H14" s="97">
        <v>0</v>
      </c>
      <c r="I14" s="97">
        <v>1</v>
      </c>
      <c r="J14" s="97">
        <v>2</v>
      </c>
      <c r="K14" s="97">
        <v>3</v>
      </c>
    </row>
    <row r="15" spans="1:11" ht="15" customHeight="1" x14ac:dyDescent="0.2">
      <c r="A15" s="122">
        <f t="shared" si="4"/>
        <v>7</v>
      </c>
      <c r="B15" s="109" t="s">
        <v>1459</v>
      </c>
      <c r="C15" s="142">
        <f t="shared" si="0"/>
        <v>617844.27898605028</v>
      </c>
      <c r="D15" s="142">
        <f t="shared" si="1"/>
        <v>1150</v>
      </c>
      <c r="E15" s="142">
        <f t="shared" si="2"/>
        <v>618994.27898605028</v>
      </c>
      <c r="F15" s="142">
        <f t="shared" si="3"/>
        <v>817</v>
      </c>
      <c r="G15" s="97" t="s">
        <v>1459</v>
      </c>
      <c r="H15" s="97">
        <v>0</v>
      </c>
      <c r="I15" s="97">
        <v>1</v>
      </c>
      <c r="J15" s="97">
        <v>2</v>
      </c>
      <c r="K15" s="97">
        <v>3</v>
      </c>
    </row>
    <row r="16" spans="1:11" ht="15" customHeight="1" x14ac:dyDescent="0.2">
      <c r="A16" s="122">
        <f t="shared" si="4"/>
        <v>8</v>
      </c>
      <c r="B16" s="109" t="s">
        <v>1460</v>
      </c>
      <c r="C16" s="142">
        <f t="shared" si="0"/>
        <v>1631155.6007587393</v>
      </c>
      <c r="D16" s="142">
        <f t="shared" si="1"/>
        <v>35490</v>
      </c>
      <c r="E16" s="142">
        <f t="shared" si="2"/>
        <v>1666645.6007587393</v>
      </c>
      <c r="F16" s="142">
        <f t="shared" si="3"/>
        <v>1261</v>
      </c>
      <c r="G16" s="97" t="s">
        <v>1460</v>
      </c>
      <c r="H16" s="97">
        <v>0</v>
      </c>
      <c r="I16" s="97">
        <v>1</v>
      </c>
      <c r="J16" s="97">
        <v>2</v>
      </c>
      <c r="K16" s="97">
        <v>3</v>
      </c>
    </row>
    <row r="17" spans="1:11" ht="15" customHeight="1" x14ac:dyDescent="0.2">
      <c r="A17" s="122">
        <f t="shared" si="4"/>
        <v>9</v>
      </c>
      <c r="B17" s="109" t="s">
        <v>949</v>
      </c>
      <c r="C17" s="142">
        <f t="shared" si="0"/>
        <v>628325</v>
      </c>
      <c r="D17" s="142">
        <f t="shared" si="1"/>
        <v>0</v>
      </c>
      <c r="E17" s="142">
        <f t="shared" si="2"/>
        <v>628325</v>
      </c>
      <c r="F17" s="142">
        <f t="shared" si="3"/>
        <v>0</v>
      </c>
      <c r="G17" s="97" t="s">
        <v>949</v>
      </c>
      <c r="H17" s="97">
        <v>0</v>
      </c>
      <c r="I17" s="97">
        <v>1</v>
      </c>
      <c r="J17" s="97">
        <v>2</v>
      </c>
      <c r="K17" s="97">
        <v>3</v>
      </c>
    </row>
    <row r="18" spans="1:11" ht="15" customHeight="1" x14ac:dyDescent="0.2">
      <c r="A18" s="122">
        <f t="shared" si="4"/>
        <v>10</v>
      </c>
      <c r="B18" s="109" t="s">
        <v>1463</v>
      </c>
      <c r="C18" s="142">
        <f t="shared" si="0"/>
        <v>182977</v>
      </c>
      <c r="D18" s="142">
        <f t="shared" si="1"/>
        <v>0</v>
      </c>
      <c r="E18" s="142">
        <f t="shared" si="2"/>
        <v>182977</v>
      </c>
      <c r="F18" s="142">
        <f t="shared" si="3"/>
        <v>0</v>
      </c>
      <c r="G18" s="97" t="s">
        <v>1463</v>
      </c>
      <c r="H18" s="97">
        <v>0</v>
      </c>
      <c r="I18" s="97">
        <v>1</v>
      </c>
      <c r="J18" s="97">
        <v>2</v>
      </c>
      <c r="K18" s="97">
        <v>3</v>
      </c>
    </row>
    <row r="19" spans="1:11" ht="15" customHeight="1" x14ac:dyDescent="0.2">
      <c r="A19" s="122">
        <f t="shared" si="4"/>
        <v>11</v>
      </c>
      <c r="B19" s="109" t="s">
        <v>1471</v>
      </c>
      <c r="C19" s="142">
        <f t="shared" si="0"/>
        <v>2054792.636404644</v>
      </c>
      <c r="D19" s="142">
        <f t="shared" si="1"/>
        <v>171020</v>
      </c>
      <c r="E19" s="142">
        <f t="shared" si="2"/>
        <v>2225812.6364046438</v>
      </c>
      <c r="F19" s="142">
        <f t="shared" si="3"/>
        <v>27624.000000000004</v>
      </c>
      <c r="G19" s="97" t="s">
        <v>1464</v>
      </c>
      <c r="H19" s="97">
        <v>0</v>
      </c>
      <c r="I19" s="97">
        <v>1</v>
      </c>
      <c r="J19" s="97">
        <v>2</v>
      </c>
      <c r="K19" s="97">
        <v>3</v>
      </c>
    </row>
    <row r="20" spans="1:11" ht="15" customHeight="1" x14ac:dyDescent="0.2">
      <c r="A20" s="122">
        <f t="shared" si="4"/>
        <v>12</v>
      </c>
      <c r="B20" s="109" t="s">
        <v>950</v>
      </c>
      <c r="C20" s="142">
        <f t="shared" si="0"/>
        <v>1193469.2825916545</v>
      </c>
      <c r="D20" s="142">
        <f t="shared" si="1"/>
        <v>470</v>
      </c>
      <c r="E20" s="142">
        <f t="shared" si="2"/>
        <v>1193939.2825916545</v>
      </c>
      <c r="F20" s="142">
        <f t="shared" si="3"/>
        <v>0</v>
      </c>
      <c r="G20" s="97" t="s">
        <v>950</v>
      </c>
      <c r="H20" s="97">
        <v>0</v>
      </c>
      <c r="I20" s="97">
        <v>1</v>
      </c>
      <c r="J20" s="97">
        <v>2</v>
      </c>
      <c r="K20" s="97">
        <v>3</v>
      </c>
    </row>
    <row r="21" spans="1:11" ht="15" customHeight="1" x14ac:dyDescent="0.2">
      <c r="B21" s="109"/>
      <c r="C21" s="142"/>
      <c r="D21" s="142"/>
      <c r="E21" s="142"/>
      <c r="F21" s="142"/>
    </row>
    <row r="22" spans="1:11" ht="15" customHeight="1" x14ac:dyDescent="0.2">
      <c r="A22" s="1">
        <f>A20+1</f>
        <v>13</v>
      </c>
      <c r="B22" s="3" t="s">
        <v>1461</v>
      </c>
      <c r="C22" s="7">
        <f t="shared" si="0"/>
        <v>21738832.847845562</v>
      </c>
      <c r="D22" s="7">
        <f t="shared" si="1"/>
        <v>1538375</v>
      </c>
      <c r="E22" s="7">
        <f t="shared" si="2"/>
        <v>23277207.847845562</v>
      </c>
      <c r="F22" s="7">
        <f t="shared" si="3"/>
        <v>32225.000000000004</v>
      </c>
      <c r="G22" s="97" t="s">
        <v>1461</v>
      </c>
      <c r="H22" s="97">
        <v>0</v>
      </c>
      <c r="I22" s="97">
        <v>1</v>
      </c>
      <c r="J22" s="97">
        <v>2</v>
      </c>
      <c r="K22" s="97">
        <v>3</v>
      </c>
    </row>
    <row r="23" spans="1:11" ht="15" customHeight="1" x14ac:dyDescent="0.2">
      <c r="B23" s="109"/>
      <c r="C23" s="142"/>
      <c r="D23" s="142"/>
      <c r="E23" s="142"/>
      <c r="F23" s="142"/>
    </row>
    <row r="24" spans="1:11" ht="15" customHeight="1" x14ac:dyDescent="0.2">
      <c r="A24" s="122">
        <v>14</v>
      </c>
      <c r="B24" s="100" t="s">
        <v>889</v>
      </c>
      <c r="C24" s="142"/>
      <c r="D24" s="143"/>
      <c r="E24" s="142">
        <f>VLOOKUP($B$4,Fin_Mem_Data_LA_Name,MATCH($G24,Fin_Mem_Subheaders_LA_Name,0),0)</f>
        <v>32225.000000000004</v>
      </c>
      <c r="F24" s="142"/>
      <c r="G24" s="97" t="s">
        <v>889</v>
      </c>
    </row>
    <row r="25" spans="1:11" ht="15" customHeight="1" x14ac:dyDescent="0.2">
      <c r="A25" s="122">
        <v>15</v>
      </c>
      <c r="B25" s="109" t="s">
        <v>878</v>
      </c>
      <c r="C25" s="142"/>
      <c r="D25" s="143"/>
      <c r="E25" s="142">
        <f>VLOOKUP($B$4,Fin_Mem_Data_LA_Name,MATCH($G25,Fin_Mem_Subheaders_LA_Name,0),0)</f>
        <v>0</v>
      </c>
      <c r="F25" s="142"/>
      <c r="G25" s="97" t="s">
        <v>82</v>
      </c>
    </row>
    <row r="26" spans="1:11" ht="15" customHeight="1" x14ac:dyDescent="0.2">
      <c r="B26" s="109"/>
      <c r="C26" s="142"/>
      <c r="D26" s="143"/>
      <c r="E26" s="142"/>
      <c r="F26" s="142"/>
    </row>
    <row r="27" spans="1:11" s="115" customFormat="1" ht="30" customHeight="1" thickBot="1" x14ac:dyDescent="0.25">
      <c r="A27" s="144">
        <v>16</v>
      </c>
      <c r="B27" s="6" t="s">
        <v>1467</v>
      </c>
      <c r="C27" s="145"/>
      <c r="D27" s="146"/>
      <c r="E27" s="7">
        <f>VLOOKUP($B$4,Fin_Mem_Data_LA_Name,MATCH($G27,Fin_Mem_Subheaders_LA_Name,0),0)</f>
        <v>23691017.847845566</v>
      </c>
      <c r="F27" s="145"/>
      <c r="G27" s="113" t="s">
        <v>1467</v>
      </c>
      <c r="H27" s="114"/>
      <c r="I27" s="114"/>
      <c r="J27" s="114"/>
      <c r="K27" s="114"/>
    </row>
    <row r="28" spans="1:11" s="112" customFormat="1" ht="15" customHeight="1" x14ac:dyDescent="0.2">
      <c r="A28" s="110">
        <v>17</v>
      </c>
      <c r="B28" s="125" t="s">
        <v>1469</v>
      </c>
      <c r="C28" s="126"/>
      <c r="D28" s="127"/>
      <c r="E28" s="126">
        <f>VLOOKUP($B$4,Fin_Mem_Data_LA_Name,MATCH($G28,Fin_Mem_Subheaders_LA_Name,0),0)</f>
        <v>3438365</v>
      </c>
      <c r="F28" s="126"/>
      <c r="G28" s="111" t="s">
        <v>1465</v>
      </c>
      <c r="H28" s="111"/>
      <c r="I28" s="111"/>
      <c r="J28" s="111"/>
      <c r="K28" s="111"/>
    </row>
    <row r="29" spans="1:11" ht="15" customHeight="1" x14ac:dyDescent="0.2">
      <c r="B29" s="109"/>
      <c r="C29" s="142"/>
      <c r="D29" s="143"/>
      <c r="E29" s="142"/>
      <c r="F29" s="142"/>
    </row>
    <row r="30" spans="1:11" ht="15" customHeight="1" x14ac:dyDescent="0.2">
      <c r="B30" s="3" t="s">
        <v>1472</v>
      </c>
      <c r="C30" s="142"/>
      <c r="D30" s="143"/>
      <c r="E30" s="142"/>
      <c r="F30" s="142"/>
    </row>
    <row r="31" spans="1:11" ht="15" customHeight="1" thickBot="1" x14ac:dyDescent="0.25">
      <c r="B31" s="116" t="s">
        <v>83</v>
      </c>
      <c r="C31" s="123"/>
      <c r="D31" s="124"/>
      <c r="E31" s="123"/>
      <c r="F31" s="7"/>
    </row>
    <row r="32" spans="1:11" ht="15" customHeight="1" x14ac:dyDescent="0.2">
      <c r="B32" s="3"/>
      <c r="C32" s="7"/>
      <c r="D32" s="5"/>
      <c r="E32" s="7"/>
      <c r="F32" s="7"/>
    </row>
    <row r="33" spans="1:11" ht="15" customHeight="1" x14ac:dyDescent="0.2">
      <c r="A33" s="122" t="s">
        <v>895</v>
      </c>
      <c r="B33" s="109" t="s">
        <v>900</v>
      </c>
      <c r="C33" s="142"/>
      <c r="D33" s="143"/>
      <c r="E33" s="142">
        <f>VLOOKUP($B$4,Fin_Mem_Data_LA_Name,MATCH($G33,Fin_Mem_Subheaders_LA_Name,0),0)</f>
        <v>10875</v>
      </c>
      <c r="F33" s="142"/>
      <c r="G33" s="97" t="s">
        <v>892</v>
      </c>
      <c r="H33" s="95"/>
      <c r="I33" s="95"/>
      <c r="J33" s="95"/>
      <c r="K33" s="95"/>
    </row>
    <row r="34" spans="1:11" ht="15" customHeight="1" x14ac:dyDescent="0.2">
      <c r="A34" s="122" t="s">
        <v>896</v>
      </c>
      <c r="B34" s="109" t="s">
        <v>901</v>
      </c>
      <c r="C34" s="142"/>
      <c r="D34" s="143"/>
      <c r="E34" s="142">
        <f>VLOOKUP($B$4,Fin_Mem_Data_LA_Name,MATCH($G34,Fin_Mem_Subheaders_LA_Name,0),0)</f>
        <v>4406</v>
      </c>
      <c r="F34" s="142"/>
      <c r="G34" s="97" t="s">
        <v>893</v>
      </c>
    </row>
    <row r="35" spans="1:11" ht="15" customHeight="1" x14ac:dyDescent="0.2">
      <c r="A35" s="122" t="s">
        <v>897</v>
      </c>
      <c r="B35" s="109" t="s">
        <v>902</v>
      </c>
      <c r="C35" s="142"/>
      <c r="D35" s="143"/>
      <c r="E35" s="142">
        <f>VLOOKUP($B$4,Fin_Mem_Data_LA_Name,MATCH($G35,Fin_Mem_Subheaders_LA_Name,0),0)</f>
        <v>7260</v>
      </c>
      <c r="F35" s="142"/>
      <c r="G35" s="97" t="s">
        <v>894</v>
      </c>
    </row>
    <row r="36" spans="1:11" ht="15" customHeight="1" x14ac:dyDescent="0.2">
      <c r="A36" s="122" t="s">
        <v>898</v>
      </c>
      <c r="B36" s="109" t="s">
        <v>903</v>
      </c>
      <c r="C36" s="142"/>
      <c r="D36" s="143"/>
      <c r="E36" s="142">
        <f>VLOOKUP($B$4,Fin_Mem_Data_LA_Name,MATCH($G36,Fin_Mem_Subheaders_LA_Name,0),0)</f>
        <v>9684</v>
      </c>
      <c r="F36" s="142"/>
      <c r="G36" s="97" t="s">
        <v>913</v>
      </c>
    </row>
    <row r="37" spans="1:11" ht="15" customHeight="1" x14ac:dyDescent="0.2">
      <c r="B37" s="109"/>
      <c r="C37" s="142"/>
      <c r="D37" s="143"/>
      <c r="E37" s="142"/>
      <c r="F37" s="142"/>
    </row>
    <row r="38" spans="1:11" ht="15" customHeight="1" x14ac:dyDescent="0.2">
      <c r="A38" s="121" t="s">
        <v>899</v>
      </c>
      <c r="B38" s="118" t="s">
        <v>975</v>
      </c>
      <c r="C38" s="119"/>
      <c r="D38" s="120"/>
      <c r="E38" s="119">
        <f>VLOOKUP($B$4,Fin_Mem_Data_LA_Name,MATCH($G38,Fin_Mem_Subheaders_LA_Name,0),0)</f>
        <v>32225</v>
      </c>
      <c r="F38" s="7"/>
      <c r="G38" s="97" t="s">
        <v>943</v>
      </c>
    </row>
    <row r="39" spans="1:11" ht="15" customHeight="1" x14ac:dyDescent="0.2">
      <c r="B39" s="3"/>
      <c r="C39" s="95"/>
      <c r="E39" s="95"/>
      <c r="F39" s="3"/>
    </row>
    <row r="40" spans="1:11" ht="45" customHeight="1" thickBot="1" x14ac:dyDescent="0.25">
      <c r="A40" s="121"/>
      <c r="B40" s="116" t="s">
        <v>1478</v>
      </c>
      <c r="C40" s="117" t="s">
        <v>973</v>
      </c>
      <c r="D40" s="117" t="s">
        <v>84</v>
      </c>
      <c r="E40" s="117" t="s">
        <v>972</v>
      </c>
      <c r="F40" s="8"/>
    </row>
    <row r="41" spans="1:11" ht="15" customHeight="1" x14ac:dyDescent="0.2">
      <c r="C41" s="4"/>
      <c r="D41" s="4"/>
      <c r="E41" s="4"/>
      <c r="F41" s="4"/>
    </row>
    <row r="42" spans="1:11" ht="15" customHeight="1" x14ac:dyDescent="0.2">
      <c r="A42" s="122">
        <v>1</v>
      </c>
      <c r="B42" s="109" t="s">
        <v>1456</v>
      </c>
      <c r="C42" s="142">
        <f t="shared" ref="C42:C55" si="5">VLOOKUP($B$4,Tot_Exp_Rec_Data_LA_Name,MATCH($G42,Tot_Exp_Rec_Headers_LA_Name,0)+H42,0)</f>
        <v>111150</v>
      </c>
      <c r="D42" s="142">
        <f t="shared" ref="D42:D55" si="6">VLOOKUP($B$4,Tot_Exp_Rec_Data_LA_Name,MATCH($G42,Tot_Exp_Rec_Headers_LA_Name,0)+I42,0)</f>
        <v>3170</v>
      </c>
      <c r="E42" s="142">
        <f t="shared" ref="E42:E55" si="7">VLOOKUP($B$4,Tot_Exp_Rec_Data_LA_Name,MATCH($G42,Tot_Exp_Rec_Headers_LA_Name,0)+J42,0)</f>
        <v>114320</v>
      </c>
      <c r="F42" s="142"/>
      <c r="G42" s="97" t="s">
        <v>1456</v>
      </c>
      <c r="H42" s="97">
        <v>4</v>
      </c>
      <c r="I42" s="97">
        <v>5</v>
      </c>
      <c r="J42" s="97">
        <v>6</v>
      </c>
    </row>
    <row r="43" spans="1:11" ht="15" customHeight="1" x14ac:dyDescent="0.2">
      <c r="A43" s="122">
        <f>A42+1</f>
        <v>2</v>
      </c>
      <c r="B43" s="109" t="s">
        <v>1470</v>
      </c>
      <c r="C43" s="142">
        <f t="shared" si="5"/>
        <v>178831</v>
      </c>
      <c r="D43" s="142">
        <f t="shared" si="6"/>
        <v>4049</v>
      </c>
      <c r="E43" s="142">
        <f t="shared" si="7"/>
        <v>182880</v>
      </c>
      <c r="F43" s="142"/>
      <c r="G43" s="97" t="s">
        <v>1457</v>
      </c>
      <c r="H43" s="97">
        <v>4</v>
      </c>
      <c r="I43" s="97">
        <v>5</v>
      </c>
      <c r="J43" s="97">
        <v>6</v>
      </c>
    </row>
    <row r="44" spans="1:11" ht="15" customHeight="1" x14ac:dyDescent="0.2">
      <c r="A44" s="122">
        <f t="shared" ref="A44:A53" si="8">A43+1</f>
        <v>3</v>
      </c>
      <c r="B44" s="109" t="s">
        <v>1458</v>
      </c>
      <c r="C44" s="142">
        <f t="shared" si="5"/>
        <v>62702.064277346384</v>
      </c>
      <c r="D44" s="142">
        <f t="shared" si="6"/>
        <v>390</v>
      </c>
      <c r="E44" s="142">
        <f t="shared" si="7"/>
        <v>63092.064277346384</v>
      </c>
      <c r="F44" s="142"/>
      <c r="G44" s="97" t="s">
        <v>1458</v>
      </c>
      <c r="H44" s="97">
        <v>4</v>
      </c>
      <c r="I44" s="97">
        <v>5</v>
      </c>
      <c r="J44" s="97">
        <v>6</v>
      </c>
    </row>
    <row r="45" spans="1:11" ht="15" customHeight="1" x14ac:dyDescent="0.2">
      <c r="A45" s="122">
        <f t="shared" si="8"/>
        <v>4</v>
      </c>
      <c r="B45" s="109" t="s">
        <v>947</v>
      </c>
      <c r="C45" s="142">
        <f t="shared" si="5"/>
        <v>0</v>
      </c>
      <c r="D45" s="142">
        <f t="shared" si="6"/>
        <v>0</v>
      </c>
      <c r="E45" s="142">
        <f t="shared" si="7"/>
        <v>0</v>
      </c>
      <c r="F45" s="142"/>
      <c r="G45" s="97" t="s">
        <v>947</v>
      </c>
      <c r="H45" s="97">
        <v>4</v>
      </c>
      <c r="I45" s="97">
        <v>5</v>
      </c>
      <c r="J45" s="97">
        <v>6</v>
      </c>
    </row>
    <row r="46" spans="1:11" ht="15" customHeight="1" x14ac:dyDescent="0.2">
      <c r="A46" s="122">
        <f t="shared" si="8"/>
        <v>5</v>
      </c>
      <c r="B46" s="109" t="s">
        <v>948</v>
      </c>
      <c r="C46" s="142">
        <f t="shared" si="5"/>
        <v>1518331.3915546907</v>
      </c>
      <c r="D46" s="142">
        <f t="shared" si="6"/>
        <v>4775</v>
      </c>
      <c r="E46" s="142">
        <f t="shared" si="7"/>
        <v>1523106.3915546907</v>
      </c>
      <c r="F46" s="142"/>
      <c r="G46" s="97" t="s">
        <v>948</v>
      </c>
      <c r="H46" s="97">
        <v>4</v>
      </c>
      <c r="I46" s="97">
        <v>5</v>
      </c>
      <c r="J46" s="97">
        <v>6</v>
      </c>
    </row>
    <row r="47" spans="1:11" ht="15" customHeight="1" x14ac:dyDescent="0.2">
      <c r="A47" s="122">
        <f t="shared" si="8"/>
        <v>6</v>
      </c>
      <c r="B47" s="100" t="s">
        <v>1462</v>
      </c>
      <c r="C47" s="142">
        <f t="shared" si="5"/>
        <v>43845.000967409062</v>
      </c>
      <c r="D47" s="142">
        <f t="shared" si="6"/>
        <v>1727</v>
      </c>
      <c r="E47" s="142">
        <f t="shared" si="7"/>
        <v>45572.000967409062</v>
      </c>
      <c r="F47" s="142"/>
      <c r="G47" s="97" t="s">
        <v>1462</v>
      </c>
      <c r="H47" s="97">
        <v>4</v>
      </c>
      <c r="I47" s="97">
        <v>5</v>
      </c>
      <c r="J47" s="97">
        <v>6</v>
      </c>
    </row>
    <row r="48" spans="1:11" ht="15" customHeight="1" x14ac:dyDescent="0.2">
      <c r="A48" s="122">
        <f t="shared" si="8"/>
        <v>7</v>
      </c>
      <c r="B48" s="109" t="s">
        <v>1459</v>
      </c>
      <c r="C48" s="142">
        <f t="shared" si="5"/>
        <v>46142</v>
      </c>
      <c r="D48" s="142">
        <f t="shared" si="6"/>
        <v>691</v>
      </c>
      <c r="E48" s="142">
        <f t="shared" si="7"/>
        <v>46833</v>
      </c>
      <c r="F48" s="142"/>
      <c r="G48" s="97" t="s">
        <v>1459</v>
      </c>
      <c r="H48" s="97">
        <v>4</v>
      </c>
      <c r="I48" s="97">
        <v>5</v>
      </c>
      <c r="J48" s="97">
        <v>6</v>
      </c>
    </row>
    <row r="49" spans="1:10" ht="15" customHeight="1" x14ac:dyDescent="0.2">
      <c r="A49" s="122">
        <f t="shared" si="8"/>
        <v>8</v>
      </c>
      <c r="B49" s="109" t="s">
        <v>1460</v>
      </c>
      <c r="C49" s="142">
        <f t="shared" si="5"/>
        <v>290381.0204099057</v>
      </c>
      <c r="D49" s="142">
        <f t="shared" si="6"/>
        <v>1481</v>
      </c>
      <c r="E49" s="142">
        <f t="shared" si="7"/>
        <v>291862.0204099057</v>
      </c>
      <c r="F49" s="142"/>
      <c r="G49" s="97" t="s">
        <v>1460</v>
      </c>
      <c r="H49" s="97">
        <v>4</v>
      </c>
      <c r="I49" s="97">
        <v>5</v>
      </c>
      <c r="J49" s="97">
        <v>6</v>
      </c>
    </row>
    <row r="50" spans="1:10" ht="15" customHeight="1" x14ac:dyDescent="0.2">
      <c r="A50" s="122">
        <f t="shared" si="8"/>
        <v>9</v>
      </c>
      <c r="B50" s="109" t="s">
        <v>949</v>
      </c>
      <c r="C50" s="142">
        <f t="shared" si="5"/>
        <v>602632</v>
      </c>
      <c r="D50" s="142">
        <f t="shared" si="6"/>
        <v>0</v>
      </c>
      <c r="E50" s="142">
        <f t="shared" si="7"/>
        <v>602632</v>
      </c>
      <c r="F50" s="142"/>
      <c r="G50" s="97" t="s">
        <v>949</v>
      </c>
      <c r="H50" s="97">
        <v>4</v>
      </c>
      <c r="I50" s="97">
        <v>5</v>
      </c>
      <c r="J50" s="97">
        <v>6</v>
      </c>
    </row>
    <row r="51" spans="1:10" ht="15" customHeight="1" x14ac:dyDescent="0.2">
      <c r="A51" s="122">
        <f t="shared" si="8"/>
        <v>10</v>
      </c>
      <c r="B51" s="109" t="s">
        <v>1463</v>
      </c>
      <c r="C51" s="142">
        <f t="shared" si="5"/>
        <v>29828</v>
      </c>
      <c r="D51" s="142">
        <f t="shared" si="6"/>
        <v>0</v>
      </c>
      <c r="E51" s="142">
        <f t="shared" si="7"/>
        <v>29828</v>
      </c>
      <c r="F51" s="142"/>
      <c r="G51" s="97" t="s">
        <v>1463</v>
      </c>
      <c r="H51" s="97">
        <v>4</v>
      </c>
      <c r="I51" s="97">
        <v>5</v>
      </c>
      <c r="J51" s="97">
        <v>6</v>
      </c>
    </row>
    <row r="52" spans="1:10" ht="15" customHeight="1" x14ac:dyDescent="0.2">
      <c r="A52" s="122">
        <f t="shared" si="8"/>
        <v>11</v>
      </c>
      <c r="B52" s="109" t="s">
        <v>1471</v>
      </c>
      <c r="C52" s="142">
        <f t="shared" si="5"/>
        <v>490343.5013552829</v>
      </c>
      <c r="D52" s="142">
        <f t="shared" si="6"/>
        <v>11186</v>
      </c>
      <c r="E52" s="142">
        <f t="shared" si="7"/>
        <v>501529.5013552829</v>
      </c>
      <c r="F52" s="142"/>
      <c r="G52" s="97" t="s">
        <v>1464</v>
      </c>
      <c r="H52" s="97">
        <v>4</v>
      </c>
      <c r="I52" s="97">
        <v>5</v>
      </c>
      <c r="J52" s="97">
        <v>6</v>
      </c>
    </row>
    <row r="53" spans="1:10" ht="15" customHeight="1" x14ac:dyDescent="0.2">
      <c r="A53" s="122">
        <f t="shared" si="8"/>
        <v>12</v>
      </c>
      <c r="B53" s="109" t="s">
        <v>950</v>
      </c>
      <c r="C53" s="142">
        <f t="shared" si="5"/>
        <v>161499</v>
      </c>
      <c r="D53" s="142">
        <f t="shared" si="6"/>
        <v>17074</v>
      </c>
      <c r="E53" s="142">
        <f t="shared" si="7"/>
        <v>178573</v>
      </c>
      <c r="F53" s="142"/>
      <c r="G53" s="97" t="s">
        <v>950</v>
      </c>
      <c r="H53" s="97">
        <v>4</v>
      </c>
      <c r="I53" s="97">
        <v>5</v>
      </c>
      <c r="J53" s="97">
        <v>6</v>
      </c>
    </row>
    <row r="54" spans="1:10" ht="15" customHeight="1" x14ac:dyDescent="0.2">
      <c r="B54" s="109"/>
      <c r="C54" s="142"/>
      <c r="D54" s="142"/>
      <c r="E54" s="142"/>
      <c r="F54" s="142"/>
    </row>
    <row r="55" spans="1:10" ht="15" customHeight="1" x14ac:dyDescent="0.2">
      <c r="A55" s="1">
        <f>A53+1</f>
        <v>13</v>
      </c>
      <c r="B55" s="118" t="s">
        <v>1461</v>
      </c>
      <c r="C55" s="119">
        <f t="shared" si="5"/>
        <v>3535684.9785646349</v>
      </c>
      <c r="D55" s="119">
        <f t="shared" si="6"/>
        <v>44543</v>
      </c>
      <c r="E55" s="119">
        <f t="shared" si="7"/>
        <v>3580227.9785646349</v>
      </c>
      <c r="F55" s="142"/>
      <c r="G55" s="97" t="s">
        <v>1461</v>
      </c>
      <c r="H55" s="97">
        <v>5</v>
      </c>
      <c r="I55" s="97">
        <v>6</v>
      </c>
      <c r="J55" s="97">
        <v>7</v>
      </c>
    </row>
    <row r="56" spans="1:10" ht="15" customHeight="1" x14ac:dyDescent="0.2">
      <c r="B56" s="109"/>
      <c r="C56" s="142"/>
      <c r="D56" s="142"/>
      <c r="E56" s="142"/>
      <c r="F56" s="142"/>
    </row>
    <row r="57" spans="1:10" ht="15" customHeight="1" thickBot="1" x14ac:dyDescent="0.3">
      <c r="B57" s="129" t="s">
        <v>1473</v>
      </c>
      <c r="C57" s="130"/>
      <c r="D57" s="131"/>
      <c r="E57" s="130"/>
      <c r="F57" s="149"/>
    </row>
    <row r="58" spans="1:10" ht="15" customHeight="1" x14ac:dyDescent="0.2">
      <c r="B58" s="194"/>
      <c r="C58" s="195"/>
      <c r="D58" s="195"/>
      <c r="E58" s="195"/>
      <c r="F58" s="195"/>
    </row>
    <row r="59" spans="1:10" ht="15" customHeight="1" x14ac:dyDescent="0.2">
      <c r="A59" s="122">
        <v>16</v>
      </c>
      <c r="B59" s="109" t="s">
        <v>86</v>
      </c>
      <c r="C59" s="134"/>
      <c r="D59" s="149"/>
      <c r="E59" s="142">
        <f t="shared" ref="E59:E72" si="9">VLOOKUP($B$4,Fin_Mem_Data_LA_Name,MATCH($G59,Fin_Mem_Subheaders_LA_Name,0),0)</f>
        <v>7953875.5198537931</v>
      </c>
      <c r="F59" s="149"/>
      <c r="G59" s="97" t="s">
        <v>86</v>
      </c>
    </row>
    <row r="60" spans="1:10" ht="15" customHeight="1" x14ac:dyDescent="0.2">
      <c r="A60" s="122">
        <f>A59+1</f>
        <v>17</v>
      </c>
      <c r="B60" s="109" t="s">
        <v>87</v>
      </c>
      <c r="C60" s="134"/>
      <c r="D60" s="149"/>
      <c r="E60" s="142">
        <f t="shared" si="9"/>
        <v>13330</v>
      </c>
      <c r="F60" s="149"/>
      <c r="G60" s="97" t="s">
        <v>87</v>
      </c>
    </row>
    <row r="61" spans="1:10" ht="15" customHeight="1" x14ac:dyDescent="0.2">
      <c r="A61" s="122">
        <f t="shared" ref="A61:A68" si="10">A60+1</f>
        <v>18</v>
      </c>
      <c r="B61" s="109" t="s">
        <v>88</v>
      </c>
      <c r="C61" s="134"/>
      <c r="D61" s="149"/>
      <c r="E61" s="142">
        <f t="shared" si="9"/>
        <v>1112284.5826278571</v>
      </c>
      <c r="F61" s="149"/>
      <c r="G61" s="97" t="s">
        <v>890</v>
      </c>
    </row>
    <row r="62" spans="1:10" ht="15" customHeight="1" x14ac:dyDescent="0.2">
      <c r="A62" s="122">
        <f t="shared" si="10"/>
        <v>19</v>
      </c>
      <c r="B62" s="109" t="s">
        <v>89</v>
      </c>
      <c r="C62" s="134"/>
      <c r="D62" s="149"/>
      <c r="E62" s="142">
        <f t="shared" si="9"/>
        <v>471148.99999999971</v>
      </c>
      <c r="F62" s="149"/>
      <c r="G62" s="97" t="s">
        <v>89</v>
      </c>
    </row>
    <row r="63" spans="1:10" ht="15" customHeight="1" x14ac:dyDescent="0.2">
      <c r="A63" s="122">
        <f t="shared" si="10"/>
        <v>20</v>
      </c>
      <c r="B63" s="109" t="s">
        <v>90</v>
      </c>
      <c r="C63" s="134"/>
      <c r="D63" s="149"/>
      <c r="E63" s="142">
        <f t="shared" si="9"/>
        <v>59194</v>
      </c>
      <c r="F63" s="149"/>
      <c r="G63" s="97" t="s">
        <v>90</v>
      </c>
    </row>
    <row r="64" spans="1:10" ht="15" customHeight="1" x14ac:dyDescent="0.2">
      <c r="A64" s="122">
        <f t="shared" si="10"/>
        <v>21</v>
      </c>
      <c r="B64" s="109" t="s">
        <v>879</v>
      </c>
      <c r="C64" s="134"/>
      <c r="D64" s="149"/>
      <c r="E64" s="142">
        <f t="shared" si="9"/>
        <v>393203</v>
      </c>
      <c r="F64" s="149"/>
      <c r="G64" s="97" t="s">
        <v>879</v>
      </c>
    </row>
    <row r="65" spans="1:7" ht="15" customHeight="1" x14ac:dyDescent="0.2">
      <c r="A65" s="122">
        <f t="shared" si="10"/>
        <v>22</v>
      </c>
      <c r="B65" s="109" t="s">
        <v>880</v>
      </c>
      <c r="C65" s="134"/>
      <c r="D65" s="149"/>
      <c r="E65" s="142">
        <f t="shared" si="9"/>
        <v>2327158.5100000012</v>
      </c>
      <c r="F65" s="149"/>
      <c r="G65" s="97" t="s">
        <v>880</v>
      </c>
    </row>
    <row r="66" spans="1:7" ht="15" customHeight="1" x14ac:dyDescent="0.2">
      <c r="A66" s="122">
        <f t="shared" si="10"/>
        <v>23</v>
      </c>
      <c r="B66" s="109" t="s">
        <v>91</v>
      </c>
      <c r="C66" s="134"/>
      <c r="D66" s="149"/>
      <c r="E66" s="142">
        <f t="shared" si="9"/>
        <v>759288.26000000024</v>
      </c>
      <c r="F66" s="149"/>
      <c r="G66" s="97" t="s">
        <v>91</v>
      </c>
    </row>
    <row r="67" spans="1:7" ht="15" customHeight="1" x14ac:dyDescent="0.2">
      <c r="A67" s="122">
        <f t="shared" si="10"/>
        <v>24</v>
      </c>
      <c r="B67" s="109" t="s">
        <v>92</v>
      </c>
      <c r="C67" s="134"/>
      <c r="D67" s="149"/>
      <c r="E67" s="142">
        <f t="shared" si="9"/>
        <v>1642455</v>
      </c>
      <c r="F67" s="149"/>
      <c r="G67" s="97" t="s">
        <v>891</v>
      </c>
    </row>
    <row r="68" spans="1:7" ht="15" customHeight="1" x14ac:dyDescent="0.2">
      <c r="A68" s="122">
        <f t="shared" si="10"/>
        <v>25</v>
      </c>
      <c r="B68" s="109" t="s">
        <v>93</v>
      </c>
      <c r="C68" s="134"/>
      <c r="D68" s="149"/>
      <c r="E68" s="142">
        <f t="shared" si="9"/>
        <v>1595014.2558008952</v>
      </c>
      <c r="F68" s="149"/>
      <c r="G68" s="97" t="s">
        <v>93</v>
      </c>
    </row>
    <row r="69" spans="1:7" ht="15" customHeight="1" x14ac:dyDescent="0.2">
      <c r="A69" s="122" t="s">
        <v>1474</v>
      </c>
      <c r="B69" s="109" t="s">
        <v>94</v>
      </c>
      <c r="C69" s="134"/>
      <c r="D69" s="149"/>
      <c r="E69" s="142">
        <f t="shared" si="9"/>
        <v>6791671.74725419</v>
      </c>
      <c r="F69" s="149"/>
      <c r="G69" s="97" t="s">
        <v>94</v>
      </c>
    </row>
    <row r="70" spans="1:7" ht="15" customHeight="1" x14ac:dyDescent="0.2">
      <c r="A70" s="122" t="s">
        <v>1475</v>
      </c>
      <c r="B70" s="95" t="s">
        <v>1420</v>
      </c>
      <c r="C70" s="134"/>
      <c r="D70" s="149"/>
      <c r="E70" s="142">
        <f t="shared" si="9"/>
        <v>574411</v>
      </c>
      <c r="F70" s="149"/>
      <c r="G70" s="97" t="s">
        <v>1420</v>
      </c>
    </row>
    <row r="71" spans="1:7" ht="15" customHeight="1" x14ac:dyDescent="0.2">
      <c r="B71" s="95"/>
      <c r="C71" s="134"/>
      <c r="D71" s="149"/>
      <c r="E71" s="142"/>
      <c r="F71" s="149"/>
    </row>
    <row r="72" spans="1:7" ht="15" customHeight="1" x14ac:dyDescent="0.2">
      <c r="A72" s="122" t="e">
        <f>A69+1</f>
        <v>#VALUE!</v>
      </c>
      <c r="B72" s="118" t="s">
        <v>964</v>
      </c>
      <c r="C72" s="150"/>
      <c r="D72" s="151"/>
      <c r="E72" s="119">
        <f t="shared" si="9"/>
        <v>23693034.875536736</v>
      </c>
      <c r="F72" s="149"/>
      <c r="G72" s="97" t="s">
        <v>964</v>
      </c>
    </row>
    <row r="73" spans="1:7" ht="15" customHeight="1" x14ac:dyDescent="0.2">
      <c r="B73" s="3"/>
      <c r="C73" s="134"/>
      <c r="D73" s="149"/>
      <c r="E73" s="7"/>
      <c r="F73" s="149"/>
    </row>
    <row r="74" spans="1:7" ht="15" customHeight="1" x14ac:dyDescent="0.2">
      <c r="B74" s="3" t="s">
        <v>1472</v>
      </c>
      <c r="C74" s="142"/>
      <c r="D74" s="143"/>
      <c r="E74" s="142"/>
      <c r="F74" s="142"/>
    </row>
    <row r="75" spans="1:7" ht="15" customHeight="1" thickBot="1" x14ac:dyDescent="0.25">
      <c r="B75" s="116" t="s">
        <v>951</v>
      </c>
      <c r="C75" s="147"/>
      <c r="D75" s="148"/>
      <c r="E75" s="123"/>
      <c r="F75" s="149"/>
    </row>
    <row r="76" spans="1:7" ht="15" customHeight="1" x14ac:dyDescent="0.2">
      <c r="B76" s="3"/>
      <c r="C76" s="134"/>
      <c r="D76" s="149"/>
      <c r="E76" s="7"/>
      <c r="F76" s="149"/>
    </row>
    <row r="77" spans="1:7" ht="15" customHeight="1" x14ac:dyDescent="0.2">
      <c r="A77" s="122" t="s">
        <v>952</v>
      </c>
      <c r="B77" s="109" t="s">
        <v>956</v>
      </c>
      <c r="C77" s="134"/>
      <c r="D77" s="149"/>
      <c r="E77" s="142">
        <f>VLOOKUP($B$4,Fin_Mem_Data_LA_Name,MATCH($G77,Fin_Mem_Subheaders_LA_Name,0),0)</f>
        <v>117676</v>
      </c>
      <c r="F77" s="149"/>
      <c r="G77" s="97" t="s">
        <v>958</v>
      </c>
    </row>
    <row r="78" spans="1:7" ht="15" customHeight="1" x14ac:dyDescent="0.2">
      <c r="A78" s="122" t="s">
        <v>953</v>
      </c>
      <c r="B78" s="109" t="s">
        <v>957</v>
      </c>
      <c r="C78" s="134"/>
      <c r="D78" s="149"/>
      <c r="E78" s="142">
        <f>VLOOKUP($B$4,Fin_Mem_Data_LA_Name,MATCH($G78,Fin_Mem_Subheaders_LA_Name,0),0)</f>
        <v>493932</v>
      </c>
      <c r="F78" s="149"/>
      <c r="G78" s="97" t="s">
        <v>959</v>
      </c>
    </row>
    <row r="79" spans="1:7" ht="15" customHeight="1" x14ac:dyDescent="0.2">
      <c r="A79" s="122" t="s">
        <v>954</v>
      </c>
      <c r="B79" s="152" t="s">
        <v>955</v>
      </c>
      <c r="C79" s="150"/>
      <c r="D79" s="151"/>
      <c r="E79" s="153">
        <f>VLOOKUP($B$4,Fin_Mem_Data_LA_Name,MATCH($G79,Fin_Mem_Subheaders_LA_Name,0),0)</f>
        <v>197539</v>
      </c>
      <c r="F79" s="149"/>
      <c r="G79" s="97" t="s">
        <v>960</v>
      </c>
    </row>
    <row r="80" spans="1:7" ht="15" customHeight="1" x14ac:dyDescent="0.2">
      <c r="B80" s="109"/>
      <c r="C80" s="134"/>
      <c r="D80" s="149"/>
      <c r="E80" s="134"/>
      <c r="F80" s="149"/>
    </row>
    <row r="81" spans="1:7" ht="15" customHeight="1" thickBot="1" x14ac:dyDescent="0.3">
      <c r="A81" s="95"/>
      <c r="B81" s="129" t="s">
        <v>963</v>
      </c>
      <c r="C81" s="2"/>
      <c r="D81" s="131"/>
      <c r="E81" s="130"/>
      <c r="F81" s="149"/>
    </row>
    <row r="82" spans="1:7" ht="15" customHeight="1" x14ac:dyDescent="0.2">
      <c r="B82" s="3"/>
      <c r="C82" s="134"/>
      <c r="D82" s="149"/>
      <c r="E82" s="134"/>
      <c r="F82" s="149"/>
    </row>
    <row r="83" spans="1:7" ht="15" customHeight="1" thickBot="1" x14ac:dyDescent="0.25">
      <c r="B83" s="116" t="s">
        <v>95</v>
      </c>
      <c r="C83" s="147"/>
      <c r="D83" s="148"/>
      <c r="E83" s="147"/>
      <c r="F83" s="149"/>
    </row>
    <row r="84" spans="1:7" ht="15" customHeight="1" x14ac:dyDescent="0.2">
      <c r="B84" s="109"/>
      <c r="C84" s="134"/>
      <c r="D84" s="149"/>
      <c r="E84" s="134"/>
      <c r="F84" s="149"/>
    </row>
    <row r="85" spans="1:7" ht="15" customHeight="1" x14ac:dyDescent="0.2">
      <c r="A85" s="122" t="e">
        <f>A72+1</f>
        <v>#VALUE!</v>
      </c>
      <c r="B85" s="109" t="s">
        <v>96</v>
      </c>
      <c r="C85" s="134"/>
      <c r="D85" s="149"/>
      <c r="E85" s="142">
        <f t="shared" ref="E85:E93" si="11">VLOOKUP($B$4,Fin_Mem_Data_LA_Name,MATCH($G85,Fin_Mem_Subheaders_LA_Name,0),0)</f>
        <v>103679270.42491105</v>
      </c>
      <c r="F85" s="149"/>
      <c r="G85" s="97" t="s">
        <v>96</v>
      </c>
    </row>
    <row r="86" spans="1:7" ht="15" customHeight="1" x14ac:dyDescent="0.2">
      <c r="A86" s="122" t="e">
        <f>A85+1</f>
        <v>#VALUE!</v>
      </c>
      <c r="B86" s="109" t="s">
        <v>923</v>
      </c>
      <c r="C86" s="134"/>
      <c r="D86" s="149"/>
      <c r="E86" s="142">
        <f t="shared" si="11"/>
        <v>7312117.1812792635</v>
      </c>
      <c r="F86" s="149"/>
      <c r="G86" s="97" t="s">
        <v>923</v>
      </c>
    </row>
    <row r="87" spans="1:7" ht="15" customHeight="1" x14ac:dyDescent="0.2">
      <c r="A87" s="122" t="e">
        <f t="shared" ref="A87:A93" si="12">A86+1</f>
        <v>#VALUE!</v>
      </c>
      <c r="B87" s="109" t="s">
        <v>97</v>
      </c>
      <c r="C87" s="134"/>
      <c r="D87" s="149"/>
      <c r="E87" s="142">
        <f t="shared" si="11"/>
        <v>1832695.9999999995</v>
      </c>
      <c r="F87" s="149"/>
      <c r="G87" s="97" t="s">
        <v>97</v>
      </c>
    </row>
    <row r="88" spans="1:7" ht="15" customHeight="1" x14ac:dyDescent="0.2">
      <c r="A88" s="122" t="e">
        <f t="shared" si="12"/>
        <v>#VALUE!</v>
      </c>
      <c r="B88" s="109" t="s">
        <v>71</v>
      </c>
      <c r="C88" s="134"/>
      <c r="D88" s="149"/>
      <c r="E88" s="142">
        <f t="shared" si="11"/>
        <v>297834.50635528885</v>
      </c>
      <c r="F88" s="149"/>
      <c r="G88" s="97" t="s">
        <v>71</v>
      </c>
    </row>
    <row r="89" spans="1:7" ht="15" customHeight="1" x14ac:dyDescent="0.2">
      <c r="A89" s="122" t="e">
        <f t="shared" si="12"/>
        <v>#VALUE!</v>
      </c>
      <c r="B89" s="109" t="s">
        <v>98</v>
      </c>
      <c r="C89" s="134"/>
      <c r="D89" s="149"/>
      <c r="E89" s="142">
        <f t="shared" si="11"/>
        <v>79786.689765989373</v>
      </c>
      <c r="F89" s="149"/>
      <c r="G89" s="97" t="s">
        <v>98</v>
      </c>
    </row>
    <row r="90" spans="1:7" ht="15" customHeight="1" x14ac:dyDescent="0.2">
      <c r="A90" s="122" t="e">
        <f t="shared" si="12"/>
        <v>#VALUE!</v>
      </c>
      <c r="B90" s="109" t="s">
        <v>72</v>
      </c>
      <c r="C90" s="134"/>
      <c r="D90" s="149"/>
      <c r="E90" s="142">
        <f t="shared" si="11"/>
        <v>64429</v>
      </c>
      <c r="F90" s="149"/>
      <c r="G90" s="97" t="s">
        <v>72</v>
      </c>
    </row>
    <row r="91" spans="1:7" ht="15" customHeight="1" x14ac:dyDescent="0.2">
      <c r="B91" s="95" t="s">
        <v>1455</v>
      </c>
      <c r="C91" s="134"/>
      <c r="D91" s="149"/>
      <c r="E91" s="142">
        <f t="shared" si="11"/>
        <v>0</v>
      </c>
      <c r="F91" s="149"/>
      <c r="G91" s="97" t="s">
        <v>1455</v>
      </c>
    </row>
    <row r="92" spans="1:7" ht="15" customHeight="1" x14ac:dyDescent="0.2">
      <c r="A92" s="122" t="e">
        <f>A90+1</f>
        <v>#VALUE!</v>
      </c>
      <c r="B92" s="109" t="s">
        <v>965</v>
      </c>
      <c r="C92" s="134"/>
      <c r="D92" s="149"/>
      <c r="E92" s="142">
        <f t="shared" si="11"/>
        <v>5037326.0362349181</v>
      </c>
      <c r="F92" s="149"/>
      <c r="G92" s="97" t="s">
        <v>965</v>
      </c>
    </row>
    <row r="93" spans="1:7" ht="15" customHeight="1" x14ac:dyDescent="0.2">
      <c r="A93" s="154" t="e">
        <f t="shared" si="12"/>
        <v>#VALUE!</v>
      </c>
      <c r="B93" s="152" t="s">
        <v>974</v>
      </c>
      <c r="C93" s="150"/>
      <c r="D93" s="151"/>
      <c r="E93" s="153">
        <f t="shared" si="11"/>
        <v>108716456.74707997</v>
      </c>
      <c r="F93" s="149"/>
      <c r="G93" s="97" t="s">
        <v>99</v>
      </c>
    </row>
    <row r="94" spans="1:7" ht="15" customHeight="1" x14ac:dyDescent="0.2">
      <c r="A94" s="154"/>
      <c r="B94" s="109"/>
      <c r="C94" s="134"/>
      <c r="D94" s="149"/>
      <c r="E94" s="134"/>
      <c r="F94" s="149"/>
    </row>
    <row r="95" spans="1:7" ht="15" customHeight="1" thickBot="1" x14ac:dyDescent="0.25">
      <c r="A95" s="154"/>
      <c r="B95" s="116" t="s">
        <v>100</v>
      </c>
      <c r="C95" s="147"/>
      <c r="D95" s="148"/>
      <c r="E95" s="147"/>
      <c r="F95" s="149"/>
    </row>
    <row r="96" spans="1:7" ht="15" customHeight="1" x14ac:dyDescent="0.2">
      <c r="A96" s="154"/>
      <c r="B96" s="109"/>
      <c r="C96" s="134"/>
      <c r="D96" s="149"/>
      <c r="E96" s="134"/>
      <c r="F96" s="149"/>
    </row>
    <row r="97" spans="1:10" ht="15" customHeight="1" x14ac:dyDescent="0.2">
      <c r="A97" s="154" t="e">
        <f>A93+1</f>
        <v>#VALUE!</v>
      </c>
      <c r="B97" s="109" t="s">
        <v>73</v>
      </c>
      <c r="C97" s="134"/>
      <c r="D97" s="149"/>
      <c r="E97" s="142">
        <f>VLOOKUP($B$4,Fin_Mem_Data_LA_Name,MATCH($G97,Fin_Mem_Subheaders_LA_Name,0),0)</f>
        <v>76359768.162933737</v>
      </c>
      <c r="F97" s="149"/>
      <c r="G97" s="97" t="s">
        <v>73</v>
      </c>
    </row>
    <row r="98" spans="1:10" ht="15" customHeight="1" x14ac:dyDescent="0.2">
      <c r="A98" s="154" t="e">
        <f>A97+1</f>
        <v>#VALUE!</v>
      </c>
      <c r="B98" s="109" t="s">
        <v>74</v>
      </c>
      <c r="C98" s="134"/>
      <c r="D98" s="149"/>
      <c r="E98" s="142">
        <f>VLOOKUP($B$4,Fin_Mem_Data_LA_Name,MATCH($G98,Fin_Mem_Subheaders_LA_Name,0),0)</f>
        <v>12582294.168286337</v>
      </c>
      <c r="F98" s="149"/>
      <c r="G98" s="97" t="s">
        <v>74</v>
      </c>
    </row>
    <row r="99" spans="1:10" ht="15" customHeight="1" x14ac:dyDescent="0.2">
      <c r="A99" s="154" t="e">
        <f>A98+1</f>
        <v>#VALUE!</v>
      </c>
      <c r="B99" s="152" t="s">
        <v>75</v>
      </c>
      <c r="C99" s="150"/>
      <c r="D99" s="151"/>
      <c r="E99" s="153">
        <f>VLOOKUP($B$4,Fin_Mem_Data_LA_Name,MATCH($G99,Fin_Mem_Subheaders_LA_Name,0),0)</f>
        <v>33606047.999999993</v>
      </c>
      <c r="F99" s="149"/>
      <c r="G99" s="97" t="s">
        <v>75</v>
      </c>
    </row>
    <row r="100" spans="1:10" ht="15" customHeight="1" x14ac:dyDescent="0.2">
      <c r="A100" s="154"/>
      <c r="B100" s="109"/>
      <c r="C100" s="134"/>
      <c r="D100" s="149"/>
      <c r="E100" s="134"/>
      <c r="F100" s="149"/>
    </row>
    <row r="101" spans="1:10" ht="15" customHeight="1" thickBot="1" x14ac:dyDescent="0.25">
      <c r="A101" s="154"/>
      <c r="B101" s="116" t="s">
        <v>101</v>
      </c>
      <c r="C101" s="147"/>
      <c r="D101" s="148"/>
      <c r="E101" s="147"/>
      <c r="F101" s="149"/>
    </row>
    <row r="102" spans="1:10" ht="15" customHeight="1" x14ac:dyDescent="0.2">
      <c r="A102" s="154"/>
      <c r="B102" s="109"/>
      <c r="C102" s="134"/>
      <c r="D102" s="149"/>
      <c r="E102" s="134"/>
      <c r="F102" s="149"/>
    </row>
    <row r="103" spans="1:10" ht="15" customHeight="1" x14ac:dyDescent="0.2">
      <c r="A103" s="154" t="e">
        <f>A99+1</f>
        <v>#VALUE!</v>
      </c>
      <c r="B103" s="109" t="s">
        <v>76</v>
      </c>
      <c r="C103" s="134"/>
      <c r="D103" s="149"/>
      <c r="E103" s="142">
        <f>VLOOKUP($B$4,Fin_Mem_Data_LA_Name,MATCH($G103,Fin_Mem_Subheaders_LA_Name,0),0)</f>
        <v>80226477.44524467</v>
      </c>
      <c r="F103" s="149"/>
      <c r="G103" s="97" t="s">
        <v>76</v>
      </c>
    </row>
    <row r="104" spans="1:10" ht="15" customHeight="1" x14ac:dyDescent="0.2">
      <c r="A104" s="154">
        <v>42</v>
      </c>
      <c r="B104" s="109" t="s">
        <v>77</v>
      </c>
      <c r="C104" s="134"/>
      <c r="D104" s="149"/>
      <c r="E104" s="142">
        <f>VLOOKUP($B$4,Fin_Mem_Data_LA_Name,MATCH($G104,Fin_Mem_Subheaders_LA_Name,0),0)</f>
        <v>12181559.000000002</v>
      </c>
      <c r="F104" s="149"/>
      <c r="G104" s="97" t="s">
        <v>77</v>
      </c>
    </row>
    <row r="105" spans="1:10" ht="15" customHeight="1" x14ac:dyDescent="0.2">
      <c r="A105" s="154">
        <v>43</v>
      </c>
      <c r="B105" s="152" t="s">
        <v>78</v>
      </c>
      <c r="C105" s="150"/>
      <c r="D105" s="151"/>
      <c r="E105" s="153">
        <f>VLOOKUP($B$4,Fin_Mem_Data_LA_Name,MATCH($G105,Fin_Mem_Subheaders_LA_Name,0),0)</f>
        <v>32513696.000000007</v>
      </c>
      <c r="F105" s="149"/>
      <c r="G105" s="97" t="s">
        <v>78</v>
      </c>
    </row>
    <row r="106" spans="1:10" ht="15" customHeight="1" x14ac:dyDescent="0.2">
      <c r="A106" s="154"/>
      <c r="B106" s="109"/>
      <c r="C106" s="134"/>
      <c r="D106" s="149"/>
      <c r="E106" s="134"/>
      <c r="F106" s="149"/>
    </row>
    <row r="107" spans="1:10" ht="15" customHeight="1" thickBot="1" x14ac:dyDescent="0.25">
      <c r="A107" s="154"/>
      <c r="B107" s="116" t="s">
        <v>102</v>
      </c>
      <c r="C107" s="147"/>
      <c r="D107" s="148"/>
      <c r="E107" s="147"/>
      <c r="F107" s="149"/>
    </row>
    <row r="108" spans="1:10" ht="15" customHeight="1" x14ac:dyDescent="0.2">
      <c r="A108" s="154"/>
      <c r="B108" s="109"/>
      <c r="C108" s="134"/>
      <c r="D108" s="149"/>
      <c r="E108" s="134"/>
      <c r="F108" s="149"/>
    </row>
    <row r="109" spans="1:10" ht="15" customHeight="1" x14ac:dyDescent="0.2">
      <c r="A109" s="154">
        <v>44</v>
      </c>
      <c r="B109" s="109" t="s">
        <v>103</v>
      </c>
      <c r="C109" s="134"/>
      <c r="D109" s="149"/>
      <c r="E109" s="142">
        <f>VLOOKUP($B$4,Fin_Mem_Data_LA_Name,MATCH($G109,Fin_Mem_Subheaders_LA_Name,0),0)</f>
        <v>160814526</v>
      </c>
      <c r="F109" s="149"/>
      <c r="G109" s="97" t="s">
        <v>103</v>
      </c>
      <c r="H109" s="95"/>
      <c r="I109" s="95"/>
      <c r="J109" s="95"/>
    </row>
    <row r="110" spans="1:10" ht="15" customHeight="1" x14ac:dyDescent="0.2">
      <c r="A110" s="154">
        <v>45</v>
      </c>
      <c r="B110" s="109" t="s">
        <v>79</v>
      </c>
      <c r="C110" s="134"/>
      <c r="D110" s="149"/>
      <c r="E110" s="142">
        <f>VLOOKUP($B$4,Fin_Mem_Data_LA_Name,MATCH($G110,Fin_Mem_Subheaders_LA_Name,0),0)</f>
        <v>185369059</v>
      </c>
      <c r="F110" s="149"/>
      <c r="G110" s="97" t="s">
        <v>79</v>
      </c>
    </row>
    <row r="111" spans="1:10" ht="15" customHeight="1" x14ac:dyDescent="0.2">
      <c r="A111" s="154">
        <v>46</v>
      </c>
      <c r="B111" s="141" t="s">
        <v>80</v>
      </c>
      <c r="C111" s="154"/>
      <c r="D111" s="155"/>
      <c r="E111" s="142">
        <f>VLOOKUP($B$4,Fin_Mem_Data_LA_Name,MATCH($G111,Fin_Mem_Subheaders_LA_Name,0),0)</f>
        <v>169312035.89000332</v>
      </c>
      <c r="F111" s="155"/>
      <c r="G111" s="97" t="s">
        <v>80</v>
      </c>
    </row>
    <row r="112" spans="1:10" ht="15" customHeight="1" x14ac:dyDescent="0.2">
      <c r="A112" s="154">
        <v>47</v>
      </c>
      <c r="B112" s="152" t="s">
        <v>81</v>
      </c>
      <c r="C112" s="150"/>
      <c r="D112" s="151"/>
      <c r="E112" s="153">
        <f>VLOOKUP($B$4,Fin_Mem_Data_LA_Name,MATCH($G112,Fin_Mem_Subheaders_LA_Name,0),0)</f>
        <v>194523968.15014219</v>
      </c>
      <c r="F112" s="155"/>
      <c r="G112" s="97" t="s">
        <v>81</v>
      </c>
    </row>
    <row r="113" spans="1:6" ht="15" customHeight="1" x14ac:dyDescent="0.2">
      <c r="A113" s="150"/>
      <c r="B113" s="152"/>
      <c r="C113" s="150"/>
      <c r="D113" s="151"/>
      <c r="E113" s="150"/>
      <c r="F113" s="151"/>
    </row>
    <row r="114" spans="1:6" ht="30" customHeight="1" x14ac:dyDescent="0.2">
      <c r="A114" s="194" t="s">
        <v>976</v>
      </c>
      <c r="B114" s="195"/>
      <c r="C114" s="195"/>
      <c r="D114" s="195"/>
      <c r="E114" s="195"/>
      <c r="F114" s="195"/>
    </row>
    <row r="115" spans="1:6" ht="15" customHeight="1" x14ac:dyDescent="0.2">
      <c r="A115" s="154"/>
      <c r="C115" s="154"/>
      <c r="D115" s="155"/>
      <c r="E115" s="154"/>
      <c r="F115" s="155"/>
    </row>
    <row r="116" spans="1:6" ht="15" customHeight="1" x14ac:dyDescent="0.2">
      <c r="A116" s="156" t="s">
        <v>1476</v>
      </c>
      <c r="B116" s="157"/>
      <c r="C116" s="154"/>
      <c r="D116" s="155"/>
      <c r="E116" s="154"/>
      <c r="F116" s="155"/>
    </row>
    <row r="117" spans="1:6" ht="15" customHeight="1" x14ac:dyDescent="0.2">
      <c r="A117" s="154"/>
      <c r="C117" s="154"/>
      <c r="D117" s="155"/>
      <c r="E117" s="154"/>
      <c r="F117" s="155"/>
    </row>
  </sheetData>
  <sheetProtection selectLockedCells="1"/>
  <mergeCells count="4">
    <mergeCell ref="A114:F114"/>
    <mergeCell ref="B4:D4"/>
    <mergeCell ref="B58:F58"/>
    <mergeCell ref="A1:F1"/>
  </mergeCells>
  <phoneticPr fontId="8" type="noConversion"/>
  <dataValidations count="1">
    <dataValidation type="list" showInputMessage="1" showErrorMessage="1" sqref="B4:D4">
      <formula1>List_LA</formula1>
    </dataValidation>
  </dataValidations>
  <pageMargins left="0.74803149606299213" right="0.74803149606299213" top="0.98425196850393704" bottom="0.98425196850393704" header="0.51181102362204722" footer="0.51181102362204722"/>
  <pageSetup paperSize="8" scale="64" fitToHeight="2" orientation="landscape" r:id="rId1"/>
  <headerFooter alignWithMargins="0"/>
  <rowBreaks count="1" manualBreakCount="1">
    <brk id="45" max="5" man="1"/>
  </rowBreaks>
  <cellWatches>
    <cellWatch r="E4"/>
  </cellWatch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R461"/>
  <sheetViews>
    <sheetView showGridLines="0" view="pageBreakPreview" zoomScaleNormal="85" zoomScaleSheetLayoutView="100" workbookViewId="0">
      <pane xSplit="4" ySplit="6" topLeftCell="E7" activePane="bottomRight" state="frozen"/>
      <selection pane="topRight" activeCell="E1" sqref="E1"/>
      <selection pane="bottomLeft" activeCell="A8" sqref="A8"/>
      <selection pane="bottomRight"/>
    </sheetView>
  </sheetViews>
  <sheetFormatPr defaultRowHeight="12.75" x14ac:dyDescent="0.2"/>
  <cols>
    <col min="1" max="2" width="10.625" style="12" customWidth="1"/>
    <col min="3" max="3" width="60.625" style="12" customWidth="1"/>
    <col min="4" max="4" width="8.125" style="12" customWidth="1"/>
    <col min="5" max="96" width="15.625" style="12" customWidth="1"/>
    <col min="97" max="16384" width="9" style="12"/>
  </cols>
  <sheetData>
    <row r="1" spans="1:96" ht="23.25" x14ac:dyDescent="0.35">
      <c r="A1" s="14" t="s">
        <v>1491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row>
    <row r="2" spans="1:96" x14ac:dyDescent="0.2">
      <c r="A2" s="12" t="s">
        <v>1479</v>
      </c>
    </row>
    <row r="3" spans="1:96" s="34" customFormat="1" ht="18" x14ac:dyDescent="0.25">
      <c r="E3" s="78" t="s">
        <v>1456</v>
      </c>
      <c r="F3" s="78"/>
      <c r="G3" s="78"/>
      <c r="H3" s="78"/>
      <c r="I3" s="78"/>
      <c r="J3" s="78"/>
      <c r="K3" s="78"/>
      <c r="L3" s="36" t="s">
        <v>1457</v>
      </c>
      <c r="M3" s="36"/>
      <c r="N3" s="36"/>
      <c r="O3" s="36"/>
      <c r="P3" s="36"/>
      <c r="Q3" s="36"/>
      <c r="R3" s="36"/>
      <c r="S3" s="79" t="s">
        <v>1458</v>
      </c>
      <c r="T3" s="79"/>
      <c r="U3" s="79"/>
      <c r="V3" s="79"/>
      <c r="W3" s="79"/>
      <c r="X3" s="79"/>
      <c r="Y3" s="79"/>
      <c r="Z3" s="36" t="s">
        <v>947</v>
      </c>
      <c r="AA3" s="36"/>
      <c r="AB3" s="36"/>
      <c r="AC3" s="36"/>
      <c r="AD3" s="36"/>
      <c r="AE3" s="36"/>
      <c r="AF3" s="36"/>
      <c r="AG3" s="37" t="s">
        <v>948</v>
      </c>
      <c r="AH3" s="37"/>
      <c r="AI3" s="37"/>
      <c r="AJ3" s="37"/>
      <c r="AK3" s="37"/>
      <c r="AL3" s="37"/>
      <c r="AM3" s="37"/>
      <c r="AN3" s="78" t="s">
        <v>1462</v>
      </c>
      <c r="AO3" s="78"/>
      <c r="AP3" s="78"/>
      <c r="AQ3" s="78"/>
      <c r="AR3" s="78"/>
      <c r="AS3" s="78"/>
      <c r="AT3" s="78"/>
      <c r="AU3" s="35" t="s">
        <v>1459</v>
      </c>
      <c r="AV3" s="35"/>
      <c r="AW3" s="35"/>
      <c r="AX3" s="35"/>
      <c r="AY3" s="35"/>
      <c r="AZ3" s="35"/>
      <c r="BA3" s="35"/>
      <c r="BB3" s="37" t="s">
        <v>1460</v>
      </c>
      <c r="BC3" s="37"/>
      <c r="BD3" s="37"/>
      <c r="BE3" s="37"/>
      <c r="BF3" s="37"/>
      <c r="BG3" s="37"/>
      <c r="BH3" s="37"/>
      <c r="BI3" s="79" t="s">
        <v>949</v>
      </c>
      <c r="BJ3" s="79"/>
      <c r="BK3" s="79"/>
      <c r="BL3" s="79"/>
      <c r="BM3" s="79"/>
      <c r="BN3" s="79"/>
      <c r="BO3" s="79"/>
      <c r="BP3" s="79" t="s">
        <v>1463</v>
      </c>
      <c r="BQ3" s="79"/>
      <c r="BR3" s="79"/>
      <c r="BS3" s="79"/>
      <c r="BT3" s="79"/>
      <c r="BU3" s="79"/>
      <c r="BV3" s="79"/>
      <c r="BW3" s="37" t="s">
        <v>1464</v>
      </c>
      <c r="BX3" s="37"/>
      <c r="BY3" s="37"/>
      <c r="BZ3" s="37"/>
      <c r="CA3" s="37"/>
      <c r="CB3" s="37"/>
      <c r="CC3" s="37"/>
      <c r="CD3" s="78" t="s">
        <v>950</v>
      </c>
      <c r="CE3" s="78"/>
      <c r="CF3" s="78"/>
      <c r="CG3" s="78"/>
      <c r="CH3" s="78"/>
      <c r="CI3" s="78"/>
      <c r="CJ3" s="78"/>
      <c r="CK3" s="80" t="s">
        <v>1461</v>
      </c>
      <c r="CL3" s="80"/>
      <c r="CM3" s="80"/>
      <c r="CN3" s="80"/>
      <c r="CO3" s="80"/>
      <c r="CP3" s="80"/>
      <c r="CQ3" s="80"/>
      <c r="CR3" s="80"/>
    </row>
    <row r="4" spans="1:96" x14ac:dyDescent="0.2">
      <c r="D4" s="53" t="s">
        <v>944</v>
      </c>
      <c r="E4" s="59">
        <v>1</v>
      </c>
      <c r="F4" s="59">
        <v>1</v>
      </c>
      <c r="G4" s="59">
        <v>1</v>
      </c>
      <c r="H4" s="59">
        <v>1</v>
      </c>
      <c r="I4" s="60">
        <v>1</v>
      </c>
      <c r="J4" s="60">
        <v>1</v>
      </c>
      <c r="K4" s="60">
        <v>1</v>
      </c>
      <c r="L4" s="18">
        <v>2</v>
      </c>
      <c r="M4" s="18">
        <v>2</v>
      </c>
      <c r="N4" s="18">
        <v>2</v>
      </c>
      <c r="O4" s="18">
        <v>2</v>
      </c>
      <c r="P4" s="61">
        <v>2</v>
      </c>
      <c r="Q4" s="61">
        <v>2</v>
      </c>
      <c r="R4" s="61">
        <v>2</v>
      </c>
      <c r="S4" s="62">
        <v>3</v>
      </c>
      <c r="T4" s="62">
        <v>3</v>
      </c>
      <c r="U4" s="62">
        <v>3</v>
      </c>
      <c r="V4" s="62">
        <v>3</v>
      </c>
      <c r="W4" s="63">
        <v>3</v>
      </c>
      <c r="X4" s="63">
        <v>3</v>
      </c>
      <c r="Y4" s="63">
        <v>3</v>
      </c>
      <c r="Z4" s="18">
        <v>4</v>
      </c>
      <c r="AA4" s="18">
        <v>4</v>
      </c>
      <c r="AB4" s="18">
        <v>4</v>
      </c>
      <c r="AC4" s="18">
        <v>4</v>
      </c>
      <c r="AD4" s="61">
        <v>4</v>
      </c>
      <c r="AE4" s="61">
        <v>4</v>
      </c>
      <c r="AF4" s="61">
        <v>4</v>
      </c>
      <c r="AG4" s="19">
        <v>5</v>
      </c>
      <c r="AH4" s="19">
        <v>5</v>
      </c>
      <c r="AI4" s="19">
        <v>5</v>
      </c>
      <c r="AJ4" s="19">
        <v>5</v>
      </c>
      <c r="AK4" s="20">
        <v>5</v>
      </c>
      <c r="AL4" s="20">
        <v>5</v>
      </c>
      <c r="AM4" s="20">
        <v>5</v>
      </c>
      <c r="AN4" s="59">
        <v>6</v>
      </c>
      <c r="AO4" s="59">
        <v>6</v>
      </c>
      <c r="AP4" s="59">
        <v>6</v>
      </c>
      <c r="AQ4" s="59">
        <v>6</v>
      </c>
      <c r="AR4" s="60">
        <v>6</v>
      </c>
      <c r="AS4" s="60">
        <v>6</v>
      </c>
      <c r="AT4" s="60">
        <v>6</v>
      </c>
      <c r="AU4" s="16">
        <v>7</v>
      </c>
      <c r="AV4" s="16">
        <v>7</v>
      </c>
      <c r="AW4" s="16">
        <v>7</v>
      </c>
      <c r="AX4" s="16">
        <v>7</v>
      </c>
      <c r="AY4" s="17">
        <v>7</v>
      </c>
      <c r="AZ4" s="17">
        <v>7</v>
      </c>
      <c r="BA4" s="17">
        <v>7</v>
      </c>
      <c r="BB4" s="19">
        <v>8</v>
      </c>
      <c r="BC4" s="19">
        <v>8</v>
      </c>
      <c r="BD4" s="19">
        <v>8</v>
      </c>
      <c r="BE4" s="19">
        <v>8</v>
      </c>
      <c r="BF4" s="20">
        <v>8</v>
      </c>
      <c r="BG4" s="20">
        <v>8</v>
      </c>
      <c r="BH4" s="20">
        <v>8</v>
      </c>
      <c r="BI4" s="62">
        <v>9</v>
      </c>
      <c r="BJ4" s="62">
        <v>9</v>
      </c>
      <c r="BK4" s="62">
        <v>9</v>
      </c>
      <c r="BL4" s="62">
        <v>9</v>
      </c>
      <c r="BM4" s="63">
        <v>9</v>
      </c>
      <c r="BN4" s="63">
        <v>9</v>
      </c>
      <c r="BO4" s="63">
        <v>9</v>
      </c>
      <c r="BP4" s="62">
        <v>10</v>
      </c>
      <c r="BQ4" s="62">
        <v>10</v>
      </c>
      <c r="BR4" s="62">
        <v>10</v>
      </c>
      <c r="BS4" s="62">
        <v>10</v>
      </c>
      <c r="BT4" s="63">
        <v>10</v>
      </c>
      <c r="BU4" s="63">
        <v>10</v>
      </c>
      <c r="BV4" s="63">
        <v>10</v>
      </c>
      <c r="BW4" s="19">
        <v>11</v>
      </c>
      <c r="BX4" s="19">
        <v>11</v>
      </c>
      <c r="BY4" s="19">
        <v>11</v>
      </c>
      <c r="BZ4" s="19">
        <v>11</v>
      </c>
      <c r="CA4" s="20">
        <v>11</v>
      </c>
      <c r="CB4" s="20">
        <v>11</v>
      </c>
      <c r="CC4" s="20">
        <v>11</v>
      </c>
      <c r="CD4" s="59">
        <v>12</v>
      </c>
      <c r="CE4" s="59">
        <v>12</v>
      </c>
      <c r="CF4" s="59">
        <v>12</v>
      </c>
      <c r="CG4" s="59">
        <v>12</v>
      </c>
      <c r="CH4" s="60">
        <v>12</v>
      </c>
      <c r="CI4" s="60">
        <v>12</v>
      </c>
      <c r="CJ4" s="60">
        <v>12</v>
      </c>
      <c r="CK4" s="64">
        <v>13</v>
      </c>
      <c r="CL4" s="64">
        <v>13</v>
      </c>
      <c r="CM4" s="64">
        <v>13</v>
      </c>
      <c r="CN4" s="64">
        <v>14</v>
      </c>
      <c r="CO4" s="64">
        <v>15</v>
      </c>
      <c r="CP4" s="65">
        <v>13</v>
      </c>
      <c r="CQ4" s="65">
        <v>13</v>
      </c>
      <c r="CR4" s="65">
        <v>18</v>
      </c>
    </row>
    <row r="5" spans="1:96" x14ac:dyDescent="0.2">
      <c r="D5" s="53" t="s">
        <v>945</v>
      </c>
      <c r="E5" s="59">
        <v>1</v>
      </c>
      <c r="F5" s="59">
        <v>2</v>
      </c>
      <c r="G5" s="59">
        <v>3</v>
      </c>
      <c r="H5" s="59">
        <v>4</v>
      </c>
      <c r="I5" s="60">
        <v>6</v>
      </c>
      <c r="J5" s="60">
        <v>7</v>
      </c>
      <c r="K5" s="60">
        <v>8</v>
      </c>
      <c r="L5" s="18">
        <v>1</v>
      </c>
      <c r="M5" s="18">
        <v>2</v>
      </c>
      <c r="N5" s="18">
        <v>3</v>
      </c>
      <c r="O5" s="18">
        <v>4</v>
      </c>
      <c r="P5" s="61">
        <v>6</v>
      </c>
      <c r="Q5" s="61">
        <v>7</v>
      </c>
      <c r="R5" s="61">
        <v>8</v>
      </c>
      <c r="S5" s="62">
        <v>1</v>
      </c>
      <c r="T5" s="62">
        <v>2</v>
      </c>
      <c r="U5" s="62">
        <v>3</v>
      </c>
      <c r="V5" s="62">
        <v>4</v>
      </c>
      <c r="W5" s="63">
        <v>6</v>
      </c>
      <c r="X5" s="63">
        <v>7</v>
      </c>
      <c r="Y5" s="63">
        <v>8</v>
      </c>
      <c r="Z5" s="18">
        <v>1</v>
      </c>
      <c r="AA5" s="18">
        <v>2</v>
      </c>
      <c r="AB5" s="18">
        <v>3</v>
      </c>
      <c r="AC5" s="18">
        <v>4</v>
      </c>
      <c r="AD5" s="61">
        <v>6</v>
      </c>
      <c r="AE5" s="61">
        <v>7</v>
      </c>
      <c r="AF5" s="61">
        <v>8</v>
      </c>
      <c r="AG5" s="19">
        <v>1</v>
      </c>
      <c r="AH5" s="19">
        <v>2</v>
      </c>
      <c r="AI5" s="19">
        <v>3</v>
      </c>
      <c r="AJ5" s="19">
        <v>4</v>
      </c>
      <c r="AK5" s="20">
        <v>6</v>
      </c>
      <c r="AL5" s="20">
        <v>7</v>
      </c>
      <c r="AM5" s="20">
        <v>8</v>
      </c>
      <c r="AN5" s="59">
        <v>1</v>
      </c>
      <c r="AO5" s="59">
        <v>2</v>
      </c>
      <c r="AP5" s="59">
        <v>3</v>
      </c>
      <c r="AQ5" s="59">
        <v>4</v>
      </c>
      <c r="AR5" s="60">
        <v>6</v>
      </c>
      <c r="AS5" s="60">
        <v>7</v>
      </c>
      <c r="AT5" s="60">
        <v>8</v>
      </c>
      <c r="AU5" s="16">
        <v>1</v>
      </c>
      <c r="AV5" s="16">
        <v>2</v>
      </c>
      <c r="AW5" s="16">
        <v>3</v>
      </c>
      <c r="AX5" s="16">
        <v>4</v>
      </c>
      <c r="AY5" s="17">
        <v>6</v>
      </c>
      <c r="AZ5" s="17">
        <v>7</v>
      </c>
      <c r="BA5" s="17">
        <v>8</v>
      </c>
      <c r="BB5" s="19">
        <v>1</v>
      </c>
      <c r="BC5" s="19">
        <v>2</v>
      </c>
      <c r="BD5" s="19">
        <v>3</v>
      </c>
      <c r="BE5" s="19">
        <v>4</v>
      </c>
      <c r="BF5" s="20">
        <v>6</v>
      </c>
      <c r="BG5" s="20">
        <v>7</v>
      </c>
      <c r="BH5" s="20">
        <v>8</v>
      </c>
      <c r="BI5" s="62">
        <v>1</v>
      </c>
      <c r="BJ5" s="62">
        <v>2</v>
      </c>
      <c r="BK5" s="62">
        <v>3</v>
      </c>
      <c r="BL5" s="62">
        <v>4</v>
      </c>
      <c r="BM5" s="63">
        <v>6</v>
      </c>
      <c r="BN5" s="63">
        <v>7</v>
      </c>
      <c r="BO5" s="63">
        <v>8</v>
      </c>
      <c r="BP5" s="62">
        <v>1</v>
      </c>
      <c r="BQ5" s="62">
        <v>2</v>
      </c>
      <c r="BR5" s="62">
        <v>3</v>
      </c>
      <c r="BS5" s="62">
        <v>4</v>
      </c>
      <c r="BT5" s="63">
        <v>6</v>
      </c>
      <c r="BU5" s="63">
        <v>7</v>
      </c>
      <c r="BV5" s="63">
        <v>8</v>
      </c>
      <c r="BW5" s="19">
        <v>1</v>
      </c>
      <c r="BX5" s="19">
        <v>2</v>
      </c>
      <c r="BY5" s="19">
        <v>3</v>
      </c>
      <c r="BZ5" s="19">
        <v>4</v>
      </c>
      <c r="CA5" s="20">
        <v>6</v>
      </c>
      <c r="CB5" s="20">
        <v>7</v>
      </c>
      <c r="CC5" s="20">
        <v>8</v>
      </c>
      <c r="CD5" s="59">
        <v>1</v>
      </c>
      <c r="CE5" s="59">
        <v>2</v>
      </c>
      <c r="CF5" s="59">
        <v>3</v>
      </c>
      <c r="CG5" s="59">
        <v>4</v>
      </c>
      <c r="CH5" s="60">
        <v>6</v>
      </c>
      <c r="CI5" s="60">
        <v>7</v>
      </c>
      <c r="CJ5" s="60">
        <v>8</v>
      </c>
      <c r="CK5" s="64">
        <v>1</v>
      </c>
      <c r="CL5" s="64">
        <v>2</v>
      </c>
      <c r="CM5" s="64">
        <v>3</v>
      </c>
      <c r="CN5" s="64">
        <v>3</v>
      </c>
      <c r="CO5" s="64">
        <v>3</v>
      </c>
      <c r="CP5" s="65">
        <v>6</v>
      </c>
      <c r="CQ5" s="65">
        <v>7</v>
      </c>
      <c r="CR5" s="65">
        <v>8</v>
      </c>
    </row>
    <row r="6" spans="1:96" ht="38.25" x14ac:dyDescent="0.2">
      <c r="A6" s="43" t="s">
        <v>933</v>
      </c>
      <c r="B6" s="43" t="s">
        <v>1417</v>
      </c>
      <c r="C6" s="43" t="s">
        <v>934</v>
      </c>
      <c r="D6" s="43" t="s">
        <v>935</v>
      </c>
      <c r="E6" s="66" t="s">
        <v>969</v>
      </c>
      <c r="F6" s="66" t="s">
        <v>931</v>
      </c>
      <c r="G6" s="66" t="s">
        <v>968</v>
      </c>
      <c r="H6" s="66" t="s">
        <v>967</v>
      </c>
      <c r="I6" s="67" t="s">
        <v>932</v>
      </c>
      <c r="J6" s="67" t="s">
        <v>84</v>
      </c>
      <c r="K6" s="67" t="s">
        <v>966</v>
      </c>
      <c r="L6" s="68" t="s">
        <v>969</v>
      </c>
      <c r="M6" s="68" t="s">
        <v>931</v>
      </c>
      <c r="N6" s="68" t="s">
        <v>968</v>
      </c>
      <c r="O6" s="68" t="s">
        <v>967</v>
      </c>
      <c r="P6" s="69" t="s">
        <v>932</v>
      </c>
      <c r="Q6" s="69" t="s">
        <v>84</v>
      </c>
      <c r="R6" s="69" t="s">
        <v>966</v>
      </c>
      <c r="S6" s="70" t="s">
        <v>969</v>
      </c>
      <c r="T6" s="70" t="s">
        <v>931</v>
      </c>
      <c r="U6" s="70" t="s">
        <v>968</v>
      </c>
      <c r="V6" s="70" t="s">
        <v>967</v>
      </c>
      <c r="W6" s="71" t="s">
        <v>932</v>
      </c>
      <c r="X6" s="71" t="s">
        <v>84</v>
      </c>
      <c r="Y6" s="71" t="s">
        <v>966</v>
      </c>
      <c r="Z6" s="68" t="s">
        <v>969</v>
      </c>
      <c r="AA6" s="68" t="s">
        <v>931</v>
      </c>
      <c r="AB6" s="68" t="s">
        <v>968</v>
      </c>
      <c r="AC6" s="68" t="s">
        <v>967</v>
      </c>
      <c r="AD6" s="69" t="s">
        <v>932</v>
      </c>
      <c r="AE6" s="69" t="s">
        <v>84</v>
      </c>
      <c r="AF6" s="69" t="s">
        <v>966</v>
      </c>
      <c r="AG6" s="72" t="s">
        <v>969</v>
      </c>
      <c r="AH6" s="72" t="s">
        <v>931</v>
      </c>
      <c r="AI6" s="72" t="s">
        <v>968</v>
      </c>
      <c r="AJ6" s="72" t="s">
        <v>967</v>
      </c>
      <c r="AK6" s="73" t="s">
        <v>932</v>
      </c>
      <c r="AL6" s="73" t="s">
        <v>84</v>
      </c>
      <c r="AM6" s="73" t="s">
        <v>966</v>
      </c>
      <c r="AN6" s="66" t="s">
        <v>969</v>
      </c>
      <c r="AO6" s="66" t="s">
        <v>931</v>
      </c>
      <c r="AP6" s="66" t="s">
        <v>968</v>
      </c>
      <c r="AQ6" s="66" t="s">
        <v>967</v>
      </c>
      <c r="AR6" s="67" t="s">
        <v>932</v>
      </c>
      <c r="AS6" s="67" t="s">
        <v>84</v>
      </c>
      <c r="AT6" s="67" t="s">
        <v>966</v>
      </c>
      <c r="AU6" s="74" t="s">
        <v>969</v>
      </c>
      <c r="AV6" s="74" t="s">
        <v>931</v>
      </c>
      <c r="AW6" s="74" t="s">
        <v>968</v>
      </c>
      <c r="AX6" s="74" t="s">
        <v>967</v>
      </c>
      <c r="AY6" s="75" t="s">
        <v>932</v>
      </c>
      <c r="AZ6" s="75" t="s">
        <v>84</v>
      </c>
      <c r="BA6" s="75" t="s">
        <v>966</v>
      </c>
      <c r="BB6" s="72" t="s">
        <v>969</v>
      </c>
      <c r="BC6" s="72" t="s">
        <v>931</v>
      </c>
      <c r="BD6" s="72" t="s">
        <v>968</v>
      </c>
      <c r="BE6" s="72" t="s">
        <v>967</v>
      </c>
      <c r="BF6" s="73" t="s">
        <v>932</v>
      </c>
      <c r="BG6" s="73" t="s">
        <v>84</v>
      </c>
      <c r="BH6" s="73" t="s">
        <v>966</v>
      </c>
      <c r="BI6" s="70" t="s">
        <v>969</v>
      </c>
      <c r="BJ6" s="70" t="s">
        <v>931</v>
      </c>
      <c r="BK6" s="70" t="s">
        <v>968</v>
      </c>
      <c r="BL6" s="70" t="s">
        <v>967</v>
      </c>
      <c r="BM6" s="71" t="s">
        <v>932</v>
      </c>
      <c r="BN6" s="71" t="s">
        <v>84</v>
      </c>
      <c r="BO6" s="71" t="s">
        <v>966</v>
      </c>
      <c r="BP6" s="70" t="s">
        <v>969</v>
      </c>
      <c r="BQ6" s="70" t="s">
        <v>931</v>
      </c>
      <c r="BR6" s="70" t="s">
        <v>968</v>
      </c>
      <c r="BS6" s="70" t="s">
        <v>967</v>
      </c>
      <c r="BT6" s="71" t="s">
        <v>932</v>
      </c>
      <c r="BU6" s="71" t="s">
        <v>84</v>
      </c>
      <c r="BV6" s="71" t="s">
        <v>966</v>
      </c>
      <c r="BW6" s="72" t="s">
        <v>969</v>
      </c>
      <c r="BX6" s="72" t="s">
        <v>931</v>
      </c>
      <c r="BY6" s="72" t="s">
        <v>968</v>
      </c>
      <c r="BZ6" s="72" t="s">
        <v>967</v>
      </c>
      <c r="CA6" s="73" t="s">
        <v>932</v>
      </c>
      <c r="CB6" s="73" t="s">
        <v>84</v>
      </c>
      <c r="CC6" s="73" t="s">
        <v>966</v>
      </c>
      <c r="CD6" s="66" t="s">
        <v>969</v>
      </c>
      <c r="CE6" s="66" t="s">
        <v>931</v>
      </c>
      <c r="CF6" s="66" t="s">
        <v>968</v>
      </c>
      <c r="CG6" s="66" t="s">
        <v>967</v>
      </c>
      <c r="CH6" s="67" t="s">
        <v>932</v>
      </c>
      <c r="CI6" s="67" t="s">
        <v>84</v>
      </c>
      <c r="CJ6" s="67" t="s">
        <v>966</v>
      </c>
      <c r="CK6" s="76" t="s">
        <v>969</v>
      </c>
      <c r="CL6" s="76" t="s">
        <v>931</v>
      </c>
      <c r="CM6" s="76" t="s">
        <v>968</v>
      </c>
      <c r="CN6" s="76" t="s">
        <v>967</v>
      </c>
      <c r="CO6" s="76" t="s">
        <v>961</v>
      </c>
      <c r="CP6" s="77" t="s">
        <v>932</v>
      </c>
      <c r="CQ6" s="77" t="s">
        <v>84</v>
      </c>
      <c r="CR6" s="77" t="s">
        <v>966</v>
      </c>
    </row>
    <row r="7" spans="1:96" x14ac:dyDescent="0.2">
      <c r="A7" s="21" t="s">
        <v>750</v>
      </c>
      <c r="B7" s="12" t="s">
        <v>977</v>
      </c>
      <c r="C7" s="21" t="s">
        <v>104</v>
      </c>
      <c r="D7" s="11" t="s">
        <v>884</v>
      </c>
      <c r="E7" s="59">
        <v>0</v>
      </c>
      <c r="F7" s="59">
        <v>0</v>
      </c>
      <c r="G7" s="59">
        <v>0</v>
      </c>
      <c r="H7" s="59">
        <v>0</v>
      </c>
      <c r="I7" s="60">
        <v>0</v>
      </c>
      <c r="J7" s="60">
        <v>0</v>
      </c>
      <c r="K7" s="60">
        <v>0</v>
      </c>
      <c r="L7" s="18">
        <v>355</v>
      </c>
      <c r="M7" s="18">
        <v>0</v>
      </c>
      <c r="N7" s="18">
        <v>355</v>
      </c>
      <c r="O7" s="18">
        <v>0</v>
      </c>
      <c r="P7" s="61">
        <v>0</v>
      </c>
      <c r="Q7" s="61">
        <v>0</v>
      </c>
      <c r="R7" s="61">
        <v>0</v>
      </c>
      <c r="S7" s="62">
        <v>0</v>
      </c>
      <c r="T7" s="62">
        <v>0</v>
      </c>
      <c r="U7" s="62">
        <v>0</v>
      </c>
      <c r="V7" s="62">
        <v>0</v>
      </c>
      <c r="W7" s="63">
        <v>0</v>
      </c>
      <c r="X7" s="63">
        <v>0</v>
      </c>
      <c r="Y7" s="63">
        <v>0</v>
      </c>
      <c r="Z7" s="18">
        <v>0</v>
      </c>
      <c r="AA7" s="18">
        <v>0</v>
      </c>
      <c r="AB7" s="18">
        <v>0</v>
      </c>
      <c r="AC7" s="18">
        <v>0</v>
      </c>
      <c r="AD7" s="61">
        <v>0</v>
      </c>
      <c r="AE7" s="61">
        <v>0</v>
      </c>
      <c r="AF7" s="61">
        <v>0</v>
      </c>
      <c r="AG7" s="19">
        <v>3119</v>
      </c>
      <c r="AH7" s="19">
        <v>0</v>
      </c>
      <c r="AI7" s="19">
        <v>3119</v>
      </c>
      <c r="AJ7" s="19">
        <v>0</v>
      </c>
      <c r="AK7" s="20">
        <v>1113</v>
      </c>
      <c r="AL7" s="20">
        <v>0</v>
      </c>
      <c r="AM7" s="20">
        <v>1113</v>
      </c>
      <c r="AN7" s="59">
        <v>399</v>
      </c>
      <c r="AO7" s="59">
        <v>0</v>
      </c>
      <c r="AP7" s="59">
        <v>399</v>
      </c>
      <c r="AQ7" s="59">
        <v>0</v>
      </c>
      <c r="AR7" s="60">
        <v>0</v>
      </c>
      <c r="AS7" s="60">
        <v>0</v>
      </c>
      <c r="AT7" s="60">
        <v>0</v>
      </c>
      <c r="AU7" s="16">
        <v>133</v>
      </c>
      <c r="AV7" s="16">
        <v>0</v>
      </c>
      <c r="AW7" s="16">
        <v>133</v>
      </c>
      <c r="AX7" s="16">
        <v>0</v>
      </c>
      <c r="AY7" s="17">
        <v>0</v>
      </c>
      <c r="AZ7" s="17">
        <v>0</v>
      </c>
      <c r="BA7" s="17">
        <v>0</v>
      </c>
      <c r="BB7" s="19">
        <v>117</v>
      </c>
      <c r="BC7" s="19">
        <v>0</v>
      </c>
      <c r="BD7" s="19">
        <v>117</v>
      </c>
      <c r="BE7" s="19">
        <v>0</v>
      </c>
      <c r="BF7" s="20">
        <v>0</v>
      </c>
      <c r="BG7" s="20">
        <v>0</v>
      </c>
      <c r="BH7" s="20">
        <v>0</v>
      </c>
      <c r="BI7" s="62">
        <v>0</v>
      </c>
      <c r="BJ7" s="62">
        <v>0</v>
      </c>
      <c r="BK7" s="62">
        <v>0</v>
      </c>
      <c r="BL7" s="62">
        <v>0</v>
      </c>
      <c r="BM7" s="63">
        <v>0</v>
      </c>
      <c r="BN7" s="63">
        <v>0</v>
      </c>
      <c r="BO7" s="63">
        <v>0</v>
      </c>
      <c r="BP7" s="62">
        <v>0</v>
      </c>
      <c r="BQ7" s="62">
        <v>0</v>
      </c>
      <c r="BR7" s="62">
        <v>0</v>
      </c>
      <c r="BS7" s="62">
        <v>0</v>
      </c>
      <c r="BT7" s="63">
        <v>0</v>
      </c>
      <c r="BU7" s="63">
        <v>0</v>
      </c>
      <c r="BV7" s="63">
        <v>0</v>
      </c>
      <c r="BW7" s="19">
        <v>898</v>
      </c>
      <c r="BX7" s="19">
        <v>0</v>
      </c>
      <c r="BY7" s="19">
        <v>898</v>
      </c>
      <c r="BZ7" s="19">
        <v>0</v>
      </c>
      <c r="CA7" s="20">
        <v>0</v>
      </c>
      <c r="CB7" s="20">
        <v>0</v>
      </c>
      <c r="CC7" s="20">
        <v>0</v>
      </c>
      <c r="CD7" s="59">
        <v>8</v>
      </c>
      <c r="CE7" s="59">
        <v>0</v>
      </c>
      <c r="CF7" s="59">
        <v>8</v>
      </c>
      <c r="CG7" s="59">
        <v>0</v>
      </c>
      <c r="CH7" s="60">
        <v>0</v>
      </c>
      <c r="CI7" s="60">
        <v>0</v>
      </c>
      <c r="CJ7" s="60">
        <v>0</v>
      </c>
      <c r="CK7" s="64">
        <v>5029</v>
      </c>
      <c r="CL7" s="64">
        <v>0</v>
      </c>
      <c r="CM7" s="64">
        <v>5029</v>
      </c>
      <c r="CN7" s="64">
        <v>0</v>
      </c>
      <c r="CO7" s="64">
        <v>0</v>
      </c>
      <c r="CP7" s="65">
        <v>1113</v>
      </c>
      <c r="CQ7" s="65">
        <v>0</v>
      </c>
      <c r="CR7" s="65">
        <v>1113</v>
      </c>
    </row>
    <row r="8" spans="1:96" x14ac:dyDescent="0.2">
      <c r="A8" s="21" t="s">
        <v>515</v>
      </c>
      <c r="B8" s="12" t="s">
        <v>978</v>
      </c>
      <c r="C8" s="21" t="s">
        <v>105</v>
      </c>
      <c r="D8" s="11" t="s">
        <v>884</v>
      </c>
      <c r="E8" s="59">
        <v>0</v>
      </c>
      <c r="F8" s="59">
        <v>0</v>
      </c>
      <c r="G8" s="59">
        <v>0</v>
      </c>
      <c r="H8" s="59">
        <v>0</v>
      </c>
      <c r="I8" s="60">
        <v>0</v>
      </c>
      <c r="J8" s="60">
        <v>0</v>
      </c>
      <c r="K8" s="60">
        <v>0</v>
      </c>
      <c r="L8" s="18">
        <v>362</v>
      </c>
      <c r="M8" s="18">
        <v>0</v>
      </c>
      <c r="N8" s="18">
        <v>362</v>
      </c>
      <c r="O8" s="18">
        <v>0</v>
      </c>
      <c r="P8" s="61">
        <v>0</v>
      </c>
      <c r="Q8" s="61">
        <v>0</v>
      </c>
      <c r="R8" s="61">
        <v>0</v>
      </c>
      <c r="S8" s="62">
        <v>0</v>
      </c>
      <c r="T8" s="62">
        <v>0</v>
      </c>
      <c r="U8" s="62">
        <v>0</v>
      </c>
      <c r="V8" s="62">
        <v>0</v>
      </c>
      <c r="W8" s="63">
        <v>0</v>
      </c>
      <c r="X8" s="63">
        <v>0</v>
      </c>
      <c r="Y8" s="63">
        <v>0</v>
      </c>
      <c r="Z8" s="18">
        <v>0</v>
      </c>
      <c r="AA8" s="18">
        <v>0</v>
      </c>
      <c r="AB8" s="18">
        <v>0</v>
      </c>
      <c r="AC8" s="18">
        <v>0</v>
      </c>
      <c r="AD8" s="61">
        <v>0</v>
      </c>
      <c r="AE8" s="61">
        <v>0</v>
      </c>
      <c r="AF8" s="61">
        <v>0</v>
      </c>
      <c r="AG8" s="19">
        <v>1273</v>
      </c>
      <c r="AH8" s="19">
        <v>0</v>
      </c>
      <c r="AI8" s="19">
        <v>1273</v>
      </c>
      <c r="AJ8" s="19">
        <v>0</v>
      </c>
      <c r="AK8" s="20">
        <v>1</v>
      </c>
      <c r="AL8" s="20">
        <v>0</v>
      </c>
      <c r="AM8" s="20">
        <v>1</v>
      </c>
      <c r="AN8" s="59">
        <v>1801</v>
      </c>
      <c r="AO8" s="59">
        <v>0</v>
      </c>
      <c r="AP8" s="59">
        <v>1801</v>
      </c>
      <c r="AQ8" s="59">
        <v>0</v>
      </c>
      <c r="AR8" s="60">
        <v>45</v>
      </c>
      <c r="AS8" s="60">
        <v>0</v>
      </c>
      <c r="AT8" s="60">
        <v>45</v>
      </c>
      <c r="AU8" s="16">
        <v>101</v>
      </c>
      <c r="AV8" s="16">
        <v>0</v>
      </c>
      <c r="AW8" s="16">
        <v>101</v>
      </c>
      <c r="AX8" s="16">
        <v>0</v>
      </c>
      <c r="AY8" s="17">
        <v>0</v>
      </c>
      <c r="AZ8" s="17">
        <v>0</v>
      </c>
      <c r="BA8" s="17">
        <v>0</v>
      </c>
      <c r="BB8" s="19">
        <v>0</v>
      </c>
      <c r="BC8" s="19">
        <v>0</v>
      </c>
      <c r="BD8" s="19">
        <v>0</v>
      </c>
      <c r="BE8" s="19">
        <v>0</v>
      </c>
      <c r="BF8" s="20">
        <v>0</v>
      </c>
      <c r="BG8" s="20">
        <v>0</v>
      </c>
      <c r="BH8" s="20">
        <v>0</v>
      </c>
      <c r="BI8" s="62">
        <v>0</v>
      </c>
      <c r="BJ8" s="62">
        <v>0</v>
      </c>
      <c r="BK8" s="62">
        <v>0</v>
      </c>
      <c r="BL8" s="62">
        <v>0</v>
      </c>
      <c r="BM8" s="63">
        <v>0</v>
      </c>
      <c r="BN8" s="63">
        <v>0</v>
      </c>
      <c r="BO8" s="63">
        <v>0</v>
      </c>
      <c r="BP8" s="62">
        <v>0</v>
      </c>
      <c r="BQ8" s="62">
        <v>0</v>
      </c>
      <c r="BR8" s="62">
        <v>0</v>
      </c>
      <c r="BS8" s="62">
        <v>0</v>
      </c>
      <c r="BT8" s="63">
        <v>0</v>
      </c>
      <c r="BU8" s="63">
        <v>0</v>
      </c>
      <c r="BV8" s="63">
        <v>0</v>
      </c>
      <c r="BW8" s="19">
        <v>161</v>
      </c>
      <c r="BX8" s="19">
        <v>0</v>
      </c>
      <c r="BY8" s="19">
        <v>161</v>
      </c>
      <c r="BZ8" s="19">
        <v>0</v>
      </c>
      <c r="CA8" s="20">
        <v>0</v>
      </c>
      <c r="CB8" s="20">
        <v>0</v>
      </c>
      <c r="CC8" s="20">
        <v>0</v>
      </c>
      <c r="CD8" s="59">
        <v>47</v>
      </c>
      <c r="CE8" s="59">
        <v>0</v>
      </c>
      <c r="CF8" s="59">
        <v>47</v>
      </c>
      <c r="CG8" s="59">
        <v>0</v>
      </c>
      <c r="CH8" s="60">
        <v>235</v>
      </c>
      <c r="CI8" s="60">
        <v>0</v>
      </c>
      <c r="CJ8" s="60">
        <v>235</v>
      </c>
      <c r="CK8" s="64">
        <v>3745</v>
      </c>
      <c r="CL8" s="64">
        <v>0</v>
      </c>
      <c r="CM8" s="64">
        <v>3745</v>
      </c>
      <c r="CN8" s="64">
        <v>0</v>
      </c>
      <c r="CO8" s="64">
        <v>0</v>
      </c>
      <c r="CP8" s="65">
        <v>281</v>
      </c>
      <c r="CQ8" s="65">
        <v>0</v>
      </c>
      <c r="CR8" s="65">
        <v>281</v>
      </c>
    </row>
    <row r="9" spans="1:96" x14ac:dyDescent="0.2">
      <c r="A9" s="21" t="s">
        <v>523</v>
      </c>
      <c r="B9" s="12" t="s">
        <v>979</v>
      </c>
      <c r="C9" s="21" t="s">
        <v>106</v>
      </c>
      <c r="D9" s="11" t="s">
        <v>884</v>
      </c>
      <c r="E9" s="59">
        <v>0</v>
      </c>
      <c r="F9" s="59">
        <v>0</v>
      </c>
      <c r="G9" s="59">
        <v>0</v>
      </c>
      <c r="H9" s="59">
        <v>0</v>
      </c>
      <c r="I9" s="60">
        <v>0</v>
      </c>
      <c r="J9" s="60">
        <v>0</v>
      </c>
      <c r="K9" s="60">
        <v>0</v>
      </c>
      <c r="L9" s="18">
        <v>0</v>
      </c>
      <c r="M9" s="18">
        <v>0</v>
      </c>
      <c r="N9" s="18">
        <v>0</v>
      </c>
      <c r="O9" s="18">
        <v>0</v>
      </c>
      <c r="P9" s="61">
        <v>0</v>
      </c>
      <c r="Q9" s="61">
        <v>0</v>
      </c>
      <c r="R9" s="61">
        <v>0</v>
      </c>
      <c r="S9" s="62">
        <v>0</v>
      </c>
      <c r="T9" s="62">
        <v>0</v>
      </c>
      <c r="U9" s="62">
        <v>0</v>
      </c>
      <c r="V9" s="62">
        <v>0</v>
      </c>
      <c r="W9" s="63">
        <v>0</v>
      </c>
      <c r="X9" s="63">
        <v>0</v>
      </c>
      <c r="Y9" s="63">
        <v>0</v>
      </c>
      <c r="Z9" s="18">
        <v>0</v>
      </c>
      <c r="AA9" s="18">
        <v>0</v>
      </c>
      <c r="AB9" s="18">
        <v>0</v>
      </c>
      <c r="AC9" s="18">
        <v>0</v>
      </c>
      <c r="AD9" s="61">
        <v>0</v>
      </c>
      <c r="AE9" s="61">
        <v>0</v>
      </c>
      <c r="AF9" s="61">
        <v>0</v>
      </c>
      <c r="AG9" s="19">
        <v>1520</v>
      </c>
      <c r="AH9" s="19">
        <v>0</v>
      </c>
      <c r="AI9" s="19">
        <v>1520</v>
      </c>
      <c r="AJ9" s="19">
        <v>0</v>
      </c>
      <c r="AK9" s="20">
        <v>472</v>
      </c>
      <c r="AL9" s="20">
        <v>0</v>
      </c>
      <c r="AM9" s="20">
        <v>472</v>
      </c>
      <c r="AN9" s="59">
        <v>416</v>
      </c>
      <c r="AO9" s="59">
        <v>0</v>
      </c>
      <c r="AP9" s="59">
        <v>416</v>
      </c>
      <c r="AQ9" s="59">
        <v>0</v>
      </c>
      <c r="AR9" s="60">
        <v>0</v>
      </c>
      <c r="AS9" s="60">
        <v>0</v>
      </c>
      <c r="AT9" s="60">
        <v>0</v>
      </c>
      <c r="AU9" s="16">
        <v>82</v>
      </c>
      <c r="AV9" s="16">
        <v>0</v>
      </c>
      <c r="AW9" s="16">
        <v>82</v>
      </c>
      <c r="AX9" s="16">
        <v>0</v>
      </c>
      <c r="AY9" s="17">
        <v>0</v>
      </c>
      <c r="AZ9" s="17">
        <v>0</v>
      </c>
      <c r="BA9" s="17">
        <v>0</v>
      </c>
      <c r="BB9" s="19">
        <v>0</v>
      </c>
      <c r="BC9" s="19">
        <v>0</v>
      </c>
      <c r="BD9" s="19">
        <v>0</v>
      </c>
      <c r="BE9" s="19">
        <v>0</v>
      </c>
      <c r="BF9" s="20">
        <v>0</v>
      </c>
      <c r="BG9" s="20">
        <v>0</v>
      </c>
      <c r="BH9" s="20">
        <v>0</v>
      </c>
      <c r="BI9" s="62">
        <v>0</v>
      </c>
      <c r="BJ9" s="62">
        <v>0</v>
      </c>
      <c r="BK9" s="62">
        <v>0</v>
      </c>
      <c r="BL9" s="62">
        <v>0</v>
      </c>
      <c r="BM9" s="63">
        <v>0</v>
      </c>
      <c r="BN9" s="63">
        <v>0</v>
      </c>
      <c r="BO9" s="63">
        <v>0</v>
      </c>
      <c r="BP9" s="62">
        <v>0</v>
      </c>
      <c r="BQ9" s="62">
        <v>0</v>
      </c>
      <c r="BR9" s="62">
        <v>0</v>
      </c>
      <c r="BS9" s="62">
        <v>0</v>
      </c>
      <c r="BT9" s="63">
        <v>0</v>
      </c>
      <c r="BU9" s="63">
        <v>0</v>
      </c>
      <c r="BV9" s="63">
        <v>0</v>
      </c>
      <c r="BW9" s="19">
        <v>185</v>
      </c>
      <c r="BX9" s="19">
        <v>0</v>
      </c>
      <c r="BY9" s="19">
        <v>185</v>
      </c>
      <c r="BZ9" s="19">
        <v>0</v>
      </c>
      <c r="CA9" s="20">
        <v>0</v>
      </c>
      <c r="CB9" s="20">
        <v>0</v>
      </c>
      <c r="CC9" s="20">
        <v>0</v>
      </c>
      <c r="CD9" s="59">
        <v>21</v>
      </c>
      <c r="CE9" s="59">
        <v>0</v>
      </c>
      <c r="CF9" s="59">
        <v>21</v>
      </c>
      <c r="CG9" s="59">
        <v>0</v>
      </c>
      <c r="CH9" s="60">
        <v>0</v>
      </c>
      <c r="CI9" s="60">
        <v>0</v>
      </c>
      <c r="CJ9" s="60">
        <v>0</v>
      </c>
      <c r="CK9" s="64">
        <v>2224</v>
      </c>
      <c r="CL9" s="64">
        <v>0</v>
      </c>
      <c r="CM9" s="64">
        <v>2224</v>
      </c>
      <c r="CN9" s="64">
        <v>0</v>
      </c>
      <c r="CO9" s="64">
        <v>0</v>
      </c>
      <c r="CP9" s="65">
        <v>472</v>
      </c>
      <c r="CQ9" s="65">
        <v>0</v>
      </c>
      <c r="CR9" s="65">
        <v>472</v>
      </c>
    </row>
    <row r="10" spans="1:96" x14ac:dyDescent="0.2">
      <c r="A10" s="21" t="s">
        <v>751</v>
      </c>
      <c r="B10" s="12" t="s">
        <v>980</v>
      </c>
      <c r="C10" s="21" t="s">
        <v>107</v>
      </c>
      <c r="D10" s="11" t="s">
        <v>884</v>
      </c>
      <c r="E10" s="59">
        <v>0</v>
      </c>
      <c r="F10" s="59">
        <v>0</v>
      </c>
      <c r="G10" s="59">
        <v>0</v>
      </c>
      <c r="H10" s="59">
        <v>0</v>
      </c>
      <c r="I10" s="60">
        <v>0</v>
      </c>
      <c r="J10" s="60">
        <v>0</v>
      </c>
      <c r="K10" s="60">
        <v>0</v>
      </c>
      <c r="L10" s="18">
        <v>0</v>
      </c>
      <c r="M10" s="18">
        <v>0</v>
      </c>
      <c r="N10" s="18">
        <v>0</v>
      </c>
      <c r="O10" s="18">
        <v>0</v>
      </c>
      <c r="P10" s="61">
        <v>0</v>
      </c>
      <c r="Q10" s="61">
        <v>0</v>
      </c>
      <c r="R10" s="61">
        <v>0</v>
      </c>
      <c r="S10" s="62">
        <v>0</v>
      </c>
      <c r="T10" s="62">
        <v>0</v>
      </c>
      <c r="U10" s="62">
        <v>0</v>
      </c>
      <c r="V10" s="62">
        <v>0</v>
      </c>
      <c r="W10" s="63">
        <v>0</v>
      </c>
      <c r="X10" s="63">
        <v>0</v>
      </c>
      <c r="Y10" s="63">
        <v>0</v>
      </c>
      <c r="Z10" s="18">
        <v>0</v>
      </c>
      <c r="AA10" s="18">
        <v>0</v>
      </c>
      <c r="AB10" s="18">
        <v>0</v>
      </c>
      <c r="AC10" s="18">
        <v>0</v>
      </c>
      <c r="AD10" s="61">
        <v>0</v>
      </c>
      <c r="AE10" s="61">
        <v>0</v>
      </c>
      <c r="AF10" s="61">
        <v>0</v>
      </c>
      <c r="AG10" s="19">
        <v>4820</v>
      </c>
      <c r="AH10" s="19">
        <v>0</v>
      </c>
      <c r="AI10" s="19">
        <v>4820</v>
      </c>
      <c r="AJ10" s="19">
        <v>0</v>
      </c>
      <c r="AK10" s="20">
        <v>2911</v>
      </c>
      <c r="AL10" s="20">
        <v>0</v>
      </c>
      <c r="AM10" s="20">
        <v>2911</v>
      </c>
      <c r="AN10" s="59">
        <v>693</v>
      </c>
      <c r="AO10" s="59">
        <v>0</v>
      </c>
      <c r="AP10" s="59">
        <v>693</v>
      </c>
      <c r="AQ10" s="59">
        <v>0</v>
      </c>
      <c r="AR10" s="60">
        <v>0</v>
      </c>
      <c r="AS10" s="60">
        <v>0</v>
      </c>
      <c r="AT10" s="60">
        <v>0</v>
      </c>
      <c r="AU10" s="16">
        <v>0</v>
      </c>
      <c r="AV10" s="16">
        <v>0</v>
      </c>
      <c r="AW10" s="16">
        <v>0</v>
      </c>
      <c r="AX10" s="16">
        <v>0</v>
      </c>
      <c r="AY10" s="17">
        <v>0</v>
      </c>
      <c r="AZ10" s="17">
        <v>0</v>
      </c>
      <c r="BA10" s="17">
        <v>0</v>
      </c>
      <c r="BB10" s="19">
        <v>0</v>
      </c>
      <c r="BC10" s="19">
        <v>0</v>
      </c>
      <c r="BD10" s="19">
        <v>0</v>
      </c>
      <c r="BE10" s="19">
        <v>0</v>
      </c>
      <c r="BF10" s="20">
        <v>0</v>
      </c>
      <c r="BG10" s="20">
        <v>0</v>
      </c>
      <c r="BH10" s="20">
        <v>0</v>
      </c>
      <c r="BI10" s="62">
        <v>0</v>
      </c>
      <c r="BJ10" s="62">
        <v>0</v>
      </c>
      <c r="BK10" s="62">
        <v>0</v>
      </c>
      <c r="BL10" s="62">
        <v>0</v>
      </c>
      <c r="BM10" s="63">
        <v>0</v>
      </c>
      <c r="BN10" s="63">
        <v>0</v>
      </c>
      <c r="BO10" s="63">
        <v>0</v>
      </c>
      <c r="BP10" s="62">
        <v>0</v>
      </c>
      <c r="BQ10" s="62">
        <v>0</v>
      </c>
      <c r="BR10" s="62">
        <v>0</v>
      </c>
      <c r="BS10" s="62">
        <v>0</v>
      </c>
      <c r="BT10" s="63">
        <v>0</v>
      </c>
      <c r="BU10" s="63">
        <v>0</v>
      </c>
      <c r="BV10" s="63">
        <v>0</v>
      </c>
      <c r="BW10" s="19">
        <v>81</v>
      </c>
      <c r="BX10" s="19">
        <v>0</v>
      </c>
      <c r="BY10" s="19">
        <v>81</v>
      </c>
      <c r="BZ10" s="19">
        <v>0</v>
      </c>
      <c r="CA10" s="20">
        <v>152</v>
      </c>
      <c r="CB10" s="20">
        <v>0</v>
      </c>
      <c r="CC10" s="20">
        <v>152</v>
      </c>
      <c r="CD10" s="59">
        <v>0</v>
      </c>
      <c r="CE10" s="59">
        <v>0</v>
      </c>
      <c r="CF10" s="59">
        <v>0</v>
      </c>
      <c r="CG10" s="59">
        <v>0</v>
      </c>
      <c r="CH10" s="60">
        <v>0</v>
      </c>
      <c r="CI10" s="60">
        <v>0</v>
      </c>
      <c r="CJ10" s="60">
        <v>0</v>
      </c>
      <c r="CK10" s="64">
        <v>5594</v>
      </c>
      <c r="CL10" s="64">
        <v>0</v>
      </c>
      <c r="CM10" s="64">
        <v>5594</v>
      </c>
      <c r="CN10" s="64">
        <v>0</v>
      </c>
      <c r="CO10" s="64">
        <v>0</v>
      </c>
      <c r="CP10" s="65">
        <v>3063</v>
      </c>
      <c r="CQ10" s="65">
        <v>0</v>
      </c>
      <c r="CR10" s="65">
        <v>3063</v>
      </c>
    </row>
    <row r="11" spans="1:96" x14ac:dyDescent="0.2">
      <c r="A11" s="21" t="s">
        <v>693</v>
      </c>
      <c r="B11" s="12" t="s">
        <v>981</v>
      </c>
      <c r="C11" s="21" t="s">
        <v>108</v>
      </c>
      <c r="D11" s="11" t="s">
        <v>884</v>
      </c>
      <c r="E11" s="59">
        <v>0</v>
      </c>
      <c r="F11" s="59">
        <v>0</v>
      </c>
      <c r="G11" s="59">
        <v>0</v>
      </c>
      <c r="H11" s="59">
        <v>0</v>
      </c>
      <c r="I11" s="60">
        <v>0</v>
      </c>
      <c r="J11" s="60">
        <v>0</v>
      </c>
      <c r="K11" s="60">
        <v>0</v>
      </c>
      <c r="L11" s="18">
        <v>33</v>
      </c>
      <c r="M11" s="18">
        <v>0</v>
      </c>
      <c r="N11" s="18">
        <v>33</v>
      </c>
      <c r="O11" s="18">
        <v>0</v>
      </c>
      <c r="P11" s="61">
        <v>0</v>
      </c>
      <c r="Q11" s="61">
        <v>0</v>
      </c>
      <c r="R11" s="61">
        <v>0</v>
      </c>
      <c r="S11" s="62">
        <v>0</v>
      </c>
      <c r="T11" s="62">
        <v>0</v>
      </c>
      <c r="U11" s="62">
        <v>0</v>
      </c>
      <c r="V11" s="62">
        <v>0</v>
      </c>
      <c r="W11" s="63">
        <v>0</v>
      </c>
      <c r="X11" s="63">
        <v>0</v>
      </c>
      <c r="Y11" s="63">
        <v>0</v>
      </c>
      <c r="Z11" s="18">
        <v>0</v>
      </c>
      <c r="AA11" s="18">
        <v>0</v>
      </c>
      <c r="AB11" s="18">
        <v>0</v>
      </c>
      <c r="AC11" s="18">
        <v>0</v>
      </c>
      <c r="AD11" s="61">
        <v>0</v>
      </c>
      <c r="AE11" s="61">
        <v>0</v>
      </c>
      <c r="AF11" s="61">
        <v>0</v>
      </c>
      <c r="AG11" s="19">
        <v>10041</v>
      </c>
      <c r="AH11" s="19">
        <v>0</v>
      </c>
      <c r="AI11" s="19">
        <v>10041</v>
      </c>
      <c r="AJ11" s="19">
        <v>0</v>
      </c>
      <c r="AK11" s="20">
        <v>1883</v>
      </c>
      <c r="AL11" s="20">
        <v>0</v>
      </c>
      <c r="AM11" s="20">
        <v>1883</v>
      </c>
      <c r="AN11" s="59">
        <v>921</v>
      </c>
      <c r="AO11" s="59">
        <v>0</v>
      </c>
      <c r="AP11" s="59">
        <v>921</v>
      </c>
      <c r="AQ11" s="59">
        <v>0</v>
      </c>
      <c r="AR11" s="60">
        <v>0</v>
      </c>
      <c r="AS11" s="60">
        <v>0</v>
      </c>
      <c r="AT11" s="60">
        <v>0</v>
      </c>
      <c r="AU11" s="16">
        <v>512</v>
      </c>
      <c r="AV11" s="16">
        <v>0</v>
      </c>
      <c r="AW11" s="16">
        <v>512</v>
      </c>
      <c r="AX11" s="16">
        <v>0</v>
      </c>
      <c r="AY11" s="17">
        <v>0</v>
      </c>
      <c r="AZ11" s="17">
        <v>0</v>
      </c>
      <c r="BA11" s="17">
        <v>0</v>
      </c>
      <c r="BB11" s="19">
        <v>321</v>
      </c>
      <c r="BC11" s="19">
        <v>0</v>
      </c>
      <c r="BD11" s="19">
        <v>321</v>
      </c>
      <c r="BE11" s="19">
        <v>0</v>
      </c>
      <c r="BF11" s="20">
        <v>0</v>
      </c>
      <c r="BG11" s="20">
        <v>0</v>
      </c>
      <c r="BH11" s="20">
        <v>0</v>
      </c>
      <c r="BI11" s="62">
        <v>0</v>
      </c>
      <c r="BJ11" s="62">
        <v>0</v>
      </c>
      <c r="BK11" s="62">
        <v>0</v>
      </c>
      <c r="BL11" s="62">
        <v>0</v>
      </c>
      <c r="BM11" s="63">
        <v>0</v>
      </c>
      <c r="BN11" s="63">
        <v>0</v>
      </c>
      <c r="BO11" s="63">
        <v>0</v>
      </c>
      <c r="BP11" s="62">
        <v>0</v>
      </c>
      <c r="BQ11" s="62">
        <v>0</v>
      </c>
      <c r="BR11" s="62">
        <v>0</v>
      </c>
      <c r="BS11" s="62">
        <v>0</v>
      </c>
      <c r="BT11" s="63">
        <v>0</v>
      </c>
      <c r="BU11" s="63">
        <v>0</v>
      </c>
      <c r="BV11" s="63">
        <v>0</v>
      </c>
      <c r="BW11" s="19">
        <v>463</v>
      </c>
      <c r="BX11" s="19">
        <v>0</v>
      </c>
      <c r="BY11" s="19">
        <v>463</v>
      </c>
      <c r="BZ11" s="19">
        <v>0</v>
      </c>
      <c r="CA11" s="20">
        <v>0</v>
      </c>
      <c r="CB11" s="20">
        <v>0</v>
      </c>
      <c r="CC11" s="20">
        <v>0</v>
      </c>
      <c r="CD11" s="59">
        <v>746</v>
      </c>
      <c r="CE11" s="59">
        <v>0</v>
      </c>
      <c r="CF11" s="59">
        <v>746</v>
      </c>
      <c r="CG11" s="59">
        <v>0</v>
      </c>
      <c r="CH11" s="60">
        <v>63</v>
      </c>
      <c r="CI11" s="60">
        <v>0</v>
      </c>
      <c r="CJ11" s="60">
        <v>63</v>
      </c>
      <c r="CK11" s="64">
        <v>13037</v>
      </c>
      <c r="CL11" s="64">
        <v>0</v>
      </c>
      <c r="CM11" s="64">
        <v>13037</v>
      </c>
      <c r="CN11" s="64">
        <v>0</v>
      </c>
      <c r="CO11" s="64">
        <v>0</v>
      </c>
      <c r="CP11" s="65">
        <v>1946</v>
      </c>
      <c r="CQ11" s="65">
        <v>0</v>
      </c>
      <c r="CR11" s="65">
        <v>1946</v>
      </c>
    </row>
    <row r="12" spans="1:96" x14ac:dyDescent="0.2">
      <c r="A12" s="21" t="s">
        <v>621</v>
      </c>
      <c r="B12" s="12" t="s">
        <v>982</v>
      </c>
      <c r="C12" s="21" t="s">
        <v>109</v>
      </c>
      <c r="D12" s="11" t="s">
        <v>884</v>
      </c>
      <c r="E12" s="59">
        <v>0</v>
      </c>
      <c r="F12" s="59">
        <v>0</v>
      </c>
      <c r="G12" s="59">
        <v>0</v>
      </c>
      <c r="H12" s="59">
        <v>0</v>
      </c>
      <c r="I12" s="60">
        <v>0</v>
      </c>
      <c r="J12" s="60">
        <v>0</v>
      </c>
      <c r="K12" s="60">
        <v>0</v>
      </c>
      <c r="L12" s="18">
        <v>270</v>
      </c>
      <c r="M12" s="18">
        <v>0</v>
      </c>
      <c r="N12" s="18">
        <v>270</v>
      </c>
      <c r="O12" s="18">
        <v>0</v>
      </c>
      <c r="P12" s="61">
        <v>0</v>
      </c>
      <c r="Q12" s="61">
        <v>0</v>
      </c>
      <c r="R12" s="61">
        <v>0</v>
      </c>
      <c r="S12" s="62">
        <v>0</v>
      </c>
      <c r="T12" s="62">
        <v>0</v>
      </c>
      <c r="U12" s="62">
        <v>0</v>
      </c>
      <c r="V12" s="62">
        <v>0</v>
      </c>
      <c r="W12" s="63">
        <v>0</v>
      </c>
      <c r="X12" s="63">
        <v>0</v>
      </c>
      <c r="Y12" s="63">
        <v>0</v>
      </c>
      <c r="Z12" s="18">
        <v>0</v>
      </c>
      <c r="AA12" s="18">
        <v>0</v>
      </c>
      <c r="AB12" s="18">
        <v>0</v>
      </c>
      <c r="AC12" s="18">
        <v>0</v>
      </c>
      <c r="AD12" s="61">
        <v>0</v>
      </c>
      <c r="AE12" s="61">
        <v>0</v>
      </c>
      <c r="AF12" s="61">
        <v>0</v>
      </c>
      <c r="AG12" s="19">
        <v>11737</v>
      </c>
      <c r="AH12" s="19">
        <v>0</v>
      </c>
      <c r="AI12" s="19">
        <v>11737</v>
      </c>
      <c r="AJ12" s="19">
        <v>0</v>
      </c>
      <c r="AK12" s="20">
        <v>4812</v>
      </c>
      <c r="AL12" s="20">
        <v>0</v>
      </c>
      <c r="AM12" s="20">
        <v>4812</v>
      </c>
      <c r="AN12" s="59">
        <v>1552</v>
      </c>
      <c r="AO12" s="59">
        <v>0</v>
      </c>
      <c r="AP12" s="59">
        <v>1552</v>
      </c>
      <c r="AQ12" s="59">
        <v>0</v>
      </c>
      <c r="AR12" s="60">
        <v>0</v>
      </c>
      <c r="AS12" s="60">
        <v>0</v>
      </c>
      <c r="AT12" s="60">
        <v>0</v>
      </c>
      <c r="AU12" s="16">
        <v>29</v>
      </c>
      <c r="AV12" s="16">
        <v>0</v>
      </c>
      <c r="AW12" s="16">
        <v>29</v>
      </c>
      <c r="AX12" s="16">
        <v>0</v>
      </c>
      <c r="AY12" s="17">
        <v>0</v>
      </c>
      <c r="AZ12" s="17">
        <v>0</v>
      </c>
      <c r="BA12" s="17">
        <v>0</v>
      </c>
      <c r="BB12" s="19">
        <v>2330</v>
      </c>
      <c r="BC12" s="19">
        <v>0</v>
      </c>
      <c r="BD12" s="19">
        <v>2330</v>
      </c>
      <c r="BE12" s="19">
        <v>0</v>
      </c>
      <c r="BF12" s="20">
        <v>1183</v>
      </c>
      <c r="BG12" s="20">
        <v>0</v>
      </c>
      <c r="BH12" s="20">
        <v>1183</v>
      </c>
      <c r="BI12" s="62">
        <v>0</v>
      </c>
      <c r="BJ12" s="62">
        <v>0</v>
      </c>
      <c r="BK12" s="62">
        <v>0</v>
      </c>
      <c r="BL12" s="62">
        <v>0</v>
      </c>
      <c r="BM12" s="63">
        <v>0</v>
      </c>
      <c r="BN12" s="63">
        <v>0</v>
      </c>
      <c r="BO12" s="63">
        <v>0</v>
      </c>
      <c r="BP12" s="62">
        <v>0</v>
      </c>
      <c r="BQ12" s="62">
        <v>0</v>
      </c>
      <c r="BR12" s="62">
        <v>0</v>
      </c>
      <c r="BS12" s="62">
        <v>0</v>
      </c>
      <c r="BT12" s="63">
        <v>0</v>
      </c>
      <c r="BU12" s="63">
        <v>0</v>
      </c>
      <c r="BV12" s="63">
        <v>0</v>
      </c>
      <c r="BW12" s="19">
        <v>870</v>
      </c>
      <c r="BX12" s="19">
        <v>0</v>
      </c>
      <c r="BY12" s="19">
        <v>870</v>
      </c>
      <c r="BZ12" s="19">
        <v>0</v>
      </c>
      <c r="CA12" s="20">
        <v>0</v>
      </c>
      <c r="CB12" s="20">
        <v>0</v>
      </c>
      <c r="CC12" s="20">
        <v>0</v>
      </c>
      <c r="CD12" s="59">
        <v>253</v>
      </c>
      <c r="CE12" s="59">
        <v>0</v>
      </c>
      <c r="CF12" s="59">
        <v>253</v>
      </c>
      <c r="CG12" s="59">
        <v>0</v>
      </c>
      <c r="CH12" s="60">
        <v>0</v>
      </c>
      <c r="CI12" s="60">
        <v>0</v>
      </c>
      <c r="CJ12" s="60">
        <v>0</v>
      </c>
      <c r="CK12" s="64">
        <v>17041</v>
      </c>
      <c r="CL12" s="64">
        <v>0</v>
      </c>
      <c r="CM12" s="64">
        <v>17041</v>
      </c>
      <c r="CN12" s="64">
        <v>0</v>
      </c>
      <c r="CO12" s="64">
        <v>0</v>
      </c>
      <c r="CP12" s="65">
        <v>5995</v>
      </c>
      <c r="CQ12" s="65">
        <v>0</v>
      </c>
      <c r="CR12" s="65">
        <v>5995</v>
      </c>
    </row>
    <row r="13" spans="1:96" x14ac:dyDescent="0.2">
      <c r="A13" s="21" t="s">
        <v>60</v>
      </c>
      <c r="B13" s="12" t="s">
        <v>983</v>
      </c>
      <c r="C13" s="21" t="s">
        <v>984</v>
      </c>
      <c r="D13" s="11" t="s">
        <v>887</v>
      </c>
      <c r="E13" s="59">
        <v>0</v>
      </c>
      <c r="F13" s="59">
        <v>0</v>
      </c>
      <c r="G13" s="59">
        <v>0</v>
      </c>
      <c r="H13" s="59">
        <v>0</v>
      </c>
      <c r="I13" s="60">
        <v>0</v>
      </c>
      <c r="J13" s="60">
        <v>0</v>
      </c>
      <c r="K13" s="60">
        <v>0</v>
      </c>
      <c r="L13" s="18">
        <v>0</v>
      </c>
      <c r="M13" s="18">
        <v>0</v>
      </c>
      <c r="N13" s="18">
        <v>0</v>
      </c>
      <c r="O13" s="18">
        <v>0</v>
      </c>
      <c r="P13" s="61">
        <v>0</v>
      </c>
      <c r="Q13" s="61">
        <v>0</v>
      </c>
      <c r="R13" s="61">
        <v>0</v>
      </c>
      <c r="S13" s="62">
        <v>0</v>
      </c>
      <c r="T13" s="62">
        <v>0</v>
      </c>
      <c r="U13" s="62">
        <v>0</v>
      </c>
      <c r="V13" s="62">
        <v>0</v>
      </c>
      <c r="W13" s="63">
        <v>0</v>
      </c>
      <c r="X13" s="63">
        <v>0</v>
      </c>
      <c r="Y13" s="63">
        <v>0</v>
      </c>
      <c r="Z13" s="18">
        <v>0</v>
      </c>
      <c r="AA13" s="18">
        <v>0</v>
      </c>
      <c r="AB13" s="18">
        <v>0</v>
      </c>
      <c r="AC13" s="18">
        <v>0</v>
      </c>
      <c r="AD13" s="61">
        <v>0</v>
      </c>
      <c r="AE13" s="61">
        <v>0</v>
      </c>
      <c r="AF13" s="61">
        <v>0</v>
      </c>
      <c r="AG13" s="19">
        <v>0</v>
      </c>
      <c r="AH13" s="19">
        <v>0</v>
      </c>
      <c r="AI13" s="19">
        <v>0</v>
      </c>
      <c r="AJ13" s="19">
        <v>0</v>
      </c>
      <c r="AK13" s="20">
        <v>0</v>
      </c>
      <c r="AL13" s="20">
        <v>0</v>
      </c>
      <c r="AM13" s="20">
        <v>0</v>
      </c>
      <c r="AN13" s="59">
        <v>0</v>
      </c>
      <c r="AO13" s="59">
        <v>0</v>
      </c>
      <c r="AP13" s="59">
        <v>0</v>
      </c>
      <c r="AQ13" s="59">
        <v>0</v>
      </c>
      <c r="AR13" s="60">
        <v>0</v>
      </c>
      <c r="AS13" s="60">
        <v>0</v>
      </c>
      <c r="AT13" s="60">
        <v>0</v>
      </c>
      <c r="AU13" s="16">
        <v>0</v>
      </c>
      <c r="AV13" s="16">
        <v>0</v>
      </c>
      <c r="AW13" s="16">
        <v>0</v>
      </c>
      <c r="AX13" s="16">
        <v>0</v>
      </c>
      <c r="AY13" s="17">
        <v>0</v>
      </c>
      <c r="AZ13" s="17">
        <v>0</v>
      </c>
      <c r="BA13" s="17">
        <v>0</v>
      </c>
      <c r="BB13" s="19">
        <v>0</v>
      </c>
      <c r="BC13" s="19">
        <v>0</v>
      </c>
      <c r="BD13" s="19">
        <v>0</v>
      </c>
      <c r="BE13" s="19">
        <v>0</v>
      </c>
      <c r="BF13" s="20">
        <v>0</v>
      </c>
      <c r="BG13" s="20">
        <v>0</v>
      </c>
      <c r="BH13" s="20">
        <v>0</v>
      </c>
      <c r="BI13" s="62">
        <v>16429</v>
      </c>
      <c r="BJ13" s="62">
        <v>0</v>
      </c>
      <c r="BK13" s="62">
        <v>16429</v>
      </c>
      <c r="BL13" s="62">
        <v>0</v>
      </c>
      <c r="BM13" s="63">
        <v>1234</v>
      </c>
      <c r="BN13" s="63">
        <v>0</v>
      </c>
      <c r="BO13" s="63">
        <v>1234</v>
      </c>
      <c r="BP13" s="62">
        <v>0</v>
      </c>
      <c r="BQ13" s="62">
        <v>0</v>
      </c>
      <c r="BR13" s="62">
        <v>0</v>
      </c>
      <c r="BS13" s="62">
        <v>0</v>
      </c>
      <c r="BT13" s="63">
        <v>0</v>
      </c>
      <c r="BU13" s="63">
        <v>0</v>
      </c>
      <c r="BV13" s="63">
        <v>0</v>
      </c>
      <c r="BW13" s="19">
        <v>0</v>
      </c>
      <c r="BX13" s="19">
        <v>0</v>
      </c>
      <c r="BY13" s="19">
        <v>0</v>
      </c>
      <c r="BZ13" s="19">
        <v>0</v>
      </c>
      <c r="CA13" s="20">
        <v>0</v>
      </c>
      <c r="CB13" s="20">
        <v>0</v>
      </c>
      <c r="CC13" s="20">
        <v>0</v>
      </c>
      <c r="CD13" s="59">
        <v>0</v>
      </c>
      <c r="CE13" s="59">
        <v>0</v>
      </c>
      <c r="CF13" s="59">
        <v>0</v>
      </c>
      <c r="CG13" s="59">
        <v>0</v>
      </c>
      <c r="CH13" s="60">
        <v>0</v>
      </c>
      <c r="CI13" s="60">
        <v>0</v>
      </c>
      <c r="CJ13" s="60">
        <v>0</v>
      </c>
      <c r="CK13" s="64">
        <v>16429</v>
      </c>
      <c r="CL13" s="64">
        <v>0</v>
      </c>
      <c r="CM13" s="64">
        <v>16429</v>
      </c>
      <c r="CN13" s="64">
        <v>0</v>
      </c>
      <c r="CO13" s="64">
        <v>0</v>
      </c>
      <c r="CP13" s="65">
        <v>1234</v>
      </c>
      <c r="CQ13" s="65">
        <v>0</v>
      </c>
      <c r="CR13" s="65">
        <v>1234</v>
      </c>
    </row>
    <row r="14" spans="1:96" x14ac:dyDescent="0.2">
      <c r="A14" s="21" t="s">
        <v>829</v>
      </c>
      <c r="B14" s="12" t="s">
        <v>985</v>
      </c>
      <c r="C14" s="21" t="s">
        <v>110</v>
      </c>
      <c r="D14" s="11" t="s">
        <v>887</v>
      </c>
      <c r="E14" s="59">
        <v>0</v>
      </c>
      <c r="F14" s="59">
        <v>0</v>
      </c>
      <c r="G14" s="59">
        <v>0</v>
      </c>
      <c r="H14" s="59">
        <v>0</v>
      </c>
      <c r="I14" s="60">
        <v>0</v>
      </c>
      <c r="J14" s="60">
        <v>0</v>
      </c>
      <c r="K14" s="60">
        <v>0</v>
      </c>
      <c r="L14" s="18">
        <v>0</v>
      </c>
      <c r="M14" s="18">
        <v>0</v>
      </c>
      <c r="N14" s="18">
        <v>0</v>
      </c>
      <c r="O14" s="18">
        <v>0</v>
      </c>
      <c r="P14" s="61">
        <v>0</v>
      </c>
      <c r="Q14" s="61">
        <v>0</v>
      </c>
      <c r="R14" s="61">
        <v>0</v>
      </c>
      <c r="S14" s="62">
        <v>0</v>
      </c>
      <c r="T14" s="62">
        <v>0</v>
      </c>
      <c r="U14" s="62">
        <v>0</v>
      </c>
      <c r="V14" s="62">
        <v>0</v>
      </c>
      <c r="W14" s="63">
        <v>0</v>
      </c>
      <c r="X14" s="63">
        <v>0</v>
      </c>
      <c r="Y14" s="63">
        <v>0</v>
      </c>
      <c r="Z14" s="18">
        <v>0</v>
      </c>
      <c r="AA14" s="18">
        <v>0</v>
      </c>
      <c r="AB14" s="18">
        <v>0</v>
      </c>
      <c r="AC14" s="18">
        <v>0</v>
      </c>
      <c r="AD14" s="61">
        <v>0</v>
      </c>
      <c r="AE14" s="61">
        <v>0</v>
      </c>
      <c r="AF14" s="61">
        <v>0</v>
      </c>
      <c r="AG14" s="19">
        <v>0</v>
      </c>
      <c r="AH14" s="19">
        <v>0</v>
      </c>
      <c r="AI14" s="19">
        <v>0</v>
      </c>
      <c r="AJ14" s="19">
        <v>0</v>
      </c>
      <c r="AK14" s="20">
        <v>0</v>
      </c>
      <c r="AL14" s="20">
        <v>0</v>
      </c>
      <c r="AM14" s="20">
        <v>0</v>
      </c>
      <c r="AN14" s="59">
        <v>0</v>
      </c>
      <c r="AO14" s="59">
        <v>0</v>
      </c>
      <c r="AP14" s="59">
        <v>0</v>
      </c>
      <c r="AQ14" s="59">
        <v>0</v>
      </c>
      <c r="AR14" s="60">
        <v>0</v>
      </c>
      <c r="AS14" s="60">
        <v>0</v>
      </c>
      <c r="AT14" s="60">
        <v>0</v>
      </c>
      <c r="AU14" s="16">
        <v>0</v>
      </c>
      <c r="AV14" s="16">
        <v>0</v>
      </c>
      <c r="AW14" s="16">
        <v>0</v>
      </c>
      <c r="AX14" s="16">
        <v>0</v>
      </c>
      <c r="AY14" s="17">
        <v>0</v>
      </c>
      <c r="AZ14" s="17">
        <v>0</v>
      </c>
      <c r="BA14" s="17">
        <v>0</v>
      </c>
      <c r="BB14" s="19">
        <v>0</v>
      </c>
      <c r="BC14" s="19">
        <v>0</v>
      </c>
      <c r="BD14" s="19">
        <v>0</v>
      </c>
      <c r="BE14" s="19">
        <v>0</v>
      </c>
      <c r="BF14" s="20">
        <v>0</v>
      </c>
      <c r="BG14" s="20">
        <v>0</v>
      </c>
      <c r="BH14" s="20">
        <v>0</v>
      </c>
      <c r="BI14" s="62">
        <v>0</v>
      </c>
      <c r="BJ14" s="62">
        <v>0</v>
      </c>
      <c r="BK14" s="62">
        <v>0</v>
      </c>
      <c r="BL14" s="62">
        <v>0</v>
      </c>
      <c r="BM14" s="63">
        <v>0</v>
      </c>
      <c r="BN14" s="63">
        <v>0</v>
      </c>
      <c r="BO14" s="63">
        <v>0</v>
      </c>
      <c r="BP14" s="62">
        <v>4320</v>
      </c>
      <c r="BQ14" s="62">
        <v>0</v>
      </c>
      <c r="BR14" s="62">
        <v>4320</v>
      </c>
      <c r="BS14" s="62">
        <v>0</v>
      </c>
      <c r="BT14" s="63">
        <v>503</v>
      </c>
      <c r="BU14" s="63">
        <v>0</v>
      </c>
      <c r="BV14" s="63">
        <v>503</v>
      </c>
      <c r="BW14" s="19">
        <v>0</v>
      </c>
      <c r="BX14" s="19">
        <v>0</v>
      </c>
      <c r="BY14" s="19">
        <v>0</v>
      </c>
      <c r="BZ14" s="19">
        <v>0</v>
      </c>
      <c r="CA14" s="20">
        <v>0</v>
      </c>
      <c r="CB14" s="20">
        <v>0</v>
      </c>
      <c r="CC14" s="20">
        <v>0</v>
      </c>
      <c r="CD14" s="59">
        <v>0</v>
      </c>
      <c r="CE14" s="59">
        <v>0</v>
      </c>
      <c r="CF14" s="59">
        <v>0</v>
      </c>
      <c r="CG14" s="59">
        <v>0</v>
      </c>
      <c r="CH14" s="60">
        <v>0</v>
      </c>
      <c r="CI14" s="60">
        <v>0</v>
      </c>
      <c r="CJ14" s="60">
        <v>0</v>
      </c>
      <c r="CK14" s="64">
        <v>4320</v>
      </c>
      <c r="CL14" s="64">
        <v>0</v>
      </c>
      <c r="CM14" s="64">
        <v>4320</v>
      </c>
      <c r="CN14" s="64">
        <v>0</v>
      </c>
      <c r="CO14" s="64">
        <v>0</v>
      </c>
      <c r="CP14" s="65">
        <v>503</v>
      </c>
      <c r="CQ14" s="65">
        <v>0</v>
      </c>
      <c r="CR14" s="65">
        <v>503</v>
      </c>
    </row>
    <row r="15" spans="1:96" x14ac:dyDescent="0.2">
      <c r="A15" s="21" t="s">
        <v>497</v>
      </c>
      <c r="B15" s="12" t="s">
        <v>986</v>
      </c>
      <c r="C15" s="21" t="s">
        <v>111</v>
      </c>
      <c r="D15" s="11" t="s">
        <v>884</v>
      </c>
      <c r="E15" s="59">
        <v>0</v>
      </c>
      <c r="F15" s="59">
        <v>0</v>
      </c>
      <c r="G15" s="59">
        <v>0</v>
      </c>
      <c r="H15" s="59">
        <v>0</v>
      </c>
      <c r="I15" s="60">
        <v>0</v>
      </c>
      <c r="J15" s="60">
        <v>0</v>
      </c>
      <c r="K15" s="60">
        <v>0</v>
      </c>
      <c r="L15" s="18">
        <v>0</v>
      </c>
      <c r="M15" s="18">
        <v>0</v>
      </c>
      <c r="N15" s="18">
        <v>0</v>
      </c>
      <c r="O15" s="18">
        <v>0</v>
      </c>
      <c r="P15" s="61">
        <v>0</v>
      </c>
      <c r="Q15" s="61">
        <v>0</v>
      </c>
      <c r="R15" s="61">
        <v>0</v>
      </c>
      <c r="S15" s="62">
        <v>0</v>
      </c>
      <c r="T15" s="62">
        <v>0</v>
      </c>
      <c r="U15" s="62">
        <v>0</v>
      </c>
      <c r="V15" s="62">
        <v>0</v>
      </c>
      <c r="W15" s="63">
        <v>0</v>
      </c>
      <c r="X15" s="63">
        <v>0</v>
      </c>
      <c r="Y15" s="63">
        <v>0</v>
      </c>
      <c r="Z15" s="18">
        <v>0</v>
      </c>
      <c r="AA15" s="18">
        <v>0</v>
      </c>
      <c r="AB15" s="18">
        <v>0</v>
      </c>
      <c r="AC15" s="18">
        <v>0</v>
      </c>
      <c r="AD15" s="61">
        <v>0</v>
      </c>
      <c r="AE15" s="61">
        <v>0</v>
      </c>
      <c r="AF15" s="61">
        <v>0</v>
      </c>
      <c r="AG15" s="19">
        <v>0</v>
      </c>
      <c r="AH15" s="19">
        <v>0</v>
      </c>
      <c r="AI15" s="19">
        <v>0</v>
      </c>
      <c r="AJ15" s="19">
        <v>0</v>
      </c>
      <c r="AK15" s="20">
        <v>3177</v>
      </c>
      <c r="AL15" s="20">
        <v>0</v>
      </c>
      <c r="AM15" s="20">
        <v>3177</v>
      </c>
      <c r="AN15" s="59">
        <v>0</v>
      </c>
      <c r="AO15" s="59">
        <v>0</v>
      </c>
      <c r="AP15" s="59">
        <v>0</v>
      </c>
      <c r="AQ15" s="59">
        <v>0</v>
      </c>
      <c r="AR15" s="60">
        <v>0</v>
      </c>
      <c r="AS15" s="60">
        <v>0</v>
      </c>
      <c r="AT15" s="60">
        <v>0</v>
      </c>
      <c r="AU15" s="16">
        <v>0</v>
      </c>
      <c r="AV15" s="16">
        <v>0</v>
      </c>
      <c r="AW15" s="16">
        <v>0</v>
      </c>
      <c r="AX15" s="16">
        <v>0</v>
      </c>
      <c r="AY15" s="17">
        <v>0</v>
      </c>
      <c r="AZ15" s="17">
        <v>0</v>
      </c>
      <c r="BA15" s="17">
        <v>0</v>
      </c>
      <c r="BB15" s="19">
        <v>1028</v>
      </c>
      <c r="BC15" s="19">
        <v>0</v>
      </c>
      <c r="BD15" s="19">
        <v>1028</v>
      </c>
      <c r="BE15" s="19">
        <v>0</v>
      </c>
      <c r="BF15" s="20">
        <v>408</v>
      </c>
      <c r="BG15" s="20">
        <v>0</v>
      </c>
      <c r="BH15" s="20">
        <v>408</v>
      </c>
      <c r="BI15" s="62">
        <v>0</v>
      </c>
      <c r="BJ15" s="62">
        <v>0</v>
      </c>
      <c r="BK15" s="62">
        <v>0</v>
      </c>
      <c r="BL15" s="62">
        <v>0</v>
      </c>
      <c r="BM15" s="63">
        <v>0</v>
      </c>
      <c r="BN15" s="63">
        <v>0</v>
      </c>
      <c r="BO15" s="63">
        <v>0</v>
      </c>
      <c r="BP15" s="62">
        <v>0</v>
      </c>
      <c r="BQ15" s="62">
        <v>0</v>
      </c>
      <c r="BR15" s="62">
        <v>0</v>
      </c>
      <c r="BS15" s="62">
        <v>0</v>
      </c>
      <c r="BT15" s="63">
        <v>0</v>
      </c>
      <c r="BU15" s="63">
        <v>0</v>
      </c>
      <c r="BV15" s="63">
        <v>0</v>
      </c>
      <c r="BW15" s="19">
        <v>3697</v>
      </c>
      <c r="BX15" s="19">
        <v>0</v>
      </c>
      <c r="BY15" s="19">
        <v>3697</v>
      </c>
      <c r="BZ15" s="19">
        <v>0</v>
      </c>
      <c r="CA15" s="20">
        <v>614</v>
      </c>
      <c r="CB15" s="20">
        <v>0</v>
      </c>
      <c r="CC15" s="20">
        <v>614</v>
      </c>
      <c r="CD15" s="59">
        <v>0</v>
      </c>
      <c r="CE15" s="59">
        <v>0</v>
      </c>
      <c r="CF15" s="59">
        <v>0</v>
      </c>
      <c r="CG15" s="59">
        <v>0</v>
      </c>
      <c r="CH15" s="60">
        <v>0</v>
      </c>
      <c r="CI15" s="60">
        <v>0</v>
      </c>
      <c r="CJ15" s="60">
        <v>0</v>
      </c>
      <c r="CK15" s="64">
        <v>4725</v>
      </c>
      <c r="CL15" s="64">
        <v>0</v>
      </c>
      <c r="CM15" s="64">
        <v>4725</v>
      </c>
      <c r="CN15" s="64">
        <v>0</v>
      </c>
      <c r="CO15" s="64">
        <v>0</v>
      </c>
      <c r="CP15" s="65">
        <v>4199</v>
      </c>
      <c r="CQ15" s="65">
        <v>0</v>
      </c>
      <c r="CR15" s="65">
        <v>4199</v>
      </c>
    </row>
    <row r="16" spans="1:96" x14ac:dyDescent="0.2">
      <c r="A16" s="21" t="s">
        <v>724</v>
      </c>
      <c r="B16" s="12" t="s">
        <v>987</v>
      </c>
      <c r="C16" s="21" t="s">
        <v>112</v>
      </c>
      <c r="D16" s="11" t="s">
        <v>884</v>
      </c>
      <c r="E16" s="59">
        <v>0</v>
      </c>
      <c r="F16" s="59">
        <v>0</v>
      </c>
      <c r="G16" s="59">
        <v>0</v>
      </c>
      <c r="H16" s="59">
        <v>0</v>
      </c>
      <c r="I16" s="60">
        <v>0</v>
      </c>
      <c r="J16" s="60">
        <v>0</v>
      </c>
      <c r="K16" s="60">
        <v>0</v>
      </c>
      <c r="L16" s="18">
        <v>112</v>
      </c>
      <c r="M16" s="18">
        <v>0</v>
      </c>
      <c r="N16" s="18">
        <v>112</v>
      </c>
      <c r="O16" s="18">
        <v>0</v>
      </c>
      <c r="P16" s="61">
        <v>0</v>
      </c>
      <c r="Q16" s="61">
        <v>0</v>
      </c>
      <c r="R16" s="61">
        <v>0</v>
      </c>
      <c r="S16" s="62">
        <v>0</v>
      </c>
      <c r="T16" s="62">
        <v>0</v>
      </c>
      <c r="U16" s="62">
        <v>0</v>
      </c>
      <c r="V16" s="62">
        <v>0</v>
      </c>
      <c r="W16" s="63">
        <v>0</v>
      </c>
      <c r="X16" s="63">
        <v>0</v>
      </c>
      <c r="Y16" s="63">
        <v>0</v>
      </c>
      <c r="Z16" s="18">
        <v>0</v>
      </c>
      <c r="AA16" s="18">
        <v>0</v>
      </c>
      <c r="AB16" s="18">
        <v>0</v>
      </c>
      <c r="AC16" s="18">
        <v>0</v>
      </c>
      <c r="AD16" s="61">
        <v>0</v>
      </c>
      <c r="AE16" s="61">
        <v>0</v>
      </c>
      <c r="AF16" s="61">
        <v>0</v>
      </c>
      <c r="AG16" s="19">
        <v>7968</v>
      </c>
      <c r="AH16" s="19">
        <v>0</v>
      </c>
      <c r="AI16" s="19">
        <v>7968</v>
      </c>
      <c r="AJ16" s="19">
        <v>0</v>
      </c>
      <c r="AK16" s="20">
        <v>2971</v>
      </c>
      <c r="AL16" s="20">
        <v>0</v>
      </c>
      <c r="AM16" s="20">
        <v>2971</v>
      </c>
      <c r="AN16" s="59">
        <v>243</v>
      </c>
      <c r="AO16" s="59">
        <v>0</v>
      </c>
      <c r="AP16" s="59">
        <v>243</v>
      </c>
      <c r="AQ16" s="59">
        <v>0</v>
      </c>
      <c r="AR16" s="60">
        <v>0</v>
      </c>
      <c r="AS16" s="60">
        <v>0</v>
      </c>
      <c r="AT16" s="60">
        <v>0</v>
      </c>
      <c r="AU16" s="16">
        <v>204</v>
      </c>
      <c r="AV16" s="16">
        <v>0</v>
      </c>
      <c r="AW16" s="16">
        <v>204</v>
      </c>
      <c r="AX16" s="16">
        <v>0</v>
      </c>
      <c r="AY16" s="17">
        <v>68</v>
      </c>
      <c r="AZ16" s="17">
        <v>0</v>
      </c>
      <c r="BA16" s="17">
        <v>68</v>
      </c>
      <c r="BB16" s="19">
        <v>6065</v>
      </c>
      <c r="BC16" s="19">
        <v>0</v>
      </c>
      <c r="BD16" s="19">
        <v>6065</v>
      </c>
      <c r="BE16" s="19">
        <v>0</v>
      </c>
      <c r="BF16" s="20">
        <v>0</v>
      </c>
      <c r="BG16" s="20">
        <v>0</v>
      </c>
      <c r="BH16" s="20">
        <v>0</v>
      </c>
      <c r="BI16" s="62">
        <v>0</v>
      </c>
      <c r="BJ16" s="62">
        <v>0</v>
      </c>
      <c r="BK16" s="62">
        <v>0</v>
      </c>
      <c r="BL16" s="62">
        <v>0</v>
      </c>
      <c r="BM16" s="63">
        <v>0</v>
      </c>
      <c r="BN16" s="63">
        <v>0</v>
      </c>
      <c r="BO16" s="63">
        <v>0</v>
      </c>
      <c r="BP16" s="62">
        <v>0</v>
      </c>
      <c r="BQ16" s="62">
        <v>0</v>
      </c>
      <c r="BR16" s="62">
        <v>0</v>
      </c>
      <c r="BS16" s="62">
        <v>0</v>
      </c>
      <c r="BT16" s="63">
        <v>0</v>
      </c>
      <c r="BU16" s="63">
        <v>0</v>
      </c>
      <c r="BV16" s="63">
        <v>0</v>
      </c>
      <c r="BW16" s="19">
        <v>599</v>
      </c>
      <c r="BX16" s="19">
        <v>0</v>
      </c>
      <c r="BY16" s="19">
        <v>599</v>
      </c>
      <c r="BZ16" s="19">
        <v>0</v>
      </c>
      <c r="CA16" s="20">
        <v>0</v>
      </c>
      <c r="CB16" s="20">
        <v>0</v>
      </c>
      <c r="CC16" s="20">
        <v>0</v>
      </c>
      <c r="CD16" s="59">
        <v>0</v>
      </c>
      <c r="CE16" s="59">
        <v>0</v>
      </c>
      <c r="CF16" s="59">
        <v>0</v>
      </c>
      <c r="CG16" s="59">
        <v>0</v>
      </c>
      <c r="CH16" s="60">
        <v>0</v>
      </c>
      <c r="CI16" s="60">
        <v>0</v>
      </c>
      <c r="CJ16" s="60">
        <v>0</v>
      </c>
      <c r="CK16" s="64">
        <v>15191</v>
      </c>
      <c r="CL16" s="64">
        <v>0</v>
      </c>
      <c r="CM16" s="64">
        <v>15191</v>
      </c>
      <c r="CN16" s="64">
        <v>0</v>
      </c>
      <c r="CO16" s="64">
        <v>0</v>
      </c>
      <c r="CP16" s="65">
        <v>3039</v>
      </c>
      <c r="CQ16" s="65">
        <v>0</v>
      </c>
      <c r="CR16" s="65">
        <v>3039</v>
      </c>
    </row>
    <row r="17" spans="1:96" x14ac:dyDescent="0.2">
      <c r="A17" s="21" t="s">
        <v>808</v>
      </c>
      <c r="B17" s="12" t="s">
        <v>988</v>
      </c>
      <c r="C17" s="21" t="s">
        <v>113</v>
      </c>
      <c r="D17" s="11" t="s">
        <v>886</v>
      </c>
      <c r="E17" s="59">
        <v>64846</v>
      </c>
      <c r="F17" s="59">
        <v>0</v>
      </c>
      <c r="G17" s="59">
        <v>64846</v>
      </c>
      <c r="H17" s="59">
        <v>0</v>
      </c>
      <c r="I17" s="60">
        <v>0</v>
      </c>
      <c r="J17" s="60">
        <v>0</v>
      </c>
      <c r="K17" s="60">
        <v>0</v>
      </c>
      <c r="L17" s="18">
        <v>12069</v>
      </c>
      <c r="M17" s="18">
        <v>0</v>
      </c>
      <c r="N17" s="18">
        <v>12069</v>
      </c>
      <c r="O17" s="18">
        <v>0</v>
      </c>
      <c r="P17" s="61">
        <v>0</v>
      </c>
      <c r="Q17" s="61">
        <v>0</v>
      </c>
      <c r="R17" s="61">
        <v>0</v>
      </c>
      <c r="S17" s="62">
        <v>1477</v>
      </c>
      <c r="T17" s="62">
        <v>0</v>
      </c>
      <c r="U17" s="62">
        <v>1477</v>
      </c>
      <c r="V17" s="62">
        <v>0</v>
      </c>
      <c r="W17" s="63">
        <v>0</v>
      </c>
      <c r="X17" s="63">
        <v>0</v>
      </c>
      <c r="Y17" s="63">
        <v>0</v>
      </c>
      <c r="Z17" s="18">
        <v>613</v>
      </c>
      <c r="AA17" s="18">
        <v>0</v>
      </c>
      <c r="AB17" s="18">
        <v>613</v>
      </c>
      <c r="AC17" s="18">
        <v>0</v>
      </c>
      <c r="AD17" s="61">
        <v>0</v>
      </c>
      <c r="AE17" s="61">
        <v>0</v>
      </c>
      <c r="AF17" s="61">
        <v>0</v>
      </c>
      <c r="AG17" s="19">
        <v>57392</v>
      </c>
      <c r="AH17" s="19">
        <v>0</v>
      </c>
      <c r="AI17" s="19">
        <v>57392</v>
      </c>
      <c r="AJ17" s="19">
        <v>0</v>
      </c>
      <c r="AK17" s="20">
        <v>23458</v>
      </c>
      <c r="AL17" s="20">
        <v>0</v>
      </c>
      <c r="AM17" s="20">
        <v>23458</v>
      </c>
      <c r="AN17" s="59">
        <v>467</v>
      </c>
      <c r="AO17" s="59">
        <v>0</v>
      </c>
      <c r="AP17" s="59">
        <v>467</v>
      </c>
      <c r="AQ17" s="59">
        <v>0</v>
      </c>
      <c r="AR17" s="60">
        <v>0</v>
      </c>
      <c r="AS17" s="60">
        <v>0</v>
      </c>
      <c r="AT17" s="60">
        <v>0</v>
      </c>
      <c r="AU17" s="16">
        <v>83</v>
      </c>
      <c r="AV17" s="16">
        <v>0</v>
      </c>
      <c r="AW17" s="16">
        <v>83</v>
      </c>
      <c r="AX17" s="16">
        <v>0</v>
      </c>
      <c r="AY17" s="17">
        <v>0</v>
      </c>
      <c r="AZ17" s="17">
        <v>0</v>
      </c>
      <c r="BA17" s="17">
        <v>0</v>
      </c>
      <c r="BB17" s="19">
        <v>6824</v>
      </c>
      <c r="BC17" s="19">
        <v>0</v>
      </c>
      <c r="BD17" s="19">
        <v>6824</v>
      </c>
      <c r="BE17" s="19">
        <v>0</v>
      </c>
      <c r="BF17" s="20">
        <v>0</v>
      </c>
      <c r="BG17" s="20">
        <v>0</v>
      </c>
      <c r="BH17" s="20">
        <v>0</v>
      </c>
      <c r="BI17" s="62">
        <v>0</v>
      </c>
      <c r="BJ17" s="62">
        <v>0</v>
      </c>
      <c r="BK17" s="62">
        <v>0</v>
      </c>
      <c r="BL17" s="62">
        <v>0</v>
      </c>
      <c r="BM17" s="63">
        <v>0</v>
      </c>
      <c r="BN17" s="63">
        <v>0</v>
      </c>
      <c r="BO17" s="63">
        <v>0</v>
      </c>
      <c r="BP17" s="62">
        <v>0</v>
      </c>
      <c r="BQ17" s="62">
        <v>0</v>
      </c>
      <c r="BR17" s="62">
        <v>0</v>
      </c>
      <c r="BS17" s="62">
        <v>0</v>
      </c>
      <c r="BT17" s="63">
        <v>0</v>
      </c>
      <c r="BU17" s="63">
        <v>0</v>
      </c>
      <c r="BV17" s="63">
        <v>0</v>
      </c>
      <c r="BW17" s="19">
        <v>34401</v>
      </c>
      <c r="BX17" s="19">
        <v>0</v>
      </c>
      <c r="BY17" s="19">
        <v>34401</v>
      </c>
      <c r="BZ17" s="19">
        <v>0</v>
      </c>
      <c r="CA17" s="20">
        <v>4593</v>
      </c>
      <c r="CB17" s="20">
        <v>0</v>
      </c>
      <c r="CC17" s="20">
        <v>4593</v>
      </c>
      <c r="CD17" s="59">
        <v>0</v>
      </c>
      <c r="CE17" s="59">
        <v>0</v>
      </c>
      <c r="CF17" s="59">
        <v>0</v>
      </c>
      <c r="CG17" s="59">
        <v>0</v>
      </c>
      <c r="CH17" s="60">
        <v>0</v>
      </c>
      <c r="CI17" s="60">
        <v>0</v>
      </c>
      <c r="CJ17" s="60">
        <v>0</v>
      </c>
      <c r="CK17" s="64">
        <v>178172</v>
      </c>
      <c r="CL17" s="64">
        <v>0</v>
      </c>
      <c r="CM17" s="64">
        <v>178172</v>
      </c>
      <c r="CN17" s="64">
        <v>0</v>
      </c>
      <c r="CO17" s="64">
        <v>0</v>
      </c>
      <c r="CP17" s="65">
        <v>28051</v>
      </c>
      <c r="CQ17" s="65">
        <v>0</v>
      </c>
      <c r="CR17" s="65">
        <v>28051</v>
      </c>
    </row>
    <row r="18" spans="1:96" x14ac:dyDescent="0.2">
      <c r="A18" s="21" t="s">
        <v>809</v>
      </c>
      <c r="B18" s="12" t="s">
        <v>989</v>
      </c>
      <c r="C18" s="21" t="s">
        <v>114</v>
      </c>
      <c r="D18" s="11" t="s">
        <v>886</v>
      </c>
      <c r="E18" s="59">
        <v>28626</v>
      </c>
      <c r="F18" s="59">
        <v>0</v>
      </c>
      <c r="G18" s="59">
        <v>28626</v>
      </c>
      <c r="H18" s="59">
        <v>0</v>
      </c>
      <c r="I18" s="60">
        <v>0</v>
      </c>
      <c r="J18" s="60">
        <v>0</v>
      </c>
      <c r="K18" s="60">
        <v>0</v>
      </c>
      <c r="L18" s="18">
        <v>16481</v>
      </c>
      <c r="M18" s="18">
        <v>0</v>
      </c>
      <c r="N18" s="18">
        <v>16481</v>
      </c>
      <c r="O18" s="18">
        <v>0</v>
      </c>
      <c r="P18" s="61">
        <v>0</v>
      </c>
      <c r="Q18" s="61">
        <v>0</v>
      </c>
      <c r="R18" s="61">
        <v>0</v>
      </c>
      <c r="S18" s="62">
        <v>4356</v>
      </c>
      <c r="T18" s="62">
        <v>0</v>
      </c>
      <c r="U18" s="62">
        <v>4356</v>
      </c>
      <c r="V18" s="62">
        <v>0</v>
      </c>
      <c r="W18" s="63">
        <v>0</v>
      </c>
      <c r="X18" s="63">
        <v>0</v>
      </c>
      <c r="Y18" s="63">
        <v>0</v>
      </c>
      <c r="Z18" s="18">
        <v>0</v>
      </c>
      <c r="AA18" s="18">
        <v>0</v>
      </c>
      <c r="AB18" s="18">
        <v>0</v>
      </c>
      <c r="AC18" s="18">
        <v>0</v>
      </c>
      <c r="AD18" s="61">
        <v>0</v>
      </c>
      <c r="AE18" s="61">
        <v>0</v>
      </c>
      <c r="AF18" s="61">
        <v>0</v>
      </c>
      <c r="AG18" s="19">
        <v>43897</v>
      </c>
      <c r="AH18" s="19">
        <v>0</v>
      </c>
      <c r="AI18" s="19">
        <v>43897</v>
      </c>
      <c r="AJ18" s="19">
        <v>0</v>
      </c>
      <c r="AK18" s="20">
        <v>0</v>
      </c>
      <c r="AL18" s="20">
        <v>0</v>
      </c>
      <c r="AM18" s="20">
        <v>0</v>
      </c>
      <c r="AN18" s="59">
        <v>4467</v>
      </c>
      <c r="AO18" s="59">
        <v>0</v>
      </c>
      <c r="AP18" s="59">
        <v>4467</v>
      </c>
      <c r="AQ18" s="59">
        <v>0</v>
      </c>
      <c r="AR18" s="60">
        <v>0</v>
      </c>
      <c r="AS18" s="60">
        <v>0</v>
      </c>
      <c r="AT18" s="60">
        <v>0</v>
      </c>
      <c r="AU18" s="16">
        <v>5215</v>
      </c>
      <c r="AV18" s="16">
        <v>0</v>
      </c>
      <c r="AW18" s="16">
        <v>5215</v>
      </c>
      <c r="AX18" s="16">
        <v>0</v>
      </c>
      <c r="AY18" s="17">
        <v>0</v>
      </c>
      <c r="AZ18" s="17">
        <v>0</v>
      </c>
      <c r="BA18" s="17">
        <v>0</v>
      </c>
      <c r="BB18" s="19">
        <v>16028</v>
      </c>
      <c r="BC18" s="19">
        <v>0</v>
      </c>
      <c r="BD18" s="19">
        <v>16028</v>
      </c>
      <c r="BE18" s="19">
        <v>0</v>
      </c>
      <c r="BF18" s="20">
        <v>0</v>
      </c>
      <c r="BG18" s="20">
        <v>0</v>
      </c>
      <c r="BH18" s="20">
        <v>0</v>
      </c>
      <c r="BI18" s="62">
        <v>0</v>
      </c>
      <c r="BJ18" s="62">
        <v>0</v>
      </c>
      <c r="BK18" s="62">
        <v>0</v>
      </c>
      <c r="BL18" s="62">
        <v>0</v>
      </c>
      <c r="BM18" s="63">
        <v>0</v>
      </c>
      <c r="BN18" s="63">
        <v>0</v>
      </c>
      <c r="BO18" s="63">
        <v>0</v>
      </c>
      <c r="BP18" s="62">
        <v>0</v>
      </c>
      <c r="BQ18" s="62">
        <v>0</v>
      </c>
      <c r="BR18" s="62">
        <v>0</v>
      </c>
      <c r="BS18" s="62">
        <v>0</v>
      </c>
      <c r="BT18" s="63">
        <v>0</v>
      </c>
      <c r="BU18" s="63">
        <v>0</v>
      </c>
      <c r="BV18" s="63">
        <v>0</v>
      </c>
      <c r="BW18" s="19">
        <v>18241</v>
      </c>
      <c r="BX18" s="19">
        <v>0</v>
      </c>
      <c r="BY18" s="19">
        <v>18241</v>
      </c>
      <c r="BZ18" s="19">
        <v>0</v>
      </c>
      <c r="CA18" s="20">
        <v>0</v>
      </c>
      <c r="CB18" s="20">
        <v>0</v>
      </c>
      <c r="CC18" s="20">
        <v>0</v>
      </c>
      <c r="CD18" s="59">
        <v>0</v>
      </c>
      <c r="CE18" s="59">
        <v>0</v>
      </c>
      <c r="CF18" s="59">
        <v>0</v>
      </c>
      <c r="CG18" s="59">
        <v>0</v>
      </c>
      <c r="CH18" s="60">
        <v>0</v>
      </c>
      <c r="CI18" s="60">
        <v>0</v>
      </c>
      <c r="CJ18" s="60">
        <v>0</v>
      </c>
      <c r="CK18" s="64">
        <v>137311</v>
      </c>
      <c r="CL18" s="64">
        <v>0</v>
      </c>
      <c r="CM18" s="64">
        <v>137311</v>
      </c>
      <c r="CN18" s="64">
        <v>0</v>
      </c>
      <c r="CO18" s="64">
        <v>0</v>
      </c>
      <c r="CP18" s="65">
        <v>0</v>
      </c>
      <c r="CQ18" s="65">
        <v>0</v>
      </c>
      <c r="CR18" s="65">
        <v>0</v>
      </c>
    </row>
    <row r="19" spans="1:96" x14ac:dyDescent="0.2">
      <c r="A19" s="21" t="s">
        <v>774</v>
      </c>
      <c r="B19" s="12" t="s">
        <v>990</v>
      </c>
      <c r="C19" s="21" t="s">
        <v>115</v>
      </c>
      <c r="D19" s="11" t="s">
        <v>885</v>
      </c>
      <c r="E19" s="59">
        <v>6949</v>
      </c>
      <c r="F19" s="59">
        <v>0</v>
      </c>
      <c r="G19" s="59">
        <v>6949</v>
      </c>
      <c r="H19" s="59">
        <v>0</v>
      </c>
      <c r="I19" s="60">
        <v>1831</v>
      </c>
      <c r="J19" s="60">
        <v>27</v>
      </c>
      <c r="K19" s="60">
        <v>1858</v>
      </c>
      <c r="L19" s="18">
        <v>14476</v>
      </c>
      <c r="M19" s="18">
        <v>0</v>
      </c>
      <c r="N19" s="18">
        <v>14476</v>
      </c>
      <c r="O19" s="18">
        <v>0</v>
      </c>
      <c r="P19" s="61">
        <v>0</v>
      </c>
      <c r="Q19" s="61">
        <v>0</v>
      </c>
      <c r="R19" s="61">
        <v>0</v>
      </c>
      <c r="S19" s="62">
        <v>120</v>
      </c>
      <c r="T19" s="62">
        <v>0</v>
      </c>
      <c r="U19" s="62">
        <v>120</v>
      </c>
      <c r="V19" s="62">
        <v>0</v>
      </c>
      <c r="W19" s="63">
        <v>355</v>
      </c>
      <c r="X19" s="63">
        <v>0</v>
      </c>
      <c r="Y19" s="63">
        <v>355</v>
      </c>
      <c r="Z19" s="18">
        <v>0</v>
      </c>
      <c r="AA19" s="18">
        <v>0</v>
      </c>
      <c r="AB19" s="18">
        <v>0</v>
      </c>
      <c r="AC19" s="18">
        <v>0</v>
      </c>
      <c r="AD19" s="61">
        <v>0</v>
      </c>
      <c r="AE19" s="61">
        <v>0</v>
      </c>
      <c r="AF19" s="61">
        <v>0</v>
      </c>
      <c r="AG19" s="19">
        <v>29137</v>
      </c>
      <c r="AH19" s="19">
        <v>0</v>
      </c>
      <c r="AI19" s="19">
        <v>29137</v>
      </c>
      <c r="AJ19" s="19">
        <v>0</v>
      </c>
      <c r="AK19" s="20">
        <v>7824</v>
      </c>
      <c r="AL19" s="20">
        <v>72</v>
      </c>
      <c r="AM19" s="20">
        <v>7896</v>
      </c>
      <c r="AN19" s="59">
        <v>820</v>
      </c>
      <c r="AO19" s="59">
        <v>0</v>
      </c>
      <c r="AP19" s="59">
        <v>820</v>
      </c>
      <c r="AQ19" s="59">
        <v>0</v>
      </c>
      <c r="AR19" s="60">
        <v>0</v>
      </c>
      <c r="AS19" s="60">
        <v>106</v>
      </c>
      <c r="AT19" s="60">
        <v>106</v>
      </c>
      <c r="AU19" s="16">
        <v>830</v>
      </c>
      <c r="AV19" s="16">
        <v>0</v>
      </c>
      <c r="AW19" s="16">
        <v>830</v>
      </c>
      <c r="AX19" s="16">
        <v>0</v>
      </c>
      <c r="AY19" s="17">
        <v>0</v>
      </c>
      <c r="AZ19" s="17">
        <v>0</v>
      </c>
      <c r="BA19" s="17">
        <v>0</v>
      </c>
      <c r="BB19" s="19">
        <v>14190</v>
      </c>
      <c r="BC19" s="19">
        <v>0</v>
      </c>
      <c r="BD19" s="19">
        <v>14190</v>
      </c>
      <c r="BE19" s="19">
        <v>0</v>
      </c>
      <c r="BF19" s="20">
        <v>0</v>
      </c>
      <c r="BG19" s="20">
        <v>0</v>
      </c>
      <c r="BH19" s="20">
        <v>0</v>
      </c>
      <c r="BI19" s="62">
        <v>0</v>
      </c>
      <c r="BJ19" s="62">
        <v>0</v>
      </c>
      <c r="BK19" s="62">
        <v>0</v>
      </c>
      <c r="BL19" s="62">
        <v>0</v>
      </c>
      <c r="BM19" s="63">
        <v>0</v>
      </c>
      <c r="BN19" s="63">
        <v>0</v>
      </c>
      <c r="BO19" s="63">
        <v>0</v>
      </c>
      <c r="BP19" s="62">
        <v>0</v>
      </c>
      <c r="BQ19" s="62">
        <v>0</v>
      </c>
      <c r="BR19" s="62">
        <v>0</v>
      </c>
      <c r="BS19" s="62">
        <v>0</v>
      </c>
      <c r="BT19" s="63">
        <v>0</v>
      </c>
      <c r="BU19" s="63">
        <v>0</v>
      </c>
      <c r="BV19" s="63">
        <v>0</v>
      </c>
      <c r="BW19" s="19">
        <v>2107</v>
      </c>
      <c r="BX19" s="19">
        <v>0</v>
      </c>
      <c r="BY19" s="19">
        <v>2107</v>
      </c>
      <c r="BZ19" s="19">
        <v>0</v>
      </c>
      <c r="CA19" s="20">
        <v>848</v>
      </c>
      <c r="CB19" s="20">
        <v>0</v>
      </c>
      <c r="CC19" s="20">
        <v>848</v>
      </c>
      <c r="CD19" s="59">
        <v>0</v>
      </c>
      <c r="CE19" s="59">
        <v>0</v>
      </c>
      <c r="CF19" s="59">
        <v>0</v>
      </c>
      <c r="CG19" s="59">
        <v>0</v>
      </c>
      <c r="CH19" s="60">
        <v>0</v>
      </c>
      <c r="CI19" s="60">
        <v>0</v>
      </c>
      <c r="CJ19" s="60">
        <v>0</v>
      </c>
      <c r="CK19" s="64">
        <v>68629</v>
      </c>
      <c r="CL19" s="64">
        <v>0</v>
      </c>
      <c r="CM19" s="64">
        <v>68629</v>
      </c>
      <c r="CN19" s="64">
        <v>0</v>
      </c>
      <c r="CO19" s="64">
        <v>0</v>
      </c>
      <c r="CP19" s="65">
        <v>10858</v>
      </c>
      <c r="CQ19" s="65">
        <v>205</v>
      </c>
      <c r="CR19" s="65">
        <v>11063</v>
      </c>
    </row>
    <row r="20" spans="1:96" x14ac:dyDescent="0.2">
      <c r="A20" s="21" t="s">
        <v>516</v>
      </c>
      <c r="B20" s="12" t="s">
        <v>991</v>
      </c>
      <c r="C20" s="21" t="s">
        <v>116</v>
      </c>
      <c r="D20" s="11" t="s">
        <v>884</v>
      </c>
      <c r="E20" s="59">
        <v>0</v>
      </c>
      <c r="F20" s="59">
        <v>0</v>
      </c>
      <c r="G20" s="59">
        <v>0</v>
      </c>
      <c r="H20" s="59">
        <v>0</v>
      </c>
      <c r="I20" s="60">
        <v>0</v>
      </c>
      <c r="J20" s="60">
        <v>0</v>
      </c>
      <c r="K20" s="60">
        <v>0</v>
      </c>
      <c r="L20" s="18">
        <v>0</v>
      </c>
      <c r="M20" s="18">
        <v>0</v>
      </c>
      <c r="N20" s="18">
        <v>0</v>
      </c>
      <c r="O20" s="18">
        <v>0</v>
      </c>
      <c r="P20" s="61">
        <v>0</v>
      </c>
      <c r="Q20" s="61">
        <v>0</v>
      </c>
      <c r="R20" s="61">
        <v>0</v>
      </c>
      <c r="S20" s="62">
        <v>0</v>
      </c>
      <c r="T20" s="62">
        <v>0</v>
      </c>
      <c r="U20" s="62">
        <v>0</v>
      </c>
      <c r="V20" s="62">
        <v>0</v>
      </c>
      <c r="W20" s="63">
        <v>0</v>
      </c>
      <c r="X20" s="63">
        <v>0</v>
      </c>
      <c r="Y20" s="63">
        <v>0</v>
      </c>
      <c r="Z20" s="18">
        <v>0</v>
      </c>
      <c r="AA20" s="18">
        <v>0</v>
      </c>
      <c r="AB20" s="18">
        <v>0</v>
      </c>
      <c r="AC20" s="18">
        <v>0</v>
      </c>
      <c r="AD20" s="61">
        <v>0</v>
      </c>
      <c r="AE20" s="61">
        <v>0</v>
      </c>
      <c r="AF20" s="61">
        <v>0</v>
      </c>
      <c r="AG20" s="19">
        <v>2931</v>
      </c>
      <c r="AH20" s="19">
        <v>0</v>
      </c>
      <c r="AI20" s="19">
        <v>2931</v>
      </c>
      <c r="AJ20" s="19">
        <v>0</v>
      </c>
      <c r="AK20" s="20">
        <v>1486</v>
      </c>
      <c r="AL20" s="20">
        <v>0</v>
      </c>
      <c r="AM20" s="20">
        <v>1486</v>
      </c>
      <c r="AN20" s="59">
        <v>0</v>
      </c>
      <c r="AO20" s="59">
        <v>0</v>
      </c>
      <c r="AP20" s="59">
        <v>0</v>
      </c>
      <c r="AQ20" s="59">
        <v>0</v>
      </c>
      <c r="AR20" s="60">
        <v>0</v>
      </c>
      <c r="AS20" s="60">
        <v>0</v>
      </c>
      <c r="AT20" s="60">
        <v>0</v>
      </c>
      <c r="AU20" s="16">
        <v>69</v>
      </c>
      <c r="AV20" s="16">
        <v>0</v>
      </c>
      <c r="AW20" s="16">
        <v>69</v>
      </c>
      <c r="AX20" s="16">
        <v>0</v>
      </c>
      <c r="AY20" s="17">
        <v>0</v>
      </c>
      <c r="AZ20" s="17">
        <v>0</v>
      </c>
      <c r="BA20" s="17">
        <v>0</v>
      </c>
      <c r="BB20" s="19">
        <v>708</v>
      </c>
      <c r="BC20" s="19">
        <v>0</v>
      </c>
      <c r="BD20" s="19">
        <v>708</v>
      </c>
      <c r="BE20" s="19">
        <v>0</v>
      </c>
      <c r="BF20" s="20">
        <v>45</v>
      </c>
      <c r="BG20" s="20">
        <v>0</v>
      </c>
      <c r="BH20" s="20">
        <v>45</v>
      </c>
      <c r="BI20" s="62">
        <v>0</v>
      </c>
      <c r="BJ20" s="62">
        <v>0</v>
      </c>
      <c r="BK20" s="62">
        <v>0</v>
      </c>
      <c r="BL20" s="62">
        <v>0</v>
      </c>
      <c r="BM20" s="63">
        <v>0</v>
      </c>
      <c r="BN20" s="63">
        <v>0</v>
      </c>
      <c r="BO20" s="63">
        <v>0</v>
      </c>
      <c r="BP20" s="62">
        <v>0</v>
      </c>
      <c r="BQ20" s="62">
        <v>0</v>
      </c>
      <c r="BR20" s="62">
        <v>0</v>
      </c>
      <c r="BS20" s="62">
        <v>0</v>
      </c>
      <c r="BT20" s="63">
        <v>0</v>
      </c>
      <c r="BU20" s="63">
        <v>0</v>
      </c>
      <c r="BV20" s="63">
        <v>0</v>
      </c>
      <c r="BW20" s="19">
        <v>128</v>
      </c>
      <c r="BX20" s="19">
        <v>0</v>
      </c>
      <c r="BY20" s="19">
        <v>128</v>
      </c>
      <c r="BZ20" s="19">
        <v>0</v>
      </c>
      <c r="CA20" s="20">
        <v>0</v>
      </c>
      <c r="CB20" s="20">
        <v>0</v>
      </c>
      <c r="CC20" s="20">
        <v>0</v>
      </c>
      <c r="CD20" s="59">
        <v>0</v>
      </c>
      <c r="CE20" s="59">
        <v>0</v>
      </c>
      <c r="CF20" s="59">
        <v>0</v>
      </c>
      <c r="CG20" s="59">
        <v>0</v>
      </c>
      <c r="CH20" s="60">
        <v>0</v>
      </c>
      <c r="CI20" s="60">
        <v>0</v>
      </c>
      <c r="CJ20" s="60">
        <v>0</v>
      </c>
      <c r="CK20" s="64">
        <v>3836</v>
      </c>
      <c r="CL20" s="64">
        <v>0</v>
      </c>
      <c r="CM20" s="64">
        <v>3836</v>
      </c>
      <c r="CN20" s="64">
        <v>0</v>
      </c>
      <c r="CO20" s="64">
        <v>0</v>
      </c>
      <c r="CP20" s="65">
        <v>1531</v>
      </c>
      <c r="CQ20" s="65">
        <v>0</v>
      </c>
      <c r="CR20" s="65">
        <v>1531</v>
      </c>
    </row>
    <row r="21" spans="1:96" x14ac:dyDescent="0.2">
      <c r="A21" s="21" t="s">
        <v>562</v>
      </c>
      <c r="B21" s="12" t="s">
        <v>992</v>
      </c>
      <c r="C21" s="21" t="s">
        <v>117</v>
      </c>
      <c r="D21" s="11" t="s">
        <v>884</v>
      </c>
      <c r="E21" s="59">
        <v>0</v>
      </c>
      <c r="F21" s="59">
        <v>0</v>
      </c>
      <c r="G21" s="59">
        <v>0</v>
      </c>
      <c r="H21" s="59">
        <v>0</v>
      </c>
      <c r="I21" s="60">
        <v>0</v>
      </c>
      <c r="J21" s="60">
        <v>0</v>
      </c>
      <c r="K21" s="60">
        <v>0</v>
      </c>
      <c r="L21" s="18">
        <v>64</v>
      </c>
      <c r="M21" s="18">
        <v>0</v>
      </c>
      <c r="N21" s="18">
        <v>64</v>
      </c>
      <c r="O21" s="18">
        <v>0</v>
      </c>
      <c r="P21" s="61">
        <v>0</v>
      </c>
      <c r="Q21" s="61">
        <v>0</v>
      </c>
      <c r="R21" s="61">
        <v>0</v>
      </c>
      <c r="S21" s="62">
        <v>0</v>
      </c>
      <c r="T21" s="62">
        <v>0</v>
      </c>
      <c r="U21" s="62">
        <v>0</v>
      </c>
      <c r="V21" s="62">
        <v>0</v>
      </c>
      <c r="W21" s="63">
        <v>0</v>
      </c>
      <c r="X21" s="63">
        <v>0</v>
      </c>
      <c r="Y21" s="63">
        <v>0</v>
      </c>
      <c r="Z21" s="18">
        <v>0</v>
      </c>
      <c r="AA21" s="18">
        <v>0</v>
      </c>
      <c r="AB21" s="18">
        <v>0</v>
      </c>
      <c r="AC21" s="18">
        <v>0</v>
      </c>
      <c r="AD21" s="61">
        <v>0</v>
      </c>
      <c r="AE21" s="61">
        <v>0</v>
      </c>
      <c r="AF21" s="61">
        <v>0</v>
      </c>
      <c r="AG21" s="19">
        <v>14412</v>
      </c>
      <c r="AH21" s="19">
        <v>0</v>
      </c>
      <c r="AI21" s="19">
        <v>14412</v>
      </c>
      <c r="AJ21" s="19">
        <v>0</v>
      </c>
      <c r="AK21" s="20">
        <v>7665</v>
      </c>
      <c r="AL21" s="20">
        <v>0</v>
      </c>
      <c r="AM21" s="20">
        <v>7665</v>
      </c>
      <c r="AN21" s="59">
        <v>1626</v>
      </c>
      <c r="AO21" s="59">
        <v>0</v>
      </c>
      <c r="AP21" s="59">
        <v>1626</v>
      </c>
      <c r="AQ21" s="59">
        <v>0</v>
      </c>
      <c r="AR21" s="60">
        <v>0</v>
      </c>
      <c r="AS21" s="60">
        <v>0</v>
      </c>
      <c r="AT21" s="60">
        <v>0</v>
      </c>
      <c r="AU21" s="16">
        <v>174</v>
      </c>
      <c r="AV21" s="16">
        <v>0</v>
      </c>
      <c r="AW21" s="16">
        <v>174</v>
      </c>
      <c r="AX21" s="16">
        <v>0</v>
      </c>
      <c r="AY21" s="17">
        <v>0</v>
      </c>
      <c r="AZ21" s="17">
        <v>0</v>
      </c>
      <c r="BA21" s="17">
        <v>0</v>
      </c>
      <c r="BB21" s="19">
        <v>0</v>
      </c>
      <c r="BC21" s="19">
        <v>0</v>
      </c>
      <c r="BD21" s="19">
        <v>0</v>
      </c>
      <c r="BE21" s="19">
        <v>0</v>
      </c>
      <c r="BF21" s="20">
        <v>0</v>
      </c>
      <c r="BG21" s="20">
        <v>0</v>
      </c>
      <c r="BH21" s="20">
        <v>0</v>
      </c>
      <c r="BI21" s="62">
        <v>0</v>
      </c>
      <c r="BJ21" s="62">
        <v>0</v>
      </c>
      <c r="BK21" s="62">
        <v>0</v>
      </c>
      <c r="BL21" s="62">
        <v>0</v>
      </c>
      <c r="BM21" s="63">
        <v>0</v>
      </c>
      <c r="BN21" s="63">
        <v>0</v>
      </c>
      <c r="BO21" s="63">
        <v>0</v>
      </c>
      <c r="BP21" s="62">
        <v>0</v>
      </c>
      <c r="BQ21" s="62">
        <v>0</v>
      </c>
      <c r="BR21" s="62">
        <v>0</v>
      </c>
      <c r="BS21" s="62">
        <v>0</v>
      </c>
      <c r="BT21" s="63">
        <v>0</v>
      </c>
      <c r="BU21" s="63">
        <v>0</v>
      </c>
      <c r="BV21" s="63">
        <v>0</v>
      </c>
      <c r="BW21" s="19">
        <v>2114</v>
      </c>
      <c r="BX21" s="19">
        <v>0</v>
      </c>
      <c r="BY21" s="19">
        <v>2114</v>
      </c>
      <c r="BZ21" s="19">
        <v>0</v>
      </c>
      <c r="CA21" s="20">
        <v>0</v>
      </c>
      <c r="CB21" s="20">
        <v>0</v>
      </c>
      <c r="CC21" s="20">
        <v>0</v>
      </c>
      <c r="CD21" s="59">
        <v>14118</v>
      </c>
      <c r="CE21" s="59">
        <v>370</v>
      </c>
      <c r="CF21" s="59">
        <v>14488</v>
      </c>
      <c r="CG21" s="59">
        <v>0</v>
      </c>
      <c r="CH21" s="60">
        <v>3698</v>
      </c>
      <c r="CI21" s="60">
        <v>0</v>
      </c>
      <c r="CJ21" s="60">
        <v>3698</v>
      </c>
      <c r="CK21" s="64">
        <v>32508</v>
      </c>
      <c r="CL21" s="64">
        <v>370</v>
      </c>
      <c r="CM21" s="64">
        <v>32878</v>
      </c>
      <c r="CN21" s="64">
        <v>0</v>
      </c>
      <c r="CO21" s="64">
        <v>0</v>
      </c>
      <c r="CP21" s="65">
        <v>11363</v>
      </c>
      <c r="CQ21" s="65">
        <v>0</v>
      </c>
      <c r="CR21" s="65">
        <v>11363</v>
      </c>
    </row>
    <row r="22" spans="1:96" x14ac:dyDescent="0.2">
      <c r="A22" s="21" t="s">
        <v>584</v>
      </c>
      <c r="B22" s="12" t="s">
        <v>993</v>
      </c>
      <c r="C22" s="21" t="s">
        <v>118</v>
      </c>
      <c r="D22" s="11" t="s">
        <v>884</v>
      </c>
      <c r="E22" s="59">
        <v>0</v>
      </c>
      <c r="F22" s="59">
        <v>0</v>
      </c>
      <c r="G22" s="59">
        <v>0</v>
      </c>
      <c r="H22" s="59">
        <v>0</v>
      </c>
      <c r="I22" s="60">
        <v>0</v>
      </c>
      <c r="J22" s="60">
        <v>0</v>
      </c>
      <c r="K22" s="60">
        <v>0</v>
      </c>
      <c r="L22" s="18">
        <v>519</v>
      </c>
      <c r="M22" s="18">
        <v>0</v>
      </c>
      <c r="N22" s="18">
        <v>519</v>
      </c>
      <c r="O22" s="18">
        <v>0</v>
      </c>
      <c r="P22" s="61">
        <v>0</v>
      </c>
      <c r="Q22" s="61">
        <v>0</v>
      </c>
      <c r="R22" s="61">
        <v>0</v>
      </c>
      <c r="S22" s="62">
        <v>0</v>
      </c>
      <c r="T22" s="62">
        <v>0</v>
      </c>
      <c r="U22" s="62">
        <v>0</v>
      </c>
      <c r="V22" s="62">
        <v>0</v>
      </c>
      <c r="W22" s="63">
        <v>0</v>
      </c>
      <c r="X22" s="63">
        <v>0</v>
      </c>
      <c r="Y22" s="63">
        <v>0</v>
      </c>
      <c r="Z22" s="18">
        <v>0</v>
      </c>
      <c r="AA22" s="18">
        <v>0</v>
      </c>
      <c r="AB22" s="18">
        <v>0</v>
      </c>
      <c r="AC22" s="18">
        <v>0</v>
      </c>
      <c r="AD22" s="61">
        <v>0</v>
      </c>
      <c r="AE22" s="61">
        <v>0</v>
      </c>
      <c r="AF22" s="61">
        <v>0</v>
      </c>
      <c r="AG22" s="19">
        <v>1974</v>
      </c>
      <c r="AH22" s="19">
        <v>0</v>
      </c>
      <c r="AI22" s="19">
        <v>1974</v>
      </c>
      <c r="AJ22" s="19">
        <v>0</v>
      </c>
      <c r="AK22" s="20">
        <v>0</v>
      </c>
      <c r="AL22" s="20">
        <v>0</v>
      </c>
      <c r="AM22" s="20">
        <v>0</v>
      </c>
      <c r="AN22" s="59">
        <v>1008</v>
      </c>
      <c r="AO22" s="59">
        <v>0</v>
      </c>
      <c r="AP22" s="59">
        <v>1008</v>
      </c>
      <c r="AQ22" s="59">
        <v>0</v>
      </c>
      <c r="AR22" s="60">
        <v>24</v>
      </c>
      <c r="AS22" s="60">
        <v>0</v>
      </c>
      <c r="AT22" s="60">
        <v>24</v>
      </c>
      <c r="AU22" s="16">
        <v>173</v>
      </c>
      <c r="AV22" s="16">
        <v>0</v>
      </c>
      <c r="AW22" s="16">
        <v>173</v>
      </c>
      <c r="AX22" s="16">
        <v>0</v>
      </c>
      <c r="AY22" s="17">
        <v>3</v>
      </c>
      <c r="AZ22" s="17">
        <v>0</v>
      </c>
      <c r="BA22" s="17">
        <v>3</v>
      </c>
      <c r="BB22" s="19">
        <v>67</v>
      </c>
      <c r="BC22" s="19">
        <v>0</v>
      </c>
      <c r="BD22" s="19">
        <v>67</v>
      </c>
      <c r="BE22" s="19">
        <v>0</v>
      </c>
      <c r="BF22" s="20">
        <v>0</v>
      </c>
      <c r="BG22" s="20">
        <v>0</v>
      </c>
      <c r="BH22" s="20">
        <v>0</v>
      </c>
      <c r="BI22" s="62">
        <v>0</v>
      </c>
      <c r="BJ22" s="62">
        <v>0</v>
      </c>
      <c r="BK22" s="62">
        <v>0</v>
      </c>
      <c r="BL22" s="62">
        <v>0</v>
      </c>
      <c r="BM22" s="63">
        <v>0</v>
      </c>
      <c r="BN22" s="63">
        <v>0</v>
      </c>
      <c r="BO22" s="63">
        <v>0</v>
      </c>
      <c r="BP22" s="62">
        <v>0</v>
      </c>
      <c r="BQ22" s="62">
        <v>0</v>
      </c>
      <c r="BR22" s="62">
        <v>0</v>
      </c>
      <c r="BS22" s="62">
        <v>0</v>
      </c>
      <c r="BT22" s="63">
        <v>0</v>
      </c>
      <c r="BU22" s="63">
        <v>0</v>
      </c>
      <c r="BV22" s="63">
        <v>0</v>
      </c>
      <c r="BW22" s="19">
        <v>1051</v>
      </c>
      <c r="BX22" s="19">
        <v>0</v>
      </c>
      <c r="BY22" s="19">
        <v>1051</v>
      </c>
      <c r="BZ22" s="19">
        <v>0</v>
      </c>
      <c r="CA22" s="20">
        <v>0</v>
      </c>
      <c r="CB22" s="20">
        <v>0</v>
      </c>
      <c r="CC22" s="20">
        <v>0</v>
      </c>
      <c r="CD22" s="59">
        <v>1673</v>
      </c>
      <c r="CE22" s="59">
        <v>0</v>
      </c>
      <c r="CF22" s="59">
        <v>1673</v>
      </c>
      <c r="CG22" s="59">
        <v>0</v>
      </c>
      <c r="CH22" s="60">
        <v>5137</v>
      </c>
      <c r="CI22" s="60">
        <v>0</v>
      </c>
      <c r="CJ22" s="60">
        <v>5137</v>
      </c>
      <c r="CK22" s="64">
        <v>6465</v>
      </c>
      <c r="CL22" s="64">
        <v>0</v>
      </c>
      <c r="CM22" s="64">
        <v>6465</v>
      </c>
      <c r="CN22" s="64">
        <v>0</v>
      </c>
      <c r="CO22" s="64">
        <v>0</v>
      </c>
      <c r="CP22" s="65">
        <v>5164</v>
      </c>
      <c r="CQ22" s="65">
        <v>0</v>
      </c>
      <c r="CR22" s="65">
        <v>5164</v>
      </c>
    </row>
    <row r="23" spans="1:96" x14ac:dyDescent="0.2">
      <c r="A23" s="21" t="s">
        <v>694</v>
      </c>
      <c r="B23" s="12" t="s">
        <v>994</v>
      </c>
      <c r="C23" s="21" t="s">
        <v>119</v>
      </c>
      <c r="D23" s="11" t="s">
        <v>884</v>
      </c>
      <c r="E23" s="59">
        <v>0</v>
      </c>
      <c r="F23" s="59">
        <v>0</v>
      </c>
      <c r="G23" s="59">
        <v>0</v>
      </c>
      <c r="H23" s="59">
        <v>0</v>
      </c>
      <c r="I23" s="60">
        <v>0</v>
      </c>
      <c r="J23" s="60">
        <v>0</v>
      </c>
      <c r="K23" s="60">
        <v>0</v>
      </c>
      <c r="L23" s="18">
        <v>0</v>
      </c>
      <c r="M23" s="18">
        <v>0</v>
      </c>
      <c r="N23" s="18">
        <v>0</v>
      </c>
      <c r="O23" s="18">
        <v>0</v>
      </c>
      <c r="P23" s="61">
        <v>0</v>
      </c>
      <c r="Q23" s="61">
        <v>0</v>
      </c>
      <c r="R23" s="61">
        <v>0</v>
      </c>
      <c r="S23" s="62">
        <v>0</v>
      </c>
      <c r="T23" s="62">
        <v>0</v>
      </c>
      <c r="U23" s="62">
        <v>0</v>
      </c>
      <c r="V23" s="62">
        <v>0</v>
      </c>
      <c r="W23" s="63">
        <v>0</v>
      </c>
      <c r="X23" s="63">
        <v>0</v>
      </c>
      <c r="Y23" s="63">
        <v>0</v>
      </c>
      <c r="Z23" s="18">
        <v>0</v>
      </c>
      <c r="AA23" s="18">
        <v>0</v>
      </c>
      <c r="AB23" s="18">
        <v>0</v>
      </c>
      <c r="AC23" s="18">
        <v>0</v>
      </c>
      <c r="AD23" s="61">
        <v>0</v>
      </c>
      <c r="AE23" s="61">
        <v>0</v>
      </c>
      <c r="AF23" s="61">
        <v>0</v>
      </c>
      <c r="AG23" s="19">
        <v>11804</v>
      </c>
      <c r="AH23" s="19">
        <v>0</v>
      </c>
      <c r="AI23" s="19">
        <v>11804</v>
      </c>
      <c r="AJ23" s="19">
        <v>0</v>
      </c>
      <c r="AK23" s="20">
        <v>1909</v>
      </c>
      <c r="AL23" s="20">
        <v>0</v>
      </c>
      <c r="AM23" s="20">
        <v>1909</v>
      </c>
      <c r="AN23" s="59">
        <v>810</v>
      </c>
      <c r="AO23" s="59">
        <v>0</v>
      </c>
      <c r="AP23" s="59">
        <v>810</v>
      </c>
      <c r="AQ23" s="59">
        <v>0</v>
      </c>
      <c r="AR23" s="60">
        <v>0</v>
      </c>
      <c r="AS23" s="60">
        <v>0</v>
      </c>
      <c r="AT23" s="60">
        <v>0</v>
      </c>
      <c r="AU23" s="16">
        <v>743</v>
      </c>
      <c r="AV23" s="16">
        <v>0</v>
      </c>
      <c r="AW23" s="16">
        <v>743</v>
      </c>
      <c r="AX23" s="16">
        <v>0</v>
      </c>
      <c r="AY23" s="17">
        <v>0</v>
      </c>
      <c r="AZ23" s="17">
        <v>0</v>
      </c>
      <c r="BA23" s="17">
        <v>0</v>
      </c>
      <c r="BB23" s="19">
        <v>900</v>
      </c>
      <c r="BC23" s="19">
        <v>0</v>
      </c>
      <c r="BD23" s="19">
        <v>900</v>
      </c>
      <c r="BE23" s="19">
        <v>0</v>
      </c>
      <c r="BF23" s="20">
        <v>0</v>
      </c>
      <c r="BG23" s="20">
        <v>0</v>
      </c>
      <c r="BH23" s="20">
        <v>0</v>
      </c>
      <c r="BI23" s="62">
        <v>0</v>
      </c>
      <c r="BJ23" s="62">
        <v>0</v>
      </c>
      <c r="BK23" s="62">
        <v>0</v>
      </c>
      <c r="BL23" s="62">
        <v>0</v>
      </c>
      <c r="BM23" s="63">
        <v>0</v>
      </c>
      <c r="BN23" s="63">
        <v>0</v>
      </c>
      <c r="BO23" s="63">
        <v>0</v>
      </c>
      <c r="BP23" s="62">
        <v>0</v>
      </c>
      <c r="BQ23" s="62">
        <v>0</v>
      </c>
      <c r="BR23" s="62">
        <v>0</v>
      </c>
      <c r="BS23" s="62">
        <v>0</v>
      </c>
      <c r="BT23" s="63">
        <v>0</v>
      </c>
      <c r="BU23" s="63">
        <v>0</v>
      </c>
      <c r="BV23" s="63">
        <v>0</v>
      </c>
      <c r="BW23" s="19">
        <v>981</v>
      </c>
      <c r="BX23" s="19">
        <v>0</v>
      </c>
      <c r="BY23" s="19">
        <v>981</v>
      </c>
      <c r="BZ23" s="19">
        <v>0</v>
      </c>
      <c r="CA23" s="20">
        <v>566</v>
      </c>
      <c r="CB23" s="20">
        <v>0</v>
      </c>
      <c r="CC23" s="20">
        <v>566</v>
      </c>
      <c r="CD23" s="59">
        <v>0</v>
      </c>
      <c r="CE23" s="59">
        <v>0</v>
      </c>
      <c r="CF23" s="59">
        <v>0</v>
      </c>
      <c r="CG23" s="59">
        <v>0</v>
      </c>
      <c r="CH23" s="60">
        <v>0</v>
      </c>
      <c r="CI23" s="60">
        <v>0</v>
      </c>
      <c r="CJ23" s="60">
        <v>0</v>
      </c>
      <c r="CK23" s="64">
        <v>15238</v>
      </c>
      <c r="CL23" s="64">
        <v>0</v>
      </c>
      <c r="CM23" s="64">
        <v>15238</v>
      </c>
      <c r="CN23" s="64">
        <v>0</v>
      </c>
      <c r="CO23" s="64">
        <v>0</v>
      </c>
      <c r="CP23" s="65">
        <v>2475</v>
      </c>
      <c r="CQ23" s="65">
        <v>0</v>
      </c>
      <c r="CR23" s="65">
        <v>2475</v>
      </c>
    </row>
    <row r="24" spans="1:96" x14ac:dyDescent="0.2">
      <c r="A24" s="21" t="s">
        <v>484</v>
      </c>
      <c r="B24" s="12" t="s">
        <v>995</v>
      </c>
      <c r="C24" s="21" t="s">
        <v>120</v>
      </c>
      <c r="D24" s="11" t="s">
        <v>882</v>
      </c>
      <c r="E24" s="59">
        <v>8389</v>
      </c>
      <c r="F24" s="59">
        <v>0</v>
      </c>
      <c r="G24" s="59">
        <v>8389</v>
      </c>
      <c r="H24" s="59">
        <v>0</v>
      </c>
      <c r="I24" s="60">
        <v>0</v>
      </c>
      <c r="J24" s="60">
        <v>0</v>
      </c>
      <c r="K24" s="60">
        <v>0</v>
      </c>
      <c r="L24" s="18">
        <v>12197</v>
      </c>
      <c r="M24" s="18">
        <v>0</v>
      </c>
      <c r="N24" s="18">
        <v>12197</v>
      </c>
      <c r="O24" s="18">
        <v>0</v>
      </c>
      <c r="P24" s="61">
        <v>0</v>
      </c>
      <c r="Q24" s="61">
        <v>0</v>
      </c>
      <c r="R24" s="61">
        <v>0</v>
      </c>
      <c r="S24" s="62">
        <v>1901</v>
      </c>
      <c r="T24" s="62">
        <v>0</v>
      </c>
      <c r="U24" s="62">
        <v>1901</v>
      </c>
      <c r="V24" s="62">
        <v>0</v>
      </c>
      <c r="W24" s="63">
        <v>0</v>
      </c>
      <c r="X24" s="63">
        <v>0</v>
      </c>
      <c r="Y24" s="63">
        <v>0</v>
      </c>
      <c r="Z24" s="18">
        <v>0</v>
      </c>
      <c r="AA24" s="18">
        <v>0</v>
      </c>
      <c r="AB24" s="18">
        <v>0</v>
      </c>
      <c r="AC24" s="18">
        <v>0</v>
      </c>
      <c r="AD24" s="61">
        <v>0</v>
      </c>
      <c r="AE24" s="61">
        <v>0</v>
      </c>
      <c r="AF24" s="61">
        <v>0</v>
      </c>
      <c r="AG24" s="19">
        <v>1501</v>
      </c>
      <c r="AH24" s="19">
        <v>0</v>
      </c>
      <c r="AI24" s="19">
        <v>1501</v>
      </c>
      <c r="AJ24" s="19">
        <v>0</v>
      </c>
      <c r="AK24" s="20">
        <v>2090</v>
      </c>
      <c r="AL24" s="20">
        <v>0</v>
      </c>
      <c r="AM24" s="20">
        <v>2090</v>
      </c>
      <c r="AN24" s="59">
        <v>7524</v>
      </c>
      <c r="AO24" s="59">
        <v>0</v>
      </c>
      <c r="AP24" s="59">
        <v>7524</v>
      </c>
      <c r="AQ24" s="59">
        <v>0</v>
      </c>
      <c r="AR24" s="60">
        <v>12</v>
      </c>
      <c r="AS24" s="60">
        <v>0</v>
      </c>
      <c r="AT24" s="60">
        <v>12</v>
      </c>
      <c r="AU24" s="16">
        <v>4306</v>
      </c>
      <c r="AV24" s="16">
        <v>0</v>
      </c>
      <c r="AW24" s="16">
        <v>4306</v>
      </c>
      <c r="AX24" s="16">
        <v>0</v>
      </c>
      <c r="AY24" s="17">
        <v>0</v>
      </c>
      <c r="AZ24" s="17">
        <v>0</v>
      </c>
      <c r="BA24" s="17">
        <v>0</v>
      </c>
      <c r="BB24" s="19">
        <v>5476</v>
      </c>
      <c r="BC24" s="19">
        <v>0</v>
      </c>
      <c r="BD24" s="19">
        <v>5476</v>
      </c>
      <c r="BE24" s="19">
        <v>0</v>
      </c>
      <c r="BF24" s="20">
        <v>655</v>
      </c>
      <c r="BG24" s="20">
        <v>0</v>
      </c>
      <c r="BH24" s="20">
        <v>655</v>
      </c>
      <c r="BI24" s="62">
        <v>0</v>
      </c>
      <c r="BJ24" s="62">
        <v>0</v>
      </c>
      <c r="BK24" s="62">
        <v>0</v>
      </c>
      <c r="BL24" s="62">
        <v>0</v>
      </c>
      <c r="BM24" s="63">
        <v>0</v>
      </c>
      <c r="BN24" s="63">
        <v>0</v>
      </c>
      <c r="BO24" s="63">
        <v>0</v>
      </c>
      <c r="BP24" s="62">
        <v>0</v>
      </c>
      <c r="BQ24" s="62">
        <v>0</v>
      </c>
      <c r="BR24" s="62">
        <v>0</v>
      </c>
      <c r="BS24" s="62">
        <v>0</v>
      </c>
      <c r="BT24" s="63">
        <v>0</v>
      </c>
      <c r="BU24" s="63">
        <v>0</v>
      </c>
      <c r="BV24" s="63">
        <v>0</v>
      </c>
      <c r="BW24" s="19">
        <v>4678</v>
      </c>
      <c r="BX24" s="19">
        <v>0</v>
      </c>
      <c r="BY24" s="19">
        <v>4678</v>
      </c>
      <c r="BZ24" s="19">
        <v>165</v>
      </c>
      <c r="CA24" s="20">
        <v>0</v>
      </c>
      <c r="CB24" s="20">
        <v>0</v>
      </c>
      <c r="CC24" s="20">
        <v>0</v>
      </c>
      <c r="CD24" s="59">
        <v>7773</v>
      </c>
      <c r="CE24" s="59">
        <v>0</v>
      </c>
      <c r="CF24" s="59">
        <v>7773</v>
      </c>
      <c r="CG24" s="59">
        <v>0</v>
      </c>
      <c r="CH24" s="60">
        <v>10171</v>
      </c>
      <c r="CI24" s="60">
        <v>0</v>
      </c>
      <c r="CJ24" s="60">
        <v>10171</v>
      </c>
      <c r="CK24" s="64">
        <v>53745</v>
      </c>
      <c r="CL24" s="64">
        <v>0</v>
      </c>
      <c r="CM24" s="64">
        <v>53745</v>
      </c>
      <c r="CN24" s="64">
        <v>165</v>
      </c>
      <c r="CO24" s="64">
        <v>0</v>
      </c>
      <c r="CP24" s="65">
        <v>12928</v>
      </c>
      <c r="CQ24" s="65">
        <v>0</v>
      </c>
      <c r="CR24" s="65">
        <v>12928</v>
      </c>
    </row>
    <row r="25" spans="1:96" x14ac:dyDescent="0.2">
      <c r="A25" s="21" t="s">
        <v>914</v>
      </c>
      <c r="B25" s="12" t="s">
        <v>996</v>
      </c>
      <c r="C25" s="21" t="s">
        <v>1423</v>
      </c>
      <c r="D25" s="11" t="s">
        <v>882</v>
      </c>
      <c r="E25" s="59">
        <v>29045</v>
      </c>
      <c r="F25" s="59">
        <v>0</v>
      </c>
      <c r="G25" s="59">
        <v>29045</v>
      </c>
      <c r="H25" s="59">
        <v>0</v>
      </c>
      <c r="I25" s="60">
        <v>3383</v>
      </c>
      <c r="J25" s="60">
        <v>0</v>
      </c>
      <c r="K25" s="60">
        <v>3383</v>
      </c>
      <c r="L25" s="18">
        <v>8961</v>
      </c>
      <c r="M25" s="18">
        <v>0</v>
      </c>
      <c r="N25" s="18">
        <v>8961</v>
      </c>
      <c r="O25" s="18">
        <v>0</v>
      </c>
      <c r="P25" s="61">
        <v>76</v>
      </c>
      <c r="Q25" s="61">
        <v>0</v>
      </c>
      <c r="R25" s="61">
        <v>76</v>
      </c>
      <c r="S25" s="62">
        <v>839</v>
      </c>
      <c r="T25" s="62">
        <v>0</v>
      </c>
      <c r="U25" s="62">
        <v>839</v>
      </c>
      <c r="V25" s="62">
        <v>0</v>
      </c>
      <c r="W25" s="63">
        <v>0</v>
      </c>
      <c r="X25" s="63">
        <v>0</v>
      </c>
      <c r="Y25" s="63">
        <v>0</v>
      </c>
      <c r="Z25" s="18">
        <v>0</v>
      </c>
      <c r="AA25" s="18">
        <v>0</v>
      </c>
      <c r="AB25" s="18">
        <v>0</v>
      </c>
      <c r="AC25" s="18">
        <v>0</v>
      </c>
      <c r="AD25" s="61">
        <v>0</v>
      </c>
      <c r="AE25" s="61">
        <v>0</v>
      </c>
      <c r="AF25" s="61">
        <v>0</v>
      </c>
      <c r="AG25" s="19">
        <v>1738</v>
      </c>
      <c r="AH25" s="19">
        <v>0</v>
      </c>
      <c r="AI25" s="19">
        <v>1738</v>
      </c>
      <c r="AJ25" s="19">
        <v>0</v>
      </c>
      <c r="AK25" s="20">
        <v>950</v>
      </c>
      <c r="AL25" s="20">
        <v>0</v>
      </c>
      <c r="AM25" s="20">
        <v>950</v>
      </c>
      <c r="AN25" s="59">
        <v>1644</v>
      </c>
      <c r="AO25" s="59">
        <v>0</v>
      </c>
      <c r="AP25" s="59">
        <v>1644</v>
      </c>
      <c r="AQ25" s="59">
        <v>0</v>
      </c>
      <c r="AR25" s="60">
        <v>0</v>
      </c>
      <c r="AS25" s="60">
        <v>0</v>
      </c>
      <c r="AT25" s="60">
        <v>0</v>
      </c>
      <c r="AU25" s="16">
        <v>1717</v>
      </c>
      <c r="AV25" s="16">
        <v>0</v>
      </c>
      <c r="AW25" s="16">
        <v>1717</v>
      </c>
      <c r="AX25" s="16">
        <v>0</v>
      </c>
      <c r="AY25" s="17">
        <v>0</v>
      </c>
      <c r="AZ25" s="17">
        <v>0</v>
      </c>
      <c r="BA25" s="17">
        <v>0</v>
      </c>
      <c r="BB25" s="19">
        <v>20557</v>
      </c>
      <c r="BC25" s="19">
        <v>0</v>
      </c>
      <c r="BD25" s="19">
        <v>20557</v>
      </c>
      <c r="BE25" s="19">
        <v>0</v>
      </c>
      <c r="BF25" s="20">
        <v>0</v>
      </c>
      <c r="BG25" s="20">
        <v>0</v>
      </c>
      <c r="BH25" s="20">
        <v>0</v>
      </c>
      <c r="BI25" s="62">
        <v>0</v>
      </c>
      <c r="BJ25" s="62">
        <v>0</v>
      </c>
      <c r="BK25" s="62">
        <v>0</v>
      </c>
      <c r="BL25" s="62">
        <v>0</v>
      </c>
      <c r="BM25" s="63">
        <v>0</v>
      </c>
      <c r="BN25" s="63">
        <v>0</v>
      </c>
      <c r="BO25" s="63">
        <v>0</v>
      </c>
      <c r="BP25" s="62">
        <v>0</v>
      </c>
      <c r="BQ25" s="62">
        <v>0</v>
      </c>
      <c r="BR25" s="62">
        <v>0</v>
      </c>
      <c r="BS25" s="62">
        <v>0</v>
      </c>
      <c r="BT25" s="63">
        <v>0</v>
      </c>
      <c r="BU25" s="63">
        <v>0</v>
      </c>
      <c r="BV25" s="63">
        <v>0</v>
      </c>
      <c r="BW25" s="19">
        <v>3234</v>
      </c>
      <c r="BX25" s="19">
        <v>0</v>
      </c>
      <c r="BY25" s="19">
        <v>3234</v>
      </c>
      <c r="BZ25" s="19">
        <v>0</v>
      </c>
      <c r="CA25" s="20">
        <v>363</v>
      </c>
      <c r="CB25" s="20">
        <v>0</v>
      </c>
      <c r="CC25" s="20">
        <v>363</v>
      </c>
      <c r="CD25" s="59">
        <v>2164</v>
      </c>
      <c r="CE25" s="59">
        <v>0</v>
      </c>
      <c r="CF25" s="59">
        <v>2164</v>
      </c>
      <c r="CG25" s="59">
        <v>0</v>
      </c>
      <c r="CH25" s="60">
        <v>4719</v>
      </c>
      <c r="CI25" s="60">
        <v>0</v>
      </c>
      <c r="CJ25" s="60">
        <v>4719</v>
      </c>
      <c r="CK25" s="64">
        <v>69899</v>
      </c>
      <c r="CL25" s="64">
        <v>0</v>
      </c>
      <c r="CM25" s="64">
        <v>69899</v>
      </c>
      <c r="CN25" s="64">
        <v>0</v>
      </c>
      <c r="CO25" s="64">
        <v>0</v>
      </c>
      <c r="CP25" s="65">
        <v>9491</v>
      </c>
      <c r="CQ25" s="65">
        <v>0</v>
      </c>
      <c r="CR25" s="65">
        <v>9491</v>
      </c>
    </row>
    <row r="26" spans="1:96" x14ac:dyDescent="0.2">
      <c r="A26" s="21" t="s">
        <v>830</v>
      </c>
      <c r="B26" s="12" t="s">
        <v>997</v>
      </c>
      <c r="C26" s="21" t="s">
        <v>121</v>
      </c>
      <c r="D26" s="11" t="s">
        <v>887</v>
      </c>
      <c r="E26" s="59">
        <v>0</v>
      </c>
      <c r="F26" s="59">
        <v>0</v>
      </c>
      <c r="G26" s="59">
        <v>0</v>
      </c>
      <c r="H26" s="59">
        <v>0</v>
      </c>
      <c r="I26" s="60">
        <v>0</v>
      </c>
      <c r="J26" s="60">
        <v>0</v>
      </c>
      <c r="K26" s="60">
        <v>0</v>
      </c>
      <c r="L26" s="18">
        <v>0</v>
      </c>
      <c r="M26" s="18">
        <v>0</v>
      </c>
      <c r="N26" s="18">
        <v>0</v>
      </c>
      <c r="O26" s="18">
        <v>0</v>
      </c>
      <c r="P26" s="61">
        <v>0</v>
      </c>
      <c r="Q26" s="61">
        <v>0</v>
      </c>
      <c r="R26" s="61">
        <v>0</v>
      </c>
      <c r="S26" s="62">
        <v>0</v>
      </c>
      <c r="T26" s="62">
        <v>0</v>
      </c>
      <c r="U26" s="62">
        <v>0</v>
      </c>
      <c r="V26" s="62">
        <v>0</v>
      </c>
      <c r="W26" s="63">
        <v>0</v>
      </c>
      <c r="X26" s="63">
        <v>0</v>
      </c>
      <c r="Y26" s="63">
        <v>0</v>
      </c>
      <c r="Z26" s="18">
        <v>0</v>
      </c>
      <c r="AA26" s="18">
        <v>0</v>
      </c>
      <c r="AB26" s="18">
        <v>0</v>
      </c>
      <c r="AC26" s="18">
        <v>0</v>
      </c>
      <c r="AD26" s="61">
        <v>0</v>
      </c>
      <c r="AE26" s="61">
        <v>0</v>
      </c>
      <c r="AF26" s="61">
        <v>0</v>
      </c>
      <c r="AG26" s="19">
        <v>0</v>
      </c>
      <c r="AH26" s="19">
        <v>0</v>
      </c>
      <c r="AI26" s="19">
        <v>0</v>
      </c>
      <c r="AJ26" s="19">
        <v>0</v>
      </c>
      <c r="AK26" s="20">
        <v>0</v>
      </c>
      <c r="AL26" s="20">
        <v>0</v>
      </c>
      <c r="AM26" s="20">
        <v>0</v>
      </c>
      <c r="AN26" s="59">
        <v>0</v>
      </c>
      <c r="AO26" s="59">
        <v>0</v>
      </c>
      <c r="AP26" s="59">
        <v>0</v>
      </c>
      <c r="AQ26" s="59">
        <v>0</v>
      </c>
      <c r="AR26" s="60">
        <v>0</v>
      </c>
      <c r="AS26" s="60">
        <v>0</v>
      </c>
      <c r="AT26" s="60">
        <v>0</v>
      </c>
      <c r="AU26" s="16">
        <v>0</v>
      </c>
      <c r="AV26" s="16">
        <v>0</v>
      </c>
      <c r="AW26" s="16">
        <v>0</v>
      </c>
      <c r="AX26" s="16">
        <v>0</v>
      </c>
      <c r="AY26" s="17">
        <v>0</v>
      </c>
      <c r="AZ26" s="17">
        <v>0</v>
      </c>
      <c r="BA26" s="17">
        <v>0</v>
      </c>
      <c r="BB26" s="19">
        <v>0</v>
      </c>
      <c r="BC26" s="19">
        <v>0</v>
      </c>
      <c r="BD26" s="19">
        <v>0</v>
      </c>
      <c r="BE26" s="19">
        <v>0</v>
      </c>
      <c r="BF26" s="20">
        <v>0</v>
      </c>
      <c r="BG26" s="20">
        <v>0</v>
      </c>
      <c r="BH26" s="20">
        <v>0</v>
      </c>
      <c r="BI26" s="62">
        <v>0</v>
      </c>
      <c r="BJ26" s="62">
        <v>0</v>
      </c>
      <c r="BK26" s="62">
        <v>0</v>
      </c>
      <c r="BL26" s="62">
        <v>0</v>
      </c>
      <c r="BM26" s="63">
        <v>0</v>
      </c>
      <c r="BN26" s="63">
        <v>0</v>
      </c>
      <c r="BO26" s="63">
        <v>0</v>
      </c>
      <c r="BP26" s="62">
        <v>1789</v>
      </c>
      <c r="BQ26" s="62">
        <v>0</v>
      </c>
      <c r="BR26" s="62">
        <v>1789</v>
      </c>
      <c r="BS26" s="62">
        <v>0</v>
      </c>
      <c r="BT26" s="63">
        <v>16</v>
      </c>
      <c r="BU26" s="63">
        <v>0</v>
      </c>
      <c r="BV26" s="63">
        <v>16</v>
      </c>
      <c r="BW26" s="19">
        <v>0</v>
      </c>
      <c r="BX26" s="19">
        <v>0</v>
      </c>
      <c r="BY26" s="19">
        <v>0</v>
      </c>
      <c r="BZ26" s="19">
        <v>0</v>
      </c>
      <c r="CA26" s="20">
        <v>0</v>
      </c>
      <c r="CB26" s="20">
        <v>0</v>
      </c>
      <c r="CC26" s="20">
        <v>0</v>
      </c>
      <c r="CD26" s="59">
        <v>0</v>
      </c>
      <c r="CE26" s="59">
        <v>0</v>
      </c>
      <c r="CF26" s="59">
        <v>0</v>
      </c>
      <c r="CG26" s="59">
        <v>0</v>
      </c>
      <c r="CH26" s="60">
        <v>0</v>
      </c>
      <c r="CI26" s="60">
        <v>0</v>
      </c>
      <c r="CJ26" s="60">
        <v>0</v>
      </c>
      <c r="CK26" s="64">
        <v>1789</v>
      </c>
      <c r="CL26" s="64">
        <v>0</v>
      </c>
      <c r="CM26" s="64">
        <v>1789</v>
      </c>
      <c r="CN26" s="64">
        <v>0</v>
      </c>
      <c r="CO26" s="64">
        <v>0</v>
      </c>
      <c r="CP26" s="65">
        <v>16</v>
      </c>
      <c r="CQ26" s="65">
        <v>0</v>
      </c>
      <c r="CR26" s="65">
        <v>16</v>
      </c>
    </row>
    <row r="27" spans="1:96" x14ac:dyDescent="0.2">
      <c r="A27" s="21" t="s">
        <v>0</v>
      </c>
      <c r="B27" s="12" t="s">
        <v>998</v>
      </c>
      <c r="C27" s="21" t="s">
        <v>999</v>
      </c>
      <c r="D27" s="11" t="s">
        <v>887</v>
      </c>
      <c r="E27" s="59">
        <v>0</v>
      </c>
      <c r="F27" s="59">
        <v>0</v>
      </c>
      <c r="G27" s="59">
        <v>0</v>
      </c>
      <c r="H27" s="59">
        <v>0</v>
      </c>
      <c r="I27" s="60">
        <v>0</v>
      </c>
      <c r="J27" s="60">
        <v>0</v>
      </c>
      <c r="K27" s="60">
        <v>0</v>
      </c>
      <c r="L27" s="18">
        <v>0</v>
      </c>
      <c r="M27" s="18">
        <v>0</v>
      </c>
      <c r="N27" s="18">
        <v>0</v>
      </c>
      <c r="O27" s="18">
        <v>0</v>
      </c>
      <c r="P27" s="61">
        <v>0</v>
      </c>
      <c r="Q27" s="61">
        <v>0</v>
      </c>
      <c r="R27" s="61">
        <v>0</v>
      </c>
      <c r="S27" s="62">
        <v>0</v>
      </c>
      <c r="T27" s="62">
        <v>0</v>
      </c>
      <c r="U27" s="62">
        <v>0</v>
      </c>
      <c r="V27" s="62">
        <v>0</v>
      </c>
      <c r="W27" s="63">
        <v>0</v>
      </c>
      <c r="X27" s="63">
        <v>0</v>
      </c>
      <c r="Y27" s="63">
        <v>0</v>
      </c>
      <c r="Z27" s="18">
        <v>0</v>
      </c>
      <c r="AA27" s="18">
        <v>0</v>
      </c>
      <c r="AB27" s="18">
        <v>0</v>
      </c>
      <c r="AC27" s="18">
        <v>0</v>
      </c>
      <c r="AD27" s="61">
        <v>0</v>
      </c>
      <c r="AE27" s="61">
        <v>0</v>
      </c>
      <c r="AF27" s="61">
        <v>0</v>
      </c>
      <c r="AG27" s="19">
        <v>0</v>
      </c>
      <c r="AH27" s="19">
        <v>0</v>
      </c>
      <c r="AI27" s="19">
        <v>0</v>
      </c>
      <c r="AJ27" s="19">
        <v>0</v>
      </c>
      <c r="AK27" s="20">
        <v>0</v>
      </c>
      <c r="AL27" s="20">
        <v>0</v>
      </c>
      <c r="AM27" s="20">
        <v>0</v>
      </c>
      <c r="AN27" s="59">
        <v>0</v>
      </c>
      <c r="AO27" s="59">
        <v>0</v>
      </c>
      <c r="AP27" s="59">
        <v>0</v>
      </c>
      <c r="AQ27" s="59">
        <v>0</v>
      </c>
      <c r="AR27" s="60">
        <v>0</v>
      </c>
      <c r="AS27" s="60">
        <v>0</v>
      </c>
      <c r="AT27" s="60">
        <v>0</v>
      </c>
      <c r="AU27" s="16">
        <v>0</v>
      </c>
      <c r="AV27" s="16">
        <v>0</v>
      </c>
      <c r="AW27" s="16">
        <v>0</v>
      </c>
      <c r="AX27" s="16">
        <v>0</v>
      </c>
      <c r="AY27" s="17">
        <v>0</v>
      </c>
      <c r="AZ27" s="17">
        <v>0</v>
      </c>
      <c r="BA27" s="17">
        <v>0</v>
      </c>
      <c r="BB27" s="19">
        <v>0</v>
      </c>
      <c r="BC27" s="19">
        <v>0</v>
      </c>
      <c r="BD27" s="19">
        <v>0</v>
      </c>
      <c r="BE27" s="19">
        <v>0</v>
      </c>
      <c r="BF27" s="20">
        <v>0</v>
      </c>
      <c r="BG27" s="20">
        <v>0</v>
      </c>
      <c r="BH27" s="20">
        <v>0</v>
      </c>
      <c r="BI27" s="62">
        <v>4399</v>
      </c>
      <c r="BJ27" s="62">
        <v>0</v>
      </c>
      <c r="BK27" s="62">
        <v>4399</v>
      </c>
      <c r="BL27" s="62">
        <v>0</v>
      </c>
      <c r="BM27" s="63">
        <v>930</v>
      </c>
      <c r="BN27" s="63">
        <v>0</v>
      </c>
      <c r="BO27" s="63">
        <v>930</v>
      </c>
      <c r="BP27" s="62">
        <v>0</v>
      </c>
      <c r="BQ27" s="62">
        <v>0</v>
      </c>
      <c r="BR27" s="62">
        <v>0</v>
      </c>
      <c r="BS27" s="62">
        <v>0</v>
      </c>
      <c r="BT27" s="63">
        <v>0</v>
      </c>
      <c r="BU27" s="63">
        <v>0</v>
      </c>
      <c r="BV27" s="63">
        <v>0</v>
      </c>
      <c r="BW27" s="19">
        <v>0</v>
      </c>
      <c r="BX27" s="19">
        <v>0</v>
      </c>
      <c r="BY27" s="19">
        <v>0</v>
      </c>
      <c r="BZ27" s="19">
        <v>0</v>
      </c>
      <c r="CA27" s="20">
        <v>0</v>
      </c>
      <c r="CB27" s="20">
        <v>0</v>
      </c>
      <c r="CC27" s="20">
        <v>0</v>
      </c>
      <c r="CD27" s="59">
        <v>0</v>
      </c>
      <c r="CE27" s="59">
        <v>0</v>
      </c>
      <c r="CF27" s="59">
        <v>0</v>
      </c>
      <c r="CG27" s="59">
        <v>0</v>
      </c>
      <c r="CH27" s="60">
        <v>0</v>
      </c>
      <c r="CI27" s="60">
        <v>0</v>
      </c>
      <c r="CJ27" s="60">
        <v>0</v>
      </c>
      <c r="CK27" s="64">
        <v>4399</v>
      </c>
      <c r="CL27" s="64">
        <v>0</v>
      </c>
      <c r="CM27" s="64">
        <v>4399</v>
      </c>
      <c r="CN27" s="64">
        <v>0</v>
      </c>
      <c r="CO27" s="64">
        <v>0</v>
      </c>
      <c r="CP27" s="65">
        <v>930</v>
      </c>
      <c r="CQ27" s="65">
        <v>0</v>
      </c>
      <c r="CR27" s="65">
        <v>930</v>
      </c>
    </row>
    <row r="28" spans="1:96" x14ac:dyDescent="0.2">
      <c r="A28" s="21" t="s">
        <v>831</v>
      </c>
      <c r="B28" s="12" t="s">
        <v>1000</v>
      </c>
      <c r="C28" s="21" t="s">
        <v>122</v>
      </c>
      <c r="D28" s="11" t="s">
        <v>887</v>
      </c>
      <c r="E28" s="59">
        <v>0</v>
      </c>
      <c r="F28" s="59">
        <v>0</v>
      </c>
      <c r="G28" s="59">
        <v>0</v>
      </c>
      <c r="H28" s="59">
        <v>0</v>
      </c>
      <c r="I28" s="60">
        <v>0</v>
      </c>
      <c r="J28" s="60">
        <v>0</v>
      </c>
      <c r="K28" s="60">
        <v>0</v>
      </c>
      <c r="L28" s="18">
        <v>0</v>
      </c>
      <c r="M28" s="18">
        <v>0</v>
      </c>
      <c r="N28" s="18">
        <v>0</v>
      </c>
      <c r="O28" s="18">
        <v>0</v>
      </c>
      <c r="P28" s="61">
        <v>0</v>
      </c>
      <c r="Q28" s="61">
        <v>0</v>
      </c>
      <c r="R28" s="61">
        <v>0</v>
      </c>
      <c r="S28" s="62">
        <v>0</v>
      </c>
      <c r="T28" s="62">
        <v>0</v>
      </c>
      <c r="U28" s="62">
        <v>0</v>
      </c>
      <c r="V28" s="62">
        <v>0</v>
      </c>
      <c r="W28" s="63">
        <v>0</v>
      </c>
      <c r="X28" s="63">
        <v>0</v>
      </c>
      <c r="Y28" s="63">
        <v>0</v>
      </c>
      <c r="Z28" s="18">
        <v>0</v>
      </c>
      <c r="AA28" s="18">
        <v>0</v>
      </c>
      <c r="AB28" s="18">
        <v>0</v>
      </c>
      <c r="AC28" s="18">
        <v>0</v>
      </c>
      <c r="AD28" s="61">
        <v>0</v>
      </c>
      <c r="AE28" s="61">
        <v>0</v>
      </c>
      <c r="AF28" s="61">
        <v>0</v>
      </c>
      <c r="AG28" s="19">
        <v>0</v>
      </c>
      <c r="AH28" s="19">
        <v>0</v>
      </c>
      <c r="AI28" s="19">
        <v>0</v>
      </c>
      <c r="AJ28" s="19">
        <v>0</v>
      </c>
      <c r="AK28" s="20">
        <v>0</v>
      </c>
      <c r="AL28" s="20">
        <v>0</v>
      </c>
      <c r="AM28" s="20">
        <v>0</v>
      </c>
      <c r="AN28" s="59">
        <v>0</v>
      </c>
      <c r="AO28" s="59">
        <v>0</v>
      </c>
      <c r="AP28" s="59">
        <v>0</v>
      </c>
      <c r="AQ28" s="59">
        <v>0</v>
      </c>
      <c r="AR28" s="60">
        <v>0</v>
      </c>
      <c r="AS28" s="60">
        <v>0</v>
      </c>
      <c r="AT28" s="60">
        <v>0</v>
      </c>
      <c r="AU28" s="16">
        <v>0</v>
      </c>
      <c r="AV28" s="16">
        <v>0</v>
      </c>
      <c r="AW28" s="16">
        <v>0</v>
      </c>
      <c r="AX28" s="16">
        <v>0</v>
      </c>
      <c r="AY28" s="17">
        <v>0</v>
      </c>
      <c r="AZ28" s="17">
        <v>0</v>
      </c>
      <c r="BA28" s="17">
        <v>0</v>
      </c>
      <c r="BB28" s="19">
        <v>0</v>
      </c>
      <c r="BC28" s="19">
        <v>0</v>
      </c>
      <c r="BD28" s="19">
        <v>0</v>
      </c>
      <c r="BE28" s="19">
        <v>0</v>
      </c>
      <c r="BF28" s="20">
        <v>0</v>
      </c>
      <c r="BG28" s="20">
        <v>0</v>
      </c>
      <c r="BH28" s="20">
        <v>0</v>
      </c>
      <c r="BI28" s="62">
        <v>0</v>
      </c>
      <c r="BJ28" s="62">
        <v>0</v>
      </c>
      <c r="BK28" s="62">
        <v>0</v>
      </c>
      <c r="BL28" s="62">
        <v>0</v>
      </c>
      <c r="BM28" s="63">
        <v>0</v>
      </c>
      <c r="BN28" s="63">
        <v>0</v>
      </c>
      <c r="BO28" s="63">
        <v>0</v>
      </c>
      <c r="BP28" s="62">
        <v>1956</v>
      </c>
      <c r="BQ28" s="62">
        <v>0</v>
      </c>
      <c r="BR28" s="62">
        <v>1956</v>
      </c>
      <c r="BS28" s="62">
        <v>0</v>
      </c>
      <c r="BT28" s="63">
        <v>0</v>
      </c>
      <c r="BU28" s="63">
        <v>0</v>
      </c>
      <c r="BV28" s="63">
        <v>0</v>
      </c>
      <c r="BW28" s="19">
        <v>0</v>
      </c>
      <c r="BX28" s="19">
        <v>0</v>
      </c>
      <c r="BY28" s="19">
        <v>0</v>
      </c>
      <c r="BZ28" s="19">
        <v>0</v>
      </c>
      <c r="CA28" s="20">
        <v>0</v>
      </c>
      <c r="CB28" s="20">
        <v>0</v>
      </c>
      <c r="CC28" s="20">
        <v>0</v>
      </c>
      <c r="CD28" s="59">
        <v>0</v>
      </c>
      <c r="CE28" s="59">
        <v>0</v>
      </c>
      <c r="CF28" s="59">
        <v>0</v>
      </c>
      <c r="CG28" s="59">
        <v>0</v>
      </c>
      <c r="CH28" s="60">
        <v>0</v>
      </c>
      <c r="CI28" s="60">
        <v>0</v>
      </c>
      <c r="CJ28" s="60">
        <v>0</v>
      </c>
      <c r="CK28" s="64">
        <v>1956</v>
      </c>
      <c r="CL28" s="64">
        <v>0</v>
      </c>
      <c r="CM28" s="64">
        <v>1956</v>
      </c>
      <c r="CN28" s="64">
        <v>0</v>
      </c>
      <c r="CO28" s="64">
        <v>0</v>
      </c>
      <c r="CP28" s="65">
        <v>0</v>
      </c>
      <c r="CQ28" s="65">
        <v>0</v>
      </c>
      <c r="CR28" s="65">
        <v>0</v>
      </c>
    </row>
    <row r="29" spans="1:96" x14ac:dyDescent="0.2">
      <c r="A29" s="21" t="s">
        <v>810</v>
      </c>
      <c r="B29" s="12" t="s">
        <v>1001</v>
      </c>
      <c r="C29" s="21" t="s">
        <v>123</v>
      </c>
      <c r="D29" s="11" t="s">
        <v>886</v>
      </c>
      <c r="E29" s="59">
        <v>9769</v>
      </c>
      <c r="F29" s="59">
        <v>0</v>
      </c>
      <c r="G29" s="59">
        <v>9769</v>
      </c>
      <c r="H29" s="59">
        <v>0</v>
      </c>
      <c r="I29" s="60">
        <v>148</v>
      </c>
      <c r="J29" s="60">
        <v>0</v>
      </c>
      <c r="K29" s="60">
        <v>148</v>
      </c>
      <c r="L29" s="18">
        <v>10876</v>
      </c>
      <c r="M29" s="18">
        <v>0</v>
      </c>
      <c r="N29" s="18">
        <v>10876</v>
      </c>
      <c r="O29" s="18">
        <v>0</v>
      </c>
      <c r="P29" s="61">
        <v>0</v>
      </c>
      <c r="Q29" s="61">
        <v>0</v>
      </c>
      <c r="R29" s="61">
        <v>0</v>
      </c>
      <c r="S29" s="62">
        <v>657</v>
      </c>
      <c r="T29" s="62">
        <v>0</v>
      </c>
      <c r="U29" s="62">
        <v>657</v>
      </c>
      <c r="V29" s="62">
        <v>0</v>
      </c>
      <c r="W29" s="63">
        <v>0</v>
      </c>
      <c r="X29" s="63">
        <v>0</v>
      </c>
      <c r="Y29" s="63">
        <v>0</v>
      </c>
      <c r="Z29" s="18">
        <v>0</v>
      </c>
      <c r="AA29" s="18">
        <v>0</v>
      </c>
      <c r="AB29" s="18">
        <v>0</v>
      </c>
      <c r="AC29" s="18">
        <v>0</v>
      </c>
      <c r="AD29" s="61">
        <v>0</v>
      </c>
      <c r="AE29" s="61">
        <v>0</v>
      </c>
      <c r="AF29" s="61">
        <v>0</v>
      </c>
      <c r="AG29" s="19">
        <v>24190</v>
      </c>
      <c r="AH29" s="19">
        <v>0</v>
      </c>
      <c r="AI29" s="19">
        <v>24190</v>
      </c>
      <c r="AJ29" s="19">
        <v>0</v>
      </c>
      <c r="AK29" s="20">
        <v>1314</v>
      </c>
      <c r="AL29" s="20">
        <v>0</v>
      </c>
      <c r="AM29" s="20">
        <v>1314</v>
      </c>
      <c r="AN29" s="59">
        <v>1539</v>
      </c>
      <c r="AO29" s="59">
        <v>0</v>
      </c>
      <c r="AP29" s="59">
        <v>1539</v>
      </c>
      <c r="AQ29" s="59">
        <v>0</v>
      </c>
      <c r="AR29" s="60">
        <v>0</v>
      </c>
      <c r="AS29" s="60">
        <v>0</v>
      </c>
      <c r="AT29" s="60">
        <v>0</v>
      </c>
      <c r="AU29" s="16">
        <v>506</v>
      </c>
      <c r="AV29" s="16">
        <v>0</v>
      </c>
      <c r="AW29" s="16">
        <v>506</v>
      </c>
      <c r="AX29" s="16">
        <v>0</v>
      </c>
      <c r="AY29" s="17">
        <v>0</v>
      </c>
      <c r="AZ29" s="17">
        <v>0</v>
      </c>
      <c r="BA29" s="17">
        <v>0</v>
      </c>
      <c r="BB29" s="19">
        <v>4586</v>
      </c>
      <c r="BC29" s="19">
        <v>0</v>
      </c>
      <c r="BD29" s="19">
        <v>4586</v>
      </c>
      <c r="BE29" s="19">
        <v>0</v>
      </c>
      <c r="BF29" s="20">
        <v>0</v>
      </c>
      <c r="BG29" s="20">
        <v>0</v>
      </c>
      <c r="BH29" s="20">
        <v>0</v>
      </c>
      <c r="BI29" s="62">
        <v>0</v>
      </c>
      <c r="BJ29" s="62">
        <v>0</v>
      </c>
      <c r="BK29" s="62">
        <v>0</v>
      </c>
      <c r="BL29" s="62">
        <v>0</v>
      </c>
      <c r="BM29" s="63">
        <v>0</v>
      </c>
      <c r="BN29" s="63">
        <v>0</v>
      </c>
      <c r="BO29" s="63">
        <v>0</v>
      </c>
      <c r="BP29" s="62">
        <v>0</v>
      </c>
      <c r="BQ29" s="62">
        <v>0</v>
      </c>
      <c r="BR29" s="62">
        <v>0</v>
      </c>
      <c r="BS29" s="62">
        <v>0</v>
      </c>
      <c r="BT29" s="63">
        <v>0</v>
      </c>
      <c r="BU29" s="63">
        <v>0</v>
      </c>
      <c r="BV29" s="63">
        <v>0</v>
      </c>
      <c r="BW29" s="19">
        <v>747</v>
      </c>
      <c r="BX29" s="19">
        <v>0</v>
      </c>
      <c r="BY29" s="19">
        <v>747</v>
      </c>
      <c r="BZ29" s="19">
        <v>0</v>
      </c>
      <c r="CA29" s="20">
        <v>3811</v>
      </c>
      <c r="CB29" s="20">
        <v>0</v>
      </c>
      <c r="CC29" s="20">
        <v>3811</v>
      </c>
      <c r="CD29" s="59">
        <v>0</v>
      </c>
      <c r="CE29" s="59">
        <v>0</v>
      </c>
      <c r="CF29" s="59">
        <v>0</v>
      </c>
      <c r="CG29" s="59">
        <v>0</v>
      </c>
      <c r="CH29" s="60">
        <v>0</v>
      </c>
      <c r="CI29" s="60">
        <v>0</v>
      </c>
      <c r="CJ29" s="60">
        <v>0</v>
      </c>
      <c r="CK29" s="64">
        <v>52870</v>
      </c>
      <c r="CL29" s="64">
        <v>0</v>
      </c>
      <c r="CM29" s="64">
        <v>52870</v>
      </c>
      <c r="CN29" s="64">
        <v>0</v>
      </c>
      <c r="CO29" s="64">
        <v>0</v>
      </c>
      <c r="CP29" s="65">
        <v>5273</v>
      </c>
      <c r="CQ29" s="65">
        <v>0</v>
      </c>
      <c r="CR29" s="65">
        <v>5273</v>
      </c>
    </row>
    <row r="30" spans="1:96" x14ac:dyDescent="0.2">
      <c r="A30" s="21" t="s">
        <v>783</v>
      </c>
      <c r="B30" s="12" t="s">
        <v>1002</v>
      </c>
      <c r="C30" s="21" t="s">
        <v>124</v>
      </c>
      <c r="D30" s="11" t="s">
        <v>885</v>
      </c>
      <c r="E30" s="59">
        <v>48852</v>
      </c>
      <c r="F30" s="59">
        <v>0</v>
      </c>
      <c r="G30" s="59">
        <v>48852</v>
      </c>
      <c r="H30" s="59">
        <v>0</v>
      </c>
      <c r="I30" s="60">
        <v>2814</v>
      </c>
      <c r="J30" s="60">
        <v>0</v>
      </c>
      <c r="K30" s="60">
        <v>2814</v>
      </c>
      <c r="L30" s="18">
        <v>21718</v>
      </c>
      <c r="M30" s="18">
        <v>0</v>
      </c>
      <c r="N30" s="18">
        <v>21718</v>
      </c>
      <c r="O30" s="18">
        <v>0</v>
      </c>
      <c r="P30" s="61">
        <v>495</v>
      </c>
      <c r="Q30" s="61">
        <v>0</v>
      </c>
      <c r="R30" s="61">
        <v>495</v>
      </c>
      <c r="S30" s="62">
        <v>8751</v>
      </c>
      <c r="T30" s="62">
        <v>0</v>
      </c>
      <c r="U30" s="62">
        <v>8751</v>
      </c>
      <c r="V30" s="62">
        <v>0</v>
      </c>
      <c r="W30" s="63">
        <v>0</v>
      </c>
      <c r="X30" s="63">
        <v>0</v>
      </c>
      <c r="Y30" s="63">
        <v>0</v>
      </c>
      <c r="Z30" s="18">
        <v>5</v>
      </c>
      <c r="AA30" s="18">
        <v>0</v>
      </c>
      <c r="AB30" s="18">
        <v>5</v>
      </c>
      <c r="AC30" s="18">
        <v>0</v>
      </c>
      <c r="AD30" s="61">
        <v>0</v>
      </c>
      <c r="AE30" s="61">
        <v>0</v>
      </c>
      <c r="AF30" s="61">
        <v>0</v>
      </c>
      <c r="AG30" s="19">
        <v>108282</v>
      </c>
      <c r="AH30" s="19">
        <v>0</v>
      </c>
      <c r="AI30" s="19">
        <v>108282</v>
      </c>
      <c r="AJ30" s="19">
        <v>0</v>
      </c>
      <c r="AK30" s="20">
        <v>37242</v>
      </c>
      <c r="AL30" s="20">
        <v>0</v>
      </c>
      <c r="AM30" s="20">
        <v>37242</v>
      </c>
      <c r="AN30" s="59">
        <v>25839</v>
      </c>
      <c r="AO30" s="59">
        <v>0</v>
      </c>
      <c r="AP30" s="59">
        <v>25839</v>
      </c>
      <c r="AQ30" s="59">
        <v>0</v>
      </c>
      <c r="AR30" s="60">
        <v>5123</v>
      </c>
      <c r="AS30" s="60">
        <v>0</v>
      </c>
      <c r="AT30" s="60">
        <v>5123</v>
      </c>
      <c r="AU30" s="16">
        <v>3519</v>
      </c>
      <c r="AV30" s="16">
        <v>0</v>
      </c>
      <c r="AW30" s="16">
        <v>3519</v>
      </c>
      <c r="AX30" s="16">
        <v>0</v>
      </c>
      <c r="AY30" s="17">
        <v>0</v>
      </c>
      <c r="AZ30" s="17">
        <v>0</v>
      </c>
      <c r="BA30" s="17">
        <v>0</v>
      </c>
      <c r="BB30" s="19">
        <v>88142</v>
      </c>
      <c r="BC30" s="19">
        <v>0</v>
      </c>
      <c r="BD30" s="19">
        <v>88142</v>
      </c>
      <c r="BE30" s="19">
        <v>0</v>
      </c>
      <c r="BF30" s="20">
        <v>25485</v>
      </c>
      <c r="BG30" s="20">
        <v>0</v>
      </c>
      <c r="BH30" s="20">
        <v>25485</v>
      </c>
      <c r="BI30" s="62">
        <v>0</v>
      </c>
      <c r="BJ30" s="62">
        <v>0</v>
      </c>
      <c r="BK30" s="62">
        <v>0</v>
      </c>
      <c r="BL30" s="62">
        <v>0</v>
      </c>
      <c r="BM30" s="63">
        <v>0</v>
      </c>
      <c r="BN30" s="63">
        <v>0</v>
      </c>
      <c r="BO30" s="63">
        <v>0</v>
      </c>
      <c r="BP30" s="62">
        <v>0</v>
      </c>
      <c r="BQ30" s="62">
        <v>0</v>
      </c>
      <c r="BR30" s="62">
        <v>0</v>
      </c>
      <c r="BS30" s="62">
        <v>0</v>
      </c>
      <c r="BT30" s="63">
        <v>0</v>
      </c>
      <c r="BU30" s="63">
        <v>0</v>
      </c>
      <c r="BV30" s="63">
        <v>0</v>
      </c>
      <c r="BW30" s="19">
        <v>20715</v>
      </c>
      <c r="BX30" s="19">
        <v>0</v>
      </c>
      <c r="BY30" s="19">
        <v>20715</v>
      </c>
      <c r="BZ30" s="19">
        <v>9552</v>
      </c>
      <c r="CA30" s="20">
        <v>334</v>
      </c>
      <c r="CB30" s="20">
        <v>0</v>
      </c>
      <c r="CC30" s="20">
        <v>334</v>
      </c>
      <c r="CD30" s="59">
        <v>0</v>
      </c>
      <c r="CE30" s="59">
        <v>0</v>
      </c>
      <c r="CF30" s="59">
        <v>0</v>
      </c>
      <c r="CG30" s="59">
        <v>0</v>
      </c>
      <c r="CH30" s="60">
        <v>328</v>
      </c>
      <c r="CI30" s="60">
        <v>16949</v>
      </c>
      <c r="CJ30" s="60">
        <v>17277</v>
      </c>
      <c r="CK30" s="64">
        <v>325823</v>
      </c>
      <c r="CL30" s="64">
        <v>0</v>
      </c>
      <c r="CM30" s="64">
        <v>325823</v>
      </c>
      <c r="CN30" s="64">
        <v>9552</v>
      </c>
      <c r="CO30" s="64">
        <v>0</v>
      </c>
      <c r="CP30" s="65">
        <v>71821</v>
      </c>
      <c r="CQ30" s="65">
        <v>16949</v>
      </c>
      <c r="CR30" s="65">
        <v>88770</v>
      </c>
    </row>
    <row r="31" spans="1:96" x14ac:dyDescent="0.2">
      <c r="A31" s="21" t="s">
        <v>651</v>
      </c>
      <c r="B31" s="12" t="s">
        <v>1003</v>
      </c>
      <c r="C31" s="21" t="s">
        <v>125</v>
      </c>
      <c r="D31" s="11" t="s">
        <v>884</v>
      </c>
      <c r="E31" s="59">
        <v>0</v>
      </c>
      <c r="F31" s="59">
        <v>0</v>
      </c>
      <c r="G31" s="59">
        <v>0</v>
      </c>
      <c r="H31" s="59">
        <v>0</v>
      </c>
      <c r="I31" s="60">
        <v>0</v>
      </c>
      <c r="J31" s="60">
        <v>0</v>
      </c>
      <c r="K31" s="60">
        <v>0</v>
      </c>
      <c r="L31" s="18">
        <v>0</v>
      </c>
      <c r="M31" s="18">
        <v>0</v>
      </c>
      <c r="N31" s="18">
        <v>0</v>
      </c>
      <c r="O31" s="18">
        <v>0</v>
      </c>
      <c r="P31" s="61">
        <v>0</v>
      </c>
      <c r="Q31" s="61">
        <v>0</v>
      </c>
      <c r="R31" s="61">
        <v>0</v>
      </c>
      <c r="S31" s="62">
        <v>0</v>
      </c>
      <c r="T31" s="62">
        <v>0</v>
      </c>
      <c r="U31" s="62">
        <v>0</v>
      </c>
      <c r="V31" s="62">
        <v>0</v>
      </c>
      <c r="W31" s="63">
        <v>0</v>
      </c>
      <c r="X31" s="63">
        <v>0</v>
      </c>
      <c r="Y31" s="63">
        <v>0</v>
      </c>
      <c r="Z31" s="18">
        <v>0</v>
      </c>
      <c r="AA31" s="18">
        <v>0</v>
      </c>
      <c r="AB31" s="18">
        <v>0</v>
      </c>
      <c r="AC31" s="18">
        <v>0</v>
      </c>
      <c r="AD31" s="61">
        <v>0</v>
      </c>
      <c r="AE31" s="61">
        <v>0</v>
      </c>
      <c r="AF31" s="61">
        <v>0</v>
      </c>
      <c r="AG31" s="19">
        <v>340</v>
      </c>
      <c r="AH31" s="19">
        <v>0</v>
      </c>
      <c r="AI31" s="19">
        <v>340</v>
      </c>
      <c r="AJ31" s="19">
        <v>0</v>
      </c>
      <c r="AK31" s="20">
        <v>225</v>
      </c>
      <c r="AL31" s="20">
        <v>0</v>
      </c>
      <c r="AM31" s="20">
        <v>225</v>
      </c>
      <c r="AN31" s="59">
        <v>481</v>
      </c>
      <c r="AO31" s="59">
        <v>0</v>
      </c>
      <c r="AP31" s="59">
        <v>481</v>
      </c>
      <c r="AQ31" s="59">
        <v>0</v>
      </c>
      <c r="AR31" s="60">
        <v>0</v>
      </c>
      <c r="AS31" s="60">
        <v>0</v>
      </c>
      <c r="AT31" s="60">
        <v>0</v>
      </c>
      <c r="AU31" s="16">
        <v>3972</v>
      </c>
      <c r="AV31" s="16">
        <v>0</v>
      </c>
      <c r="AW31" s="16">
        <v>3972</v>
      </c>
      <c r="AX31" s="16">
        <v>0</v>
      </c>
      <c r="AY31" s="17">
        <v>24</v>
      </c>
      <c r="AZ31" s="17">
        <v>0</v>
      </c>
      <c r="BA31" s="17">
        <v>24</v>
      </c>
      <c r="BB31" s="19">
        <v>0</v>
      </c>
      <c r="BC31" s="19">
        <v>0</v>
      </c>
      <c r="BD31" s="19">
        <v>0</v>
      </c>
      <c r="BE31" s="19">
        <v>0</v>
      </c>
      <c r="BF31" s="20">
        <v>0</v>
      </c>
      <c r="BG31" s="20">
        <v>0</v>
      </c>
      <c r="BH31" s="20">
        <v>0</v>
      </c>
      <c r="BI31" s="62">
        <v>0</v>
      </c>
      <c r="BJ31" s="62">
        <v>0</v>
      </c>
      <c r="BK31" s="62">
        <v>0</v>
      </c>
      <c r="BL31" s="62">
        <v>0</v>
      </c>
      <c r="BM31" s="63">
        <v>0</v>
      </c>
      <c r="BN31" s="63">
        <v>0</v>
      </c>
      <c r="BO31" s="63">
        <v>0</v>
      </c>
      <c r="BP31" s="62">
        <v>0</v>
      </c>
      <c r="BQ31" s="62">
        <v>0</v>
      </c>
      <c r="BR31" s="62">
        <v>0</v>
      </c>
      <c r="BS31" s="62">
        <v>0</v>
      </c>
      <c r="BT31" s="63">
        <v>0</v>
      </c>
      <c r="BU31" s="63">
        <v>0</v>
      </c>
      <c r="BV31" s="63">
        <v>0</v>
      </c>
      <c r="BW31" s="19">
        <v>172</v>
      </c>
      <c r="BX31" s="19">
        <v>0</v>
      </c>
      <c r="BY31" s="19">
        <v>172</v>
      </c>
      <c r="BZ31" s="19">
        <v>0</v>
      </c>
      <c r="CA31" s="20">
        <v>65</v>
      </c>
      <c r="CB31" s="20">
        <v>0</v>
      </c>
      <c r="CC31" s="20">
        <v>65</v>
      </c>
      <c r="CD31" s="59">
        <v>0</v>
      </c>
      <c r="CE31" s="59">
        <v>0</v>
      </c>
      <c r="CF31" s="59">
        <v>0</v>
      </c>
      <c r="CG31" s="59">
        <v>0</v>
      </c>
      <c r="CH31" s="60">
        <v>0</v>
      </c>
      <c r="CI31" s="60">
        <v>0</v>
      </c>
      <c r="CJ31" s="60">
        <v>0</v>
      </c>
      <c r="CK31" s="64">
        <v>4965</v>
      </c>
      <c r="CL31" s="64">
        <v>0</v>
      </c>
      <c r="CM31" s="64">
        <v>4965</v>
      </c>
      <c r="CN31" s="64">
        <v>0</v>
      </c>
      <c r="CO31" s="64">
        <v>0</v>
      </c>
      <c r="CP31" s="65">
        <v>314</v>
      </c>
      <c r="CQ31" s="65">
        <v>0</v>
      </c>
      <c r="CR31" s="65">
        <v>314</v>
      </c>
    </row>
    <row r="32" spans="1:96" x14ac:dyDescent="0.2">
      <c r="A32" s="21" t="s">
        <v>633</v>
      </c>
      <c r="B32" s="12" t="s">
        <v>1004</v>
      </c>
      <c r="C32" s="21" t="s">
        <v>126</v>
      </c>
      <c r="D32" s="11" t="s">
        <v>882</v>
      </c>
      <c r="E32" s="59">
        <v>1919</v>
      </c>
      <c r="F32" s="59">
        <v>0</v>
      </c>
      <c r="G32" s="59">
        <v>1919</v>
      </c>
      <c r="H32" s="59">
        <v>0</v>
      </c>
      <c r="I32" s="60">
        <v>0</v>
      </c>
      <c r="J32" s="60">
        <v>0</v>
      </c>
      <c r="K32" s="60">
        <v>0</v>
      </c>
      <c r="L32" s="18">
        <v>10785</v>
      </c>
      <c r="M32" s="18">
        <v>0</v>
      </c>
      <c r="N32" s="18">
        <v>10785</v>
      </c>
      <c r="O32" s="18">
        <v>0</v>
      </c>
      <c r="P32" s="61">
        <v>0</v>
      </c>
      <c r="Q32" s="61">
        <v>0</v>
      </c>
      <c r="R32" s="61">
        <v>0</v>
      </c>
      <c r="S32" s="62">
        <v>331</v>
      </c>
      <c r="T32" s="62">
        <v>0</v>
      </c>
      <c r="U32" s="62">
        <v>331</v>
      </c>
      <c r="V32" s="62">
        <v>0</v>
      </c>
      <c r="W32" s="63">
        <v>0</v>
      </c>
      <c r="X32" s="63">
        <v>0</v>
      </c>
      <c r="Y32" s="63">
        <v>0</v>
      </c>
      <c r="Z32" s="18">
        <v>0</v>
      </c>
      <c r="AA32" s="18">
        <v>0</v>
      </c>
      <c r="AB32" s="18">
        <v>0</v>
      </c>
      <c r="AC32" s="18">
        <v>0</v>
      </c>
      <c r="AD32" s="61">
        <v>0</v>
      </c>
      <c r="AE32" s="61">
        <v>0</v>
      </c>
      <c r="AF32" s="61">
        <v>0</v>
      </c>
      <c r="AG32" s="19">
        <v>3617</v>
      </c>
      <c r="AH32" s="19">
        <v>0</v>
      </c>
      <c r="AI32" s="19">
        <v>3617</v>
      </c>
      <c r="AJ32" s="19">
        <v>0</v>
      </c>
      <c r="AK32" s="20">
        <v>0</v>
      </c>
      <c r="AL32" s="20">
        <v>0</v>
      </c>
      <c r="AM32" s="20">
        <v>0</v>
      </c>
      <c r="AN32" s="59">
        <v>525</v>
      </c>
      <c r="AO32" s="59">
        <v>0</v>
      </c>
      <c r="AP32" s="59">
        <v>525</v>
      </c>
      <c r="AQ32" s="59">
        <v>0</v>
      </c>
      <c r="AR32" s="60">
        <v>0</v>
      </c>
      <c r="AS32" s="60">
        <v>0</v>
      </c>
      <c r="AT32" s="60">
        <v>0</v>
      </c>
      <c r="AU32" s="16">
        <v>1412</v>
      </c>
      <c r="AV32" s="16">
        <v>0</v>
      </c>
      <c r="AW32" s="16">
        <v>1412</v>
      </c>
      <c r="AX32" s="16">
        <v>0</v>
      </c>
      <c r="AY32" s="17">
        <v>0</v>
      </c>
      <c r="AZ32" s="17">
        <v>0</v>
      </c>
      <c r="BA32" s="17">
        <v>0</v>
      </c>
      <c r="BB32" s="19">
        <v>1684</v>
      </c>
      <c r="BC32" s="19">
        <v>0</v>
      </c>
      <c r="BD32" s="19">
        <v>1684</v>
      </c>
      <c r="BE32" s="19">
        <v>0</v>
      </c>
      <c r="BF32" s="20">
        <v>1893</v>
      </c>
      <c r="BG32" s="20">
        <v>0</v>
      </c>
      <c r="BH32" s="20">
        <v>1893</v>
      </c>
      <c r="BI32" s="62">
        <v>0</v>
      </c>
      <c r="BJ32" s="62">
        <v>0</v>
      </c>
      <c r="BK32" s="62">
        <v>0</v>
      </c>
      <c r="BL32" s="62">
        <v>0</v>
      </c>
      <c r="BM32" s="63">
        <v>0</v>
      </c>
      <c r="BN32" s="63">
        <v>0</v>
      </c>
      <c r="BO32" s="63">
        <v>0</v>
      </c>
      <c r="BP32" s="62">
        <v>0</v>
      </c>
      <c r="BQ32" s="62">
        <v>0</v>
      </c>
      <c r="BR32" s="62">
        <v>0</v>
      </c>
      <c r="BS32" s="62">
        <v>0</v>
      </c>
      <c r="BT32" s="63">
        <v>0</v>
      </c>
      <c r="BU32" s="63">
        <v>0</v>
      </c>
      <c r="BV32" s="63">
        <v>0</v>
      </c>
      <c r="BW32" s="19">
        <v>1394</v>
      </c>
      <c r="BX32" s="19">
        <v>0</v>
      </c>
      <c r="BY32" s="19">
        <v>1394</v>
      </c>
      <c r="BZ32" s="19">
        <v>0</v>
      </c>
      <c r="CA32" s="20">
        <v>0</v>
      </c>
      <c r="CB32" s="20">
        <v>0</v>
      </c>
      <c r="CC32" s="20">
        <v>0</v>
      </c>
      <c r="CD32" s="59">
        <v>1224</v>
      </c>
      <c r="CE32" s="59">
        <v>0</v>
      </c>
      <c r="CF32" s="59">
        <v>1224</v>
      </c>
      <c r="CG32" s="59">
        <v>0</v>
      </c>
      <c r="CH32" s="60">
        <v>0</v>
      </c>
      <c r="CI32" s="60">
        <v>0</v>
      </c>
      <c r="CJ32" s="60">
        <v>0</v>
      </c>
      <c r="CK32" s="64">
        <v>22891</v>
      </c>
      <c r="CL32" s="64">
        <v>0</v>
      </c>
      <c r="CM32" s="64">
        <v>22891</v>
      </c>
      <c r="CN32" s="64">
        <v>0</v>
      </c>
      <c r="CO32" s="64">
        <v>0</v>
      </c>
      <c r="CP32" s="65">
        <v>1893</v>
      </c>
      <c r="CQ32" s="65">
        <v>0</v>
      </c>
      <c r="CR32" s="65">
        <v>1893</v>
      </c>
    </row>
    <row r="33" spans="1:96" x14ac:dyDescent="0.2">
      <c r="A33" s="21" t="s">
        <v>634</v>
      </c>
      <c r="B33" s="12" t="s">
        <v>1005</v>
      </c>
      <c r="C33" s="21" t="s">
        <v>127</v>
      </c>
      <c r="D33" s="11" t="s">
        <v>882</v>
      </c>
      <c r="E33" s="59">
        <v>1098</v>
      </c>
      <c r="F33" s="59">
        <v>0</v>
      </c>
      <c r="G33" s="59">
        <v>1098</v>
      </c>
      <c r="H33" s="59">
        <v>0</v>
      </c>
      <c r="I33" s="60">
        <v>0</v>
      </c>
      <c r="J33" s="60">
        <v>0</v>
      </c>
      <c r="K33" s="60">
        <v>0</v>
      </c>
      <c r="L33" s="18">
        <v>12267</v>
      </c>
      <c r="M33" s="18">
        <v>0</v>
      </c>
      <c r="N33" s="18">
        <v>12267</v>
      </c>
      <c r="O33" s="18">
        <v>0</v>
      </c>
      <c r="P33" s="61">
        <v>0</v>
      </c>
      <c r="Q33" s="61">
        <v>0</v>
      </c>
      <c r="R33" s="61">
        <v>0</v>
      </c>
      <c r="S33" s="62">
        <v>1693</v>
      </c>
      <c r="T33" s="62">
        <v>0</v>
      </c>
      <c r="U33" s="62">
        <v>1693</v>
      </c>
      <c r="V33" s="62">
        <v>0</v>
      </c>
      <c r="W33" s="63">
        <v>0</v>
      </c>
      <c r="X33" s="63">
        <v>0</v>
      </c>
      <c r="Y33" s="63">
        <v>0</v>
      </c>
      <c r="Z33" s="18">
        <v>0</v>
      </c>
      <c r="AA33" s="18">
        <v>0</v>
      </c>
      <c r="AB33" s="18">
        <v>0</v>
      </c>
      <c r="AC33" s="18">
        <v>0</v>
      </c>
      <c r="AD33" s="61">
        <v>0</v>
      </c>
      <c r="AE33" s="61">
        <v>0</v>
      </c>
      <c r="AF33" s="61">
        <v>0</v>
      </c>
      <c r="AG33" s="19">
        <v>8757</v>
      </c>
      <c r="AH33" s="19">
        <v>0</v>
      </c>
      <c r="AI33" s="19">
        <v>8757</v>
      </c>
      <c r="AJ33" s="19">
        <v>0</v>
      </c>
      <c r="AK33" s="20">
        <v>520</v>
      </c>
      <c r="AL33" s="20">
        <v>0</v>
      </c>
      <c r="AM33" s="20">
        <v>520</v>
      </c>
      <c r="AN33" s="59">
        <v>968</v>
      </c>
      <c r="AO33" s="59">
        <v>0</v>
      </c>
      <c r="AP33" s="59">
        <v>968</v>
      </c>
      <c r="AQ33" s="59">
        <v>0</v>
      </c>
      <c r="AR33" s="60">
        <v>0</v>
      </c>
      <c r="AS33" s="60">
        <v>0</v>
      </c>
      <c r="AT33" s="60">
        <v>0</v>
      </c>
      <c r="AU33" s="16">
        <v>4699</v>
      </c>
      <c r="AV33" s="16">
        <v>0</v>
      </c>
      <c r="AW33" s="16">
        <v>4699</v>
      </c>
      <c r="AX33" s="16">
        <v>0</v>
      </c>
      <c r="AY33" s="17">
        <v>0</v>
      </c>
      <c r="AZ33" s="17">
        <v>0</v>
      </c>
      <c r="BA33" s="17">
        <v>0</v>
      </c>
      <c r="BB33" s="19">
        <v>10173</v>
      </c>
      <c r="BC33" s="19">
        <v>0</v>
      </c>
      <c r="BD33" s="19">
        <v>10173</v>
      </c>
      <c r="BE33" s="19">
        <v>0</v>
      </c>
      <c r="BF33" s="20">
        <v>2572</v>
      </c>
      <c r="BG33" s="20">
        <v>0</v>
      </c>
      <c r="BH33" s="20">
        <v>2572</v>
      </c>
      <c r="BI33" s="62">
        <v>0</v>
      </c>
      <c r="BJ33" s="62">
        <v>0</v>
      </c>
      <c r="BK33" s="62">
        <v>0</v>
      </c>
      <c r="BL33" s="62">
        <v>0</v>
      </c>
      <c r="BM33" s="63">
        <v>0</v>
      </c>
      <c r="BN33" s="63">
        <v>0</v>
      </c>
      <c r="BO33" s="63">
        <v>0</v>
      </c>
      <c r="BP33" s="62">
        <v>0</v>
      </c>
      <c r="BQ33" s="62">
        <v>0</v>
      </c>
      <c r="BR33" s="62">
        <v>0</v>
      </c>
      <c r="BS33" s="62">
        <v>0</v>
      </c>
      <c r="BT33" s="63">
        <v>0</v>
      </c>
      <c r="BU33" s="63">
        <v>0</v>
      </c>
      <c r="BV33" s="63">
        <v>0</v>
      </c>
      <c r="BW33" s="19">
        <v>3118</v>
      </c>
      <c r="BX33" s="19">
        <v>0</v>
      </c>
      <c r="BY33" s="19">
        <v>3118</v>
      </c>
      <c r="BZ33" s="19">
        <v>0</v>
      </c>
      <c r="CA33" s="20">
        <v>0</v>
      </c>
      <c r="CB33" s="20">
        <v>0</v>
      </c>
      <c r="CC33" s="20">
        <v>0</v>
      </c>
      <c r="CD33" s="59">
        <v>0</v>
      </c>
      <c r="CE33" s="59">
        <v>0</v>
      </c>
      <c r="CF33" s="59">
        <v>0</v>
      </c>
      <c r="CG33" s="59">
        <v>0</v>
      </c>
      <c r="CH33" s="60">
        <v>0</v>
      </c>
      <c r="CI33" s="60">
        <v>0</v>
      </c>
      <c r="CJ33" s="60">
        <v>0</v>
      </c>
      <c r="CK33" s="64">
        <v>42773</v>
      </c>
      <c r="CL33" s="64">
        <v>0</v>
      </c>
      <c r="CM33" s="64">
        <v>42773</v>
      </c>
      <c r="CN33" s="64">
        <v>0</v>
      </c>
      <c r="CO33" s="64">
        <v>0</v>
      </c>
      <c r="CP33" s="65">
        <v>3092</v>
      </c>
      <c r="CQ33" s="65">
        <v>0</v>
      </c>
      <c r="CR33" s="65">
        <v>3092</v>
      </c>
    </row>
    <row r="34" spans="1:96" x14ac:dyDescent="0.2">
      <c r="A34" s="21" t="s">
        <v>524</v>
      </c>
      <c r="B34" s="12" t="s">
        <v>1006</v>
      </c>
      <c r="C34" s="21" t="s">
        <v>128</v>
      </c>
      <c r="D34" s="11" t="s">
        <v>884</v>
      </c>
      <c r="E34" s="59">
        <v>0</v>
      </c>
      <c r="F34" s="59">
        <v>0</v>
      </c>
      <c r="G34" s="59">
        <v>0</v>
      </c>
      <c r="H34" s="59">
        <v>0</v>
      </c>
      <c r="I34" s="60">
        <v>0</v>
      </c>
      <c r="J34" s="60">
        <v>0</v>
      </c>
      <c r="K34" s="60">
        <v>0</v>
      </c>
      <c r="L34" s="18">
        <v>0</v>
      </c>
      <c r="M34" s="18">
        <v>0</v>
      </c>
      <c r="N34" s="18">
        <v>0</v>
      </c>
      <c r="O34" s="18">
        <v>0</v>
      </c>
      <c r="P34" s="61">
        <v>0</v>
      </c>
      <c r="Q34" s="61">
        <v>0</v>
      </c>
      <c r="R34" s="61">
        <v>0</v>
      </c>
      <c r="S34" s="62">
        <v>0</v>
      </c>
      <c r="T34" s="62">
        <v>0</v>
      </c>
      <c r="U34" s="62">
        <v>0</v>
      </c>
      <c r="V34" s="62">
        <v>0</v>
      </c>
      <c r="W34" s="63">
        <v>0</v>
      </c>
      <c r="X34" s="63">
        <v>0</v>
      </c>
      <c r="Y34" s="63">
        <v>0</v>
      </c>
      <c r="Z34" s="18">
        <v>0</v>
      </c>
      <c r="AA34" s="18">
        <v>0</v>
      </c>
      <c r="AB34" s="18">
        <v>0</v>
      </c>
      <c r="AC34" s="18">
        <v>0</v>
      </c>
      <c r="AD34" s="61">
        <v>0</v>
      </c>
      <c r="AE34" s="61">
        <v>0</v>
      </c>
      <c r="AF34" s="61">
        <v>0</v>
      </c>
      <c r="AG34" s="19">
        <v>6822</v>
      </c>
      <c r="AH34" s="19">
        <v>50</v>
      </c>
      <c r="AI34" s="19">
        <v>6872</v>
      </c>
      <c r="AJ34" s="19">
        <v>0</v>
      </c>
      <c r="AK34" s="20">
        <v>2110</v>
      </c>
      <c r="AL34" s="20">
        <v>0</v>
      </c>
      <c r="AM34" s="20">
        <v>2110</v>
      </c>
      <c r="AN34" s="59">
        <v>4178</v>
      </c>
      <c r="AO34" s="59">
        <v>0</v>
      </c>
      <c r="AP34" s="59">
        <v>4178</v>
      </c>
      <c r="AQ34" s="59">
        <v>0</v>
      </c>
      <c r="AR34" s="60">
        <v>0</v>
      </c>
      <c r="AS34" s="60">
        <v>0</v>
      </c>
      <c r="AT34" s="60">
        <v>0</v>
      </c>
      <c r="AU34" s="16">
        <v>1525</v>
      </c>
      <c r="AV34" s="16">
        <v>0</v>
      </c>
      <c r="AW34" s="16">
        <v>1525</v>
      </c>
      <c r="AX34" s="16">
        <v>0</v>
      </c>
      <c r="AY34" s="17">
        <v>0</v>
      </c>
      <c r="AZ34" s="17">
        <v>0</v>
      </c>
      <c r="BA34" s="17">
        <v>0</v>
      </c>
      <c r="BB34" s="19">
        <v>34</v>
      </c>
      <c r="BC34" s="19">
        <v>0</v>
      </c>
      <c r="BD34" s="19">
        <v>34</v>
      </c>
      <c r="BE34" s="19">
        <v>0</v>
      </c>
      <c r="BF34" s="20">
        <v>0</v>
      </c>
      <c r="BG34" s="20">
        <v>0</v>
      </c>
      <c r="BH34" s="20">
        <v>0</v>
      </c>
      <c r="BI34" s="62">
        <v>0</v>
      </c>
      <c r="BJ34" s="62">
        <v>0</v>
      </c>
      <c r="BK34" s="62">
        <v>0</v>
      </c>
      <c r="BL34" s="62">
        <v>0</v>
      </c>
      <c r="BM34" s="63">
        <v>0</v>
      </c>
      <c r="BN34" s="63">
        <v>0</v>
      </c>
      <c r="BO34" s="63">
        <v>0</v>
      </c>
      <c r="BP34" s="62">
        <v>0</v>
      </c>
      <c r="BQ34" s="62">
        <v>0</v>
      </c>
      <c r="BR34" s="62">
        <v>0</v>
      </c>
      <c r="BS34" s="62">
        <v>0</v>
      </c>
      <c r="BT34" s="63">
        <v>0</v>
      </c>
      <c r="BU34" s="63">
        <v>0</v>
      </c>
      <c r="BV34" s="63">
        <v>0</v>
      </c>
      <c r="BW34" s="19">
        <v>427</v>
      </c>
      <c r="BX34" s="19">
        <v>0</v>
      </c>
      <c r="BY34" s="19">
        <v>427</v>
      </c>
      <c r="BZ34" s="19">
        <v>0</v>
      </c>
      <c r="CA34" s="20">
        <v>0</v>
      </c>
      <c r="CB34" s="20">
        <v>0</v>
      </c>
      <c r="CC34" s="20">
        <v>0</v>
      </c>
      <c r="CD34" s="59">
        <v>254</v>
      </c>
      <c r="CE34" s="59">
        <v>0</v>
      </c>
      <c r="CF34" s="59">
        <v>254</v>
      </c>
      <c r="CG34" s="59">
        <v>0</v>
      </c>
      <c r="CH34" s="60">
        <v>0</v>
      </c>
      <c r="CI34" s="60">
        <v>0</v>
      </c>
      <c r="CJ34" s="60">
        <v>0</v>
      </c>
      <c r="CK34" s="64">
        <v>13240</v>
      </c>
      <c r="CL34" s="64">
        <v>50</v>
      </c>
      <c r="CM34" s="64">
        <v>13290</v>
      </c>
      <c r="CN34" s="64">
        <v>0</v>
      </c>
      <c r="CO34" s="64">
        <v>0</v>
      </c>
      <c r="CP34" s="65">
        <v>2110</v>
      </c>
      <c r="CQ34" s="65">
        <v>0</v>
      </c>
      <c r="CR34" s="65">
        <v>2110</v>
      </c>
    </row>
    <row r="35" spans="1:96" x14ac:dyDescent="0.2">
      <c r="A35" s="21" t="s">
        <v>759</v>
      </c>
      <c r="B35" s="12" t="s">
        <v>1007</v>
      </c>
      <c r="C35" s="21" t="s">
        <v>129</v>
      </c>
      <c r="D35" s="11" t="s">
        <v>885</v>
      </c>
      <c r="E35" s="59">
        <v>9749</v>
      </c>
      <c r="F35" s="59">
        <v>0</v>
      </c>
      <c r="G35" s="59">
        <v>9749</v>
      </c>
      <c r="H35" s="59">
        <v>0</v>
      </c>
      <c r="I35" s="60">
        <v>0</v>
      </c>
      <c r="J35" s="60">
        <v>0</v>
      </c>
      <c r="K35" s="60">
        <v>0</v>
      </c>
      <c r="L35" s="18">
        <v>15153</v>
      </c>
      <c r="M35" s="18">
        <v>0</v>
      </c>
      <c r="N35" s="18">
        <v>15153</v>
      </c>
      <c r="O35" s="18">
        <v>0</v>
      </c>
      <c r="P35" s="61">
        <v>401</v>
      </c>
      <c r="Q35" s="61">
        <v>0</v>
      </c>
      <c r="R35" s="61">
        <v>401</v>
      </c>
      <c r="S35" s="62">
        <v>2934</v>
      </c>
      <c r="T35" s="62">
        <v>0</v>
      </c>
      <c r="U35" s="62">
        <v>2934</v>
      </c>
      <c r="V35" s="62">
        <v>0</v>
      </c>
      <c r="W35" s="63">
        <v>0</v>
      </c>
      <c r="X35" s="63">
        <v>0</v>
      </c>
      <c r="Y35" s="63">
        <v>0</v>
      </c>
      <c r="Z35" s="18">
        <v>7</v>
      </c>
      <c r="AA35" s="18">
        <v>0</v>
      </c>
      <c r="AB35" s="18">
        <v>7</v>
      </c>
      <c r="AC35" s="18">
        <v>0</v>
      </c>
      <c r="AD35" s="61">
        <v>0</v>
      </c>
      <c r="AE35" s="61">
        <v>0</v>
      </c>
      <c r="AF35" s="61">
        <v>0</v>
      </c>
      <c r="AG35" s="19">
        <v>3601</v>
      </c>
      <c r="AH35" s="19">
        <v>0</v>
      </c>
      <c r="AI35" s="19">
        <v>3601</v>
      </c>
      <c r="AJ35" s="19">
        <v>0</v>
      </c>
      <c r="AK35" s="20">
        <v>2693</v>
      </c>
      <c r="AL35" s="20">
        <v>0</v>
      </c>
      <c r="AM35" s="20">
        <v>2693</v>
      </c>
      <c r="AN35" s="59">
        <v>11633</v>
      </c>
      <c r="AO35" s="59">
        <v>0</v>
      </c>
      <c r="AP35" s="59">
        <v>11633</v>
      </c>
      <c r="AQ35" s="59">
        <v>0</v>
      </c>
      <c r="AR35" s="60">
        <v>226</v>
      </c>
      <c r="AS35" s="60">
        <v>0</v>
      </c>
      <c r="AT35" s="60">
        <v>226</v>
      </c>
      <c r="AU35" s="16">
        <v>3616</v>
      </c>
      <c r="AV35" s="16">
        <v>0</v>
      </c>
      <c r="AW35" s="16">
        <v>3616</v>
      </c>
      <c r="AX35" s="16">
        <v>0</v>
      </c>
      <c r="AY35" s="17">
        <v>0</v>
      </c>
      <c r="AZ35" s="17">
        <v>0</v>
      </c>
      <c r="BA35" s="17">
        <v>0</v>
      </c>
      <c r="BB35" s="19">
        <v>1398</v>
      </c>
      <c r="BC35" s="19">
        <v>0</v>
      </c>
      <c r="BD35" s="19">
        <v>1398</v>
      </c>
      <c r="BE35" s="19">
        <v>0</v>
      </c>
      <c r="BF35" s="20">
        <v>106</v>
      </c>
      <c r="BG35" s="20">
        <v>0</v>
      </c>
      <c r="BH35" s="20">
        <v>106</v>
      </c>
      <c r="BI35" s="62">
        <v>0</v>
      </c>
      <c r="BJ35" s="62">
        <v>0</v>
      </c>
      <c r="BK35" s="62">
        <v>0</v>
      </c>
      <c r="BL35" s="62">
        <v>0</v>
      </c>
      <c r="BM35" s="63">
        <v>0</v>
      </c>
      <c r="BN35" s="63">
        <v>0</v>
      </c>
      <c r="BO35" s="63">
        <v>0</v>
      </c>
      <c r="BP35" s="62">
        <v>0</v>
      </c>
      <c r="BQ35" s="62">
        <v>0</v>
      </c>
      <c r="BR35" s="62">
        <v>0</v>
      </c>
      <c r="BS35" s="62">
        <v>0</v>
      </c>
      <c r="BT35" s="63">
        <v>0</v>
      </c>
      <c r="BU35" s="63">
        <v>0</v>
      </c>
      <c r="BV35" s="63">
        <v>0</v>
      </c>
      <c r="BW35" s="19">
        <v>4779</v>
      </c>
      <c r="BX35" s="19">
        <v>0</v>
      </c>
      <c r="BY35" s="19">
        <v>4779</v>
      </c>
      <c r="BZ35" s="19">
        <v>0</v>
      </c>
      <c r="CA35" s="20">
        <v>381</v>
      </c>
      <c r="CB35" s="20">
        <v>0</v>
      </c>
      <c r="CC35" s="20">
        <v>381</v>
      </c>
      <c r="CD35" s="59">
        <v>0</v>
      </c>
      <c r="CE35" s="59">
        <v>0</v>
      </c>
      <c r="CF35" s="59">
        <v>0</v>
      </c>
      <c r="CG35" s="59">
        <v>0</v>
      </c>
      <c r="CH35" s="60">
        <v>0</v>
      </c>
      <c r="CI35" s="60">
        <v>0</v>
      </c>
      <c r="CJ35" s="60">
        <v>0</v>
      </c>
      <c r="CK35" s="64">
        <v>52870</v>
      </c>
      <c r="CL35" s="64">
        <v>0</v>
      </c>
      <c r="CM35" s="64">
        <v>52870</v>
      </c>
      <c r="CN35" s="64">
        <v>0</v>
      </c>
      <c r="CO35" s="64">
        <v>0</v>
      </c>
      <c r="CP35" s="65">
        <v>3807</v>
      </c>
      <c r="CQ35" s="65">
        <v>0</v>
      </c>
      <c r="CR35" s="65">
        <v>3807</v>
      </c>
    </row>
    <row r="36" spans="1:96" ht="13.15" customHeight="1" x14ac:dyDescent="0.2">
      <c r="A36" s="21" t="s">
        <v>659</v>
      </c>
      <c r="B36" s="12" t="s">
        <v>1008</v>
      </c>
      <c r="C36" s="21" t="s">
        <v>130</v>
      </c>
      <c r="D36" s="11" t="s">
        <v>884</v>
      </c>
      <c r="E36" s="59">
        <v>0</v>
      </c>
      <c r="F36" s="59">
        <v>0</v>
      </c>
      <c r="G36" s="59">
        <v>0</v>
      </c>
      <c r="H36" s="59">
        <v>0</v>
      </c>
      <c r="I36" s="60">
        <v>0</v>
      </c>
      <c r="J36" s="60">
        <v>0</v>
      </c>
      <c r="K36" s="60">
        <v>0</v>
      </c>
      <c r="L36" s="18">
        <v>7</v>
      </c>
      <c r="M36" s="18">
        <v>0</v>
      </c>
      <c r="N36" s="18">
        <v>7</v>
      </c>
      <c r="O36" s="18">
        <v>0</v>
      </c>
      <c r="P36" s="61">
        <v>0</v>
      </c>
      <c r="Q36" s="61">
        <v>0</v>
      </c>
      <c r="R36" s="61">
        <v>0</v>
      </c>
      <c r="S36" s="62">
        <v>0</v>
      </c>
      <c r="T36" s="62">
        <v>0</v>
      </c>
      <c r="U36" s="62">
        <v>0</v>
      </c>
      <c r="V36" s="62">
        <v>0</v>
      </c>
      <c r="W36" s="63">
        <v>0</v>
      </c>
      <c r="X36" s="63">
        <v>0</v>
      </c>
      <c r="Y36" s="63">
        <v>0</v>
      </c>
      <c r="Z36" s="18">
        <v>0</v>
      </c>
      <c r="AA36" s="18">
        <v>0</v>
      </c>
      <c r="AB36" s="18">
        <v>0</v>
      </c>
      <c r="AC36" s="18">
        <v>0</v>
      </c>
      <c r="AD36" s="61">
        <v>0</v>
      </c>
      <c r="AE36" s="61">
        <v>0</v>
      </c>
      <c r="AF36" s="61">
        <v>0</v>
      </c>
      <c r="AG36" s="19">
        <v>822</v>
      </c>
      <c r="AH36" s="19">
        <v>0</v>
      </c>
      <c r="AI36" s="19">
        <v>822</v>
      </c>
      <c r="AJ36" s="19">
        <v>0</v>
      </c>
      <c r="AK36" s="20">
        <v>0</v>
      </c>
      <c r="AL36" s="20">
        <v>0</v>
      </c>
      <c r="AM36" s="20">
        <v>0</v>
      </c>
      <c r="AN36" s="59">
        <v>415</v>
      </c>
      <c r="AO36" s="59">
        <v>0</v>
      </c>
      <c r="AP36" s="59">
        <v>415</v>
      </c>
      <c r="AQ36" s="59">
        <v>0</v>
      </c>
      <c r="AR36" s="60">
        <v>0</v>
      </c>
      <c r="AS36" s="60">
        <v>0</v>
      </c>
      <c r="AT36" s="60">
        <v>0</v>
      </c>
      <c r="AU36" s="16">
        <v>422</v>
      </c>
      <c r="AV36" s="16">
        <v>0</v>
      </c>
      <c r="AW36" s="16">
        <v>422</v>
      </c>
      <c r="AX36" s="16">
        <v>0</v>
      </c>
      <c r="AY36" s="17">
        <v>0</v>
      </c>
      <c r="AZ36" s="17">
        <v>0</v>
      </c>
      <c r="BA36" s="17">
        <v>0</v>
      </c>
      <c r="BB36" s="19">
        <v>377</v>
      </c>
      <c r="BC36" s="19">
        <v>0</v>
      </c>
      <c r="BD36" s="19">
        <v>377</v>
      </c>
      <c r="BE36" s="19">
        <v>0</v>
      </c>
      <c r="BF36" s="20">
        <v>0</v>
      </c>
      <c r="BG36" s="20">
        <v>0</v>
      </c>
      <c r="BH36" s="20">
        <v>0</v>
      </c>
      <c r="BI36" s="62">
        <v>0</v>
      </c>
      <c r="BJ36" s="62">
        <v>0</v>
      </c>
      <c r="BK36" s="62">
        <v>0</v>
      </c>
      <c r="BL36" s="62">
        <v>0</v>
      </c>
      <c r="BM36" s="63">
        <v>0</v>
      </c>
      <c r="BN36" s="63">
        <v>0</v>
      </c>
      <c r="BO36" s="63">
        <v>0</v>
      </c>
      <c r="BP36" s="62">
        <v>0</v>
      </c>
      <c r="BQ36" s="62">
        <v>0</v>
      </c>
      <c r="BR36" s="62">
        <v>0</v>
      </c>
      <c r="BS36" s="62">
        <v>0</v>
      </c>
      <c r="BT36" s="63">
        <v>0</v>
      </c>
      <c r="BU36" s="63">
        <v>0</v>
      </c>
      <c r="BV36" s="63">
        <v>0</v>
      </c>
      <c r="BW36" s="19">
        <v>51</v>
      </c>
      <c r="BX36" s="19">
        <v>0</v>
      </c>
      <c r="BY36" s="19">
        <v>51</v>
      </c>
      <c r="BZ36" s="19">
        <v>0</v>
      </c>
      <c r="CA36" s="20">
        <v>0</v>
      </c>
      <c r="CB36" s="20">
        <v>0</v>
      </c>
      <c r="CC36" s="20">
        <v>0</v>
      </c>
      <c r="CD36" s="59">
        <v>19</v>
      </c>
      <c r="CE36" s="59">
        <v>0</v>
      </c>
      <c r="CF36" s="59">
        <v>19</v>
      </c>
      <c r="CG36" s="59">
        <v>0</v>
      </c>
      <c r="CH36" s="60">
        <v>0</v>
      </c>
      <c r="CI36" s="60">
        <v>0</v>
      </c>
      <c r="CJ36" s="60">
        <v>0</v>
      </c>
      <c r="CK36" s="64">
        <v>2113</v>
      </c>
      <c r="CL36" s="64">
        <v>0</v>
      </c>
      <c r="CM36" s="64">
        <v>2113</v>
      </c>
      <c r="CN36" s="64">
        <v>0</v>
      </c>
      <c r="CO36" s="64">
        <v>0</v>
      </c>
      <c r="CP36" s="65">
        <v>0</v>
      </c>
      <c r="CQ36" s="65">
        <v>0</v>
      </c>
      <c r="CR36" s="65">
        <v>0</v>
      </c>
    </row>
    <row r="37" spans="1:96" ht="13.15" customHeight="1" x14ac:dyDescent="0.2">
      <c r="A37" s="21" t="s">
        <v>543</v>
      </c>
      <c r="B37" s="12" t="s">
        <v>1009</v>
      </c>
      <c r="C37" s="21" t="s">
        <v>131</v>
      </c>
      <c r="D37" s="11" t="s">
        <v>882</v>
      </c>
      <c r="E37" s="59">
        <v>7312</v>
      </c>
      <c r="F37" s="59">
        <v>0</v>
      </c>
      <c r="G37" s="59">
        <v>7312</v>
      </c>
      <c r="H37" s="59">
        <v>0</v>
      </c>
      <c r="I37" s="60">
        <v>0</v>
      </c>
      <c r="J37" s="60">
        <v>0</v>
      </c>
      <c r="K37" s="60">
        <v>0</v>
      </c>
      <c r="L37" s="18">
        <v>6876</v>
      </c>
      <c r="M37" s="18">
        <v>0</v>
      </c>
      <c r="N37" s="18">
        <v>6876</v>
      </c>
      <c r="O37" s="18">
        <v>0</v>
      </c>
      <c r="P37" s="61">
        <v>0</v>
      </c>
      <c r="Q37" s="61">
        <v>0</v>
      </c>
      <c r="R37" s="61">
        <v>0</v>
      </c>
      <c r="S37" s="62">
        <v>2448</v>
      </c>
      <c r="T37" s="62">
        <v>0</v>
      </c>
      <c r="U37" s="62">
        <v>2448</v>
      </c>
      <c r="V37" s="62">
        <v>0</v>
      </c>
      <c r="W37" s="63">
        <v>0</v>
      </c>
      <c r="X37" s="63">
        <v>0</v>
      </c>
      <c r="Y37" s="63">
        <v>0</v>
      </c>
      <c r="Z37" s="18">
        <v>0</v>
      </c>
      <c r="AA37" s="18">
        <v>0</v>
      </c>
      <c r="AB37" s="18">
        <v>0</v>
      </c>
      <c r="AC37" s="18">
        <v>0</v>
      </c>
      <c r="AD37" s="61">
        <v>0</v>
      </c>
      <c r="AE37" s="61">
        <v>0</v>
      </c>
      <c r="AF37" s="61">
        <v>0</v>
      </c>
      <c r="AG37" s="19">
        <v>17744</v>
      </c>
      <c r="AH37" s="19">
        <v>0</v>
      </c>
      <c r="AI37" s="19">
        <v>17744</v>
      </c>
      <c r="AJ37" s="19">
        <v>0</v>
      </c>
      <c r="AK37" s="20">
        <v>2993</v>
      </c>
      <c r="AL37" s="20">
        <v>0</v>
      </c>
      <c r="AM37" s="20">
        <v>2993</v>
      </c>
      <c r="AN37" s="59">
        <v>5462</v>
      </c>
      <c r="AO37" s="59">
        <v>0</v>
      </c>
      <c r="AP37" s="59">
        <v>5462</v>
      </c>
      <c r="AQ37" s="59">
        <v>0</v>
      </c>
      <c r="AR37" s="60">
        <v>399</v>
      </c>
      <c r="AS37" s="60">
        <v>0</v>
      </c>
      <c r="AT37" s="60">
        <v>399</v>
      </c>
      <c r="AU37" s="16">
        <v>6248</v>
      </c>
      <c r="AV37" s="16">
        <v>0</v>
      </c>
      <c r="AW37" s="16">
        <v>6248</v>
      </c>
      <c r="AX37" s="16">
        <v>0</v>
      </c>
      <c r="AY37" s="17">
        <v>0</v>
      </c>
      <c r="AZ37" s="17">
        <v>0</v>
      </c>
      <c r="BA37" s="17">
        <v>0</v>
      </c>
      <c r="BB37" s="19">
        <v>0</v>
      </c>
      <c r="BC37" s="19">
        <v>0</v>
      </c>
      <c r="BD37" s="19">
        <v>0</v>
      </c>
      <c r="BE37" s="19">
        <v>0</v>
      </c>
      <c r="BF37" s="20">
        <v>0</v>
      </c>
      <c r="BG37" s="20">
        <v>0</v>
      </c>
      <c r="BH37" s="20">
        <v>0</v>
      </c>
      <c r="BI37" s="62">
        <v>0</v>
      </c>
      <c r="BJ37" s="62">
        <v>0</v>
      </c>
      <c r="BK37" s="62">
        <v>0</v>
      </c>
      <c r="BL37" s="62">
        <v>0</v>
      </c>
      <c r="BM37" s="63">
        <v>0</v>
      </c>
      <c r="BN37" s="63">
        <v>0</v>
      </c>
      <c r="BO37" s="63">
        <v>0</v>
      </c>
      <c r="BP37" s="62">
        <v>0</v>
      </c>
      <c r="BQ37" s="62">
        <v>0</v>
      </c>
      <c r="BR37" s="62">
        <v>0</v>
      </c>
      <c r="BS37" s="62">
        <v>0</v>
      </c>
      <c r="BT37" s="63">
        <v>0</v>
      </c>
      <c r="BU37" s="63">
        <v>0</v>
      </c>
      <c r="BV37" s="63">
        <v>0</v>
      </c>
      <c r="BW37" s="19">
        <v>2576</v>
      </c>
      <c r="BX37" s="19">
        <v>0</v>
      </c>
      <c r="BY37" s="19">
        <v>2576</v>
      </c>
      <c r="BZ37" s="19">
        <v>200</v>
      </c>
      <c r="CA37" s="20">
        <v>2282</v>
      </c>
      <c r="CB37" s="20">
        <v>0</v>
      </c>
      <c r="CC37" s="20">
        <v>2282</v>
      </c>
      <c r="CD37" s="59">
        <v>0</v>
      </c>
      <c r="CE37" s="59">
        <v>0</v>
      </c>
      <c r="CF37" s="59">
        <v>0</v>
      </c>
      <c r="CG37" s="59">
        <v>0</v>
      </c>
      <c r="CH37" s="60">
        <v>0</v>
      </c>
      <c r="CI37" s="60">
        <v>0</v>
      </c>
      <c r="CJ37" s="60">
        <v>0</v>
      </c>
      <c r="CK37" s="64">
        <v>48666</v>
      </c>
      <c r="CL37" s="64">
        <v>0</v>
      </c>
      <c r="CM37" s="64">
        <v>48666</v>
      </c>
      <c r="CN37" s="64">
        <v>200</v>
      </c>
      <c r="CO37" s="64">
        <v>0</v>
      </c>
      <c r="CP37" s="65">
        <v>5674</v>
      </c>
      <c r="CQ37" s="65">
        <v>0</v>
      </c>
      <c r="CR37" s="65">
        <v>5674</v>
      </c>
    </row>
    <row r="38" spans="1:96" ht="13.15" customHeight="1" x14ac:dyDescent="0.2">
      <c r="A38" s="21" t="s">
        <v>489</v>
      </c>
      <c r="B38" s="12" t="s">
        <v>1010</v>
      </c>
      <c r="C38" s="21" t="s">
        <v>132</v>
      </c>
      <c r="D38" s="11" t="s">
        <v>882</v>
      </c>
      <c r="E38" s="59">
        <v>17388</v>
      </c>
      <c r="F38" s="59">
        <v>0</v>
      </c>
      <c r="G38" s="59">
        <v>17388</v>
      </c>
      <c r="H38" s="59">
        <v>0</v>
      </c>
      <c r="I38" s="60">
        <v>0</v>
      </c>
      <c r="J38" s="60">
        <v>0</v>
      </c>
      <c r="K38" s="60">
        <v>0</v>
      </c>
      <c r="L38" s="18">
        <v>12885</v>
      </c>
      <c r="M38" s="18">
        <v>0</v>
      </c>
      <c r="N38" s="18">
        <v>12885</v>
      </c>
      <c r="O38" s="18">
        <v>0</v>
      </c>
      <c r="P38" s="61">
        <v>0</v>
      </c>
      <c r="Q38" s="61">
        <v>0</v>
      </c>
      <c r="R38" s="61">
        <v>0</v>
      </c>
      <c r="S38" s="62">
        <v>648</v>
      </c>
      <c r="T38" s="62">
        <v>0</v>
      </c>
      <c r="U38" s="62">
        <v>648</v>
      </c>
      <c r="V38" s="62">
        <v>0</v>
      </c>
      <c r="W38" s="63">
        <v>0</v>
      </c>
      <c r="X38" s="63">
        <v>0</v>
      </c>
      <c r="Y38" s="63">
        <v>0</v>
      </c>
      <c r="Z38" s="18">
        <v>0</v>
      </c>
      <c r="AA38" s="18">
        <v>0</v>
      </c>
      <c r="AB38" s="18">
        <v>0</v>
      </c>
      <c r="AC38" s="18">
        <v>0</v>
      </c>
      <c r="AD38" s="61">
        <v>0</v>
      </c>
      <c r="AE38" s="61">
        <v>0</v>
      </c>
      <c r="AF38" s="61">
        <v>0</v>
      </c>
      <c r="AG38" s="19">
        <v>15094</v>
      </c>
      <c r="AH38" s="19">
        <v>0</v>
      </c>
      <c r="AI38" s="19">
        <v>15094</v>
      </c>
      <c r="AJ38" s="19">
        <v>0</v>
      </c>
      <c r="AK38" s="20">
        <v>2534</v>
      </c>
      <c r="AL38" s="20">
        <v>0</v>
      </c>
      <c r="AM38" s="20">
        <v>2534</v>
      </c>
      <c r="AN38" s="59">
        <v>9242</v>
      </c>
      <c r="AO38" s="59">
        <v>0</v>
      </c>
      <c r="AP38" s="59">
        <v>9242</v>
      </c>
      <c r="AQ38" s="59">
        <v>0</v>
      </c>
      <c r="AR38" s="60">
        <v>0</v>
      </c>
      <c r="AS38" s="60">
        <v>0</v>
      </c>
      <c r="AT38" s="60">
        <v>0</v>
      </c>
      <c r="AU38" s="16">
        <v>546</v>
      </c>
      <c r="AV38" s="16">
        <v>0</v>
      </c>
      <c r="AW38" s="16">
        <v>546</v>
      </c>
      <c r="AX38" s="16">
        <v>0</v>
      </c>
      <c r="AY38" s="17">
        <v>0</v>
      </c>
      <c r="AZ38" s="17">
        <v>0</v>
      </c>
      <c r="BA38" s="17">
        <v>0</v>
      </c>
      <c r="BB38" s="19">
        <v>1</v>
      </c>
      <c r="BC38" s="19">
        <v>0</v>
      </c>
      <c r="BD38" s="19">
        <v>1</v>
      </c>
      <c r="BE38" s="19">
        <v>0</v>
      </c>
      <c r="BF38" s="20">
        <v>0</v>
      </c>
      <c r="BG38" s="20">
        <v>0</v>
      </c>
      <c r="BH38" s="20">
        <v>0</v>
      </c>
      <c r="BI38" s="62">
        <v>0</v>
      </c>
      <c r="BJ38" s="62">
        <v>0</v>
      </c>
      <c r="BK38" s="62">
        <v>0</v>
      </c>
      <c r="BL38" s="62">
        <v>0</v>
      </c>
      <c r="BM38" s="63">
        <v>0</v>
      </c>
      <c r="BN38" s="63">
        <v>0</v>
      </c>
      <c r="BO38" s="63">
        <v>0</v>
      </c>
      <c r="BP38" s="62">
        <v>0</v>
      </c>
      <c r="BQ38" s="62">
        <v>0</v>
      </c>
      <c r="BR38" s="62">
        <v>0</v>
      </c>
      <c r="BS38" s="62">
        <v>0</v>
      </c>
      <c r="BT38" s="63">
        <v>0</v>
      </c>
      <c r="BU38" s="63">
        <v>0</v>
      </c>
      <c r="BV38" s="63">
        <v>0</v>
      </c>
      <c r="BW38" s="19">
        <v>2654</v>
      </c>
      <c r="BX38" s="19">
        <v>0</v>
      </c>
      <c r="BY38" s="19">
        <v>2654</v>
      </c>
      <c r="BZ38" s="19">
        <v>0</v>
      </c>
      <c r="CA38" s="20">
        <v>900</v>
      </c>
      <c r="CB38" s="20">
        <v>0</v>
      </c>
      <c r="CC38" s="20">
        <v>900</v>
      </c>
      <c r="CD38" s="59">
        <v>17841</v>
      </c>
      <c r="CE38" s="59">
        <v>0</v>
      </c>
      <c r="CF38" s="59">
        <v>17841</v>
      </c>
      <c r="CG38" s="59">
        <v>0</v>
      </c>
      <c r="CH38" s="60">
        <v>0</v>
      </c>
      <c r="CI38" s="60">
        <v>0</v>
      </c>
      <c r="CJ38" s="60">
        <v>0</v>
      </c>
      <c r="CK38" s="64">
        <v>76299</v>
      </c>
      <c r="CL38" s="64">
        <v>0</v>
      </c>
      <c r="CM38" s="64">
        <v>76299</v>
      </c>
      <c r="CN38" s="64">
        <v>0</v>
      </c>
      <c r="CO38" s="64">
        <v>0</v>
      </c>
      <c r="CP38" s="65">
        <v>3434</v>
      </c>
      <c r="CQ38" s="65">
        <v>0</v>
      </c>
      <c r="CR38" s="65">
        <v>3434</v>
      </c>
    </row>
    <row r="39" spans="1:96" ht="13.15" customHeight="1" x14ac:dyDescent="0.2">
      <c r="A39" s="21" t="s">
        <v>790</v>
      </c>
      <c r="B39" s="12" t="s">
        <v>1011</v>
      </c>
      <c r="C39" s="21" t="s">
        <v>133</v>
      </c>
      <c r="D39" s="11" t="s">
        <v>885</v>
      </c>
      <c r="E39" s="59">
        <v>17746</v>
      </c>
      <c r="F39" s="59">
        <v>0</v>
      </c>
      <c r="G39" s="59">
        <v>17746</v>
      </c>
      <c r="H39" s="59">
        <v>0</v>
      </c>
      <c r="I39" s="60">
        <v>0</v>
      </c>
      <c r="J39" s="60">
        <v>0</v>
      </c>
      <c r="K39" s="60">
        <v>0</v>
      </c>
      <c r="L39" s="18">
        <v>14142</v>
      </c>
      <c r="M39" s="18">
        <v>0</v>
      </c>
      <c r="N39" s="18">
        <v>14142</v>
      </c>
      <c r="O39" s="18">
        <v>0</v>
      </c>
      <c r="P39" s="61">
        <v>0</v>
      </c>
      <c r="Q39" s="61">
        <v>0</v>
      </c>
      <c r="R39" s="61">
        <v>0</v>
      </c>
      <c r="S39" s="62">
        <v>1767</v>
      </c>
      <c r="T39" s="62">
        <v>0</v>
      </c>
      <c r="U39" s="62">
        <v>1767</v>
      </c>
      <c r="V39" s="62">
        <v>0</v>
      </c>
      <c r="W39" s="63">
        <v>0</v>
      </c>
      <c r="X39" s="63">
        <v>0</v>
      </c>
      <c r="Y39" s="63">
        <v>0</v>
      </c>
      <c r="Z39" s="18">
        <v>0</v>
      </c>
      <c r="AA39" s="18">
        <v>0</v>
      </c>
      <c r="AB39" s="18">
        <v>0</v>
      </c>
      <c r="AC39" s="18">
        <v>0</v>
      </c>
      <c r="AD39" s="61">
        <v>0</v>
      </c>
      <c r="AE39" s="61">
        <v>0</v>
      </c>
      <c r="AF39" s="61">
        <v>0</v>
      </c>
      <c r="AG39" s="19">
        <v>13146</v>
      </c>
      <c r="AH39" s="19">
        <v>0</v>
      </c>
      <c r="AI39" s="19">
        <v>13146</v>
      </c>
      <c r="AJ39" s="19">
        <v>0</v>
      </c>
      <c r="AK39" s="20">
        <v>0</v>
      </c>
      <c r="AL39" s="20">
        <v>0</v>
      </c>
      <c r="AM39" s="20">
        <v>0</v>
      </c>
      <c r="AN39" s="59">
        <v>4580</v>
      </c>
      <c r="AO39" s="59">
        <v>0</v>
      </c>
      <c r="AP39" s="59">
        <v>4580</v>
      </c>
      <c r="AQ39" s="59">
        <v>0</v>
      </c>
      <c r="AR39" s="60">
        <v>0</v>
      </c>
      <c r="AS39" s="60">
        <v>0</v>
      </c>
      <c r="AT39" s="60">
        <v>0</v>
      </c>
      <c r="AU39" s="16">
        <v>2401</v>
      </c>
      <c r="AV39" s="16">
        <v>0</v>
      </c>
      <c r="AW39" s="16">
        <v>2401</v>
      </c>
      <c r="AX39" s="16">
        <v>0</v>
      </c>
      <c r="AY39" s="17">
        <v>0</v>
      </c>
      <c r="AZ39" s="17">
        <v>0</v>
      </c>
      <c r="BA39" s="17">
        <v>0</v>
      </c>
      <c r="BB39" s="19">
        <v>3557</v>
      </c>
      <c r="BC39" s="19">
        <v>0</v>
      </c>
      <c r="BD39" s="19">
        <v>3557</v>
      </c>
      <c r="BE39" s="19">
        <v>0</v>
      </c>
      <c r="BF39" s="20">
        <v>0</v>
      </c>
      <c r="BG39" s="20">
        <v>0</v>
      </c>
      <c r="BH39" s="20">
        <v>0</v>
      </c>
      <c r="BI39" s="62">
        <v>0</v>
      </c>
      <c r="BJ39" s="62">
        <v>0</v>
      </c>
      <c r="BK39" s="62">
        <v>0</v>
      </c>
      <c r="BL39" s="62">
        <v>0</v>
      </c>
      <c r="BM39" s="63">
        <v>0</v>
      </c>
      <c r="BN39" s="63">
        <v>0</v>
      </c>
      <c r="BO39" s="63">
        <v>0</v>
      </c>
      <c r="BP39" s="62">
        <v>0</v>
      </c>
      <c r="BQ39" s="62">
        <v>0</v>
      </c>
      <c r="BR39" s="62">
        <v>0</v>
      </c>
      <c r="BS39" s="62">
        <v>0</v>
      </c>
      <c r="BT39" s="63">
        <v>0</v>
      </c>
      <c r="BU39" s="63">
        <v>0</v>
      </c>
      <c r="BV39" s="63">
        <v>0</v>
      </c>
      <c r="BW39" s="19">
        <v>4039</v>
      </c>
      <c r="BX39" s="19">
        <v>0</v>
      </c>
      <c r="BY39" s="19">
        <v>4039</v>
      </c>
      <c r="BZ39" s="19">
        <v>0</v>
      </c>
      <c r="CA39" s="20">
        <v>5239</v>
      </c>
      <c r="CB39" s="20">
        <v>0</v>
      </c>
      <c r="CC39" s="20">
        <v>5239</v>
      </c>
      <c r="CD39" s="59">
        <v>120</v>
      </c>
      <c r="CE39" s="59">
        <v>0</v>
      </c>
      <c r="CF39" s="59">
        <v>120</v>
      </c>
      <c r="CG39" s="59">
        <v>0</v>
      </c>
      <c r="CH39" s="60">
        <v>0</v>
      </c>
      <c r="CI39" s="60">
        <v>0</v>
      </c>
      <c r="CJ39" s="60">
        <v>0</v>
      </c>
      <c r="CK39" s="64">
        <v>61498</v>
      </c>
      <c r="CL39" s="64">
        <v>0</v>
      </c>
      <c r="CM39" s="64">
        <v>61498</v>
      </c>
      <c r="CN39" s="64">
        <v>0</v>
      </c>
      <c r="CO39" s="64">
        <v>0</v>
      </c>
      <c r="CP39" s="65">
        <v>5239</v>
      </c>
      <c r="CQ39" s="65">
        <v>0</v>
      </c>
      <c r="CR39" s="65">
        <v>5239</v>
      </c>
    </row>
    <row r="40" spans="1:96" ht="13.15" customHeight="1" x14ac:dyDescent="0.2">
      <c r="A40" s="21" t="s">
        <v>563</v>
      </c>
      <c r="B40" s="12" t="s">
        <v>1012</v>
      </c>
      <c r="C40" s="21" t="s">
        <v>134</v>
      </c>
      <c r="D40" s="11" t="s">
        <v>884</v>
      </c>
      <c r="E40" s="59">
        <v>0</v>
      </c>
      <c r="F40" s="59">
        <v>0</v>
      </c>
      <c r="G40" s="59">
        <v>0</v>
      </c>
      <c r="H40" s="59">
        <v>0</v>
      </c>
      <c r="I40" s="60">
        <v>0</v>
      </c>
      <c r="J40" s="60">
        <v>0</v>
      </c>
      <c r="K40" s="60">
        <v>0</v>
      </c>
      <c r="L40" s="18">
        <v>348</v>
      </c>
      <c r="M40" s="18">
        <v>0</v>
      </c>
      <c r="N40" s="18">
        <v>348</v>
      </c>
      <c r="O40" s="18">
        <v>0</v>
      </c>
      <c r="P40" s="61">
        <v>0</v>
      </c>
      <c r="Q40" s="61">
        <v>0</v>
      </c>
      <c r="R40" s="61">
        <v>0</v>
      </c>
      <c r="S40" s="62">
        <v>0</v>
      </c>
      <c r="T40" s="62">
        <v>0</v>
      </c>
      <c r="U40" s="62">
        <v>0</v>
      </c>
      <c r="V40" s="62">
        <v>0</v>
      </c>
      <c r="W40" s="63">
        <v>0</v>
      </c>
      <c r="X40" s="63">
        <v>0</v>
      </c>
      <c r="Y40" s="63">
        <v>0</v>
      </c>
      <c r="Z40" s="18">
        <v>0</v>
      </c>
      <c r="AA40" s="18">
        <v>0</v>
      </c>
      <c r="AB40" s="18">
        <v>0</v>
      </c>
      <c r="AC40" s="18">
        <v>0</v>
      </c>
      <c r="AD40" s="61">
        <v>0</v>
      </c>
      <c r="AE40" s="61">
        <v>0</v>
      </c>
      <c r="AF40" s="61">
        <v>0</v>
      </c>
      <c r="AG40" s="19">
        <v>1211</v>
      </c>
      <c r="AH40" s="19">
        <v>0</v>
      </c>
      <c r="AI40" s="19">
        <v>1211</v>
      </c>
      <c r="AJ40" s="19">
        <v>0</v>
      </c>
      <c r="AK40" s="20">
        <v>4392</v>
      </c>
      <c r="AL40" s="20">
        <v>0</v>
      </c>
      <c r="AM40" s="20">
        <v>4392</v>
      </c>
      <c r="AN40" s="59">
        <v>386</v>
      </c>
      <c r="AO40" s="59">
        <v>0</v>
      </c>
      <c r="AP40" s="59">
        <v>386</v>
      </c>
      <c r="AQ40" s="59">
        <v>0</v>
      </c>
      <c r="AR40" s="60">
        <v>0</v>
      </c>
      <c r="AS40" s="60">
        <v>0</v>
      </c>
      <c r="AT40" s="60">
        <v>0</v>
      </c>
      <c r="AU40" s="16">
        <v>1559</v>
      </c>
      <c r="AV40" s="16">
        <v>0</v>
      </c>
      <c r="AW40" s="16">
        <v>1559</v>
      </c>
      <c r="AX40" s="16">
        <v>0</v>
      </c>
      <c r="AY40" s="17">
        <v>0</v>
      </c>
      <c r="AZ40" s="17">
        <v>0</v>
      </c>
      <c r="BA40" s="17">
        <v>0</v>
      </c>
      <c r="BB40" s="19">
        <v>236</v>
      </c>
      <c r="BC40" s="19">
        <v>0</v>
      </c>
      <c r="BD40" s="19">
        <v>236</v>
      </c>
      <c r="BE40" s="19">
        <v>0</v>
      </c>
      <c r="BF40" s="20">
        <v>0</v>
      </c>
      <c r="BG40" s="20">
        <v>0</v>
      </c>
      <c r="BH40" s="20">
        <v>0</v>
      </c>
      <c r="BI40" s="62">
        <v>0</v>
      </c>
      <c r="BJ40" s="62">
        <v>0</v>
      </c>
      <c r="BK40" s="62">
        <v>0</v>
      </c>
      <c r="BL40" s="62">
        <v>0</v>
      </c>
      <c r="BM40" s="63">
        <v>0</v>
      </c>
      <c r="BN40" s="63">
        <v>0</v>
      </c>
      <c r="BO40" s="63">
        <v>0</v>
      </c>
      <c r="BP40" s="62">
        <v>0</v>
      </c>
      <c r="BQ40" s="62">
        <v>0</v>
      </c>
      <c r="BR40" s="62">
        <v>0</v>
      </c>
      <c r="BS40" s="62">
        <v>0</v>
      </c>
      <c r="BT40" s="63">
        <v>0</v>
      </c>
      <c r="BU40" s="63">
        <v>0</v>
      </c>
      <c r="BV40" s="63">
        <v>0</v>
      </c>
      <c r="BW40" s="19">
        <v>956</v>
      </c>
      <c r="BX40" s="19">
        <v>0</v>
      </c>
      <c r="BY40" s="19">
        <v>956</v>
      </c>
      <c r="BZ40" s="19">
        <v>0</v>
      </c>
      <c r="CA40" s="20">
        <v>90</v>
      </c>
      <c r="CB40" s="20">
        <v>0</v>
      </c>
      <c r="CC40" s="20">
        <v>90</v>
      </c>
      <c r="CD40" s="59">
        <v>2868</v>
      </c>
      <c r="CE40" s="59">
        <v>0</v>
      </c>
      <c r="CF40" s="59">
        <v>2868</v>
      </c>
      <c r="CG40" s="59">
        <v>0</v>
      </c>
      <c r="CH40" s="60">
        <v>0</v>
      </c>
      <c r="CI40" s="60">
        <v>0</v>
      </c>
      <c r="CJ40" s="60">
        <v>0</v>
      </c>
      <c r="CK40" s="64">
        <v>7564</v>
      </c>
      <c r="CL40" s="64">
        <v>0</v>
      </c>
      <c r="CM40" s="64">
        <v>7564</v>
      </c>
      <c r="CN40" s="64">
        <v>0</v>
      </c>
      <c r="CO40" s="64">
        <v>0</v>
      </c>
      <c r="CP40" s="65">
        <v>4482</v>
      </c>
      <c r="CQ40" s="65">
        <v>0</v>
      </c>
      <c r="CR40" s="65">
        <v>4482</v>
      </c>
    </row>
    <row r="41" spans="1:96" ht="13.15" customHeight="1" x14ac:dyDescent="0.2">
      <c r="A41" s="21" t="s">
        <v>667</v>
      </c>
      <c r="B41" s="12" t="s">
        <v>1013</v>
      </c>
      <c r="C41" s="21" t="s">
        <v>135</v>
      </c>
      <c r="D41" s="11" t="s">
        <v>884</v>
      </c>
      <c r="E41" s="59">
        <v>0</v>
      </c>
      <c r="F41" s="59">
        <v>0</v>
      </c>
      <c r="G41" s="59">
        <v>0</v>
      </c>
      <c r="H41" s="59">
        <v>0</v>
      </c>
      <c r="I41" s="60">
        <v>0</v>
      </c>
      <c r="J41" s="60">
        <v>0</v>
      </c>
      <c r="K41" s="60">
        <v>0</v>
      </c>
      <c r="L41" s="18">
        <v>168</v>
      </c>
      <c r="M41" s="18">
        <v>0</v>
      </c>
      <c r="N41" s="18">
        <v>168</v>
      </c>
      <c r="O41" s="18">
        <v>0</v>
      </c>
      <c r="P41" s="61">
        <v>0</v>
      </c>
      <c r="Q41" s="61">
        <v>0</v>
      </c>
      <c r="R41" s="61">
        <v>0</v>
      </c>
      <c r="S41" s="62">
        <v>0</v>
      </c>
      <c r="T41" s="62">
        <v>0</v>
      </c>
      <c r="U41" s="62">
        <v>0</v>
      </c>
      <c r="V41" s="62">
        <v>0</v>
      </c>
      <c r="W41" s="63">
        <v>0</v>
      </c>
      <c r="X41" s="63">
        <v>0</v>
      </c>
      <c r="Y41" s="63">
        <v>0</v>
      </c>
      <c r="Z41" s="18">
        <v>0</v>
      </c>
      <c r="AA41" s="18">
        <v>0</v>
      </c>
      <c r="AB41" s="18">
        <v>0</v>
      </c>
      <c r="AC41" s="18">
        <v>0</v>
      </c>
      <c r="AD41" s="61">
        <v>0</v>
      </c>
      <c r="AE41" s="61">
        <v>0</v>
      </c>
      <c r="AF41" s="61">
        <v>0</v>
      </c>
      <c r="AG41" s="19">
        <v>2422</v>
      </c>
      <c r="AH41" s="19">
        <v>0</v>
      </c>
      <c r="AI41" s="19">
        <v>2422</v>
      </c>
      <c r="AJ41" s="19">
        <v>0</v>
      </c>
      <c r="AK41" s="20">
        <v>422</v>
      </c>
      <c r="AL41" s="20">
        <v>0</v>
      </c>
      <c r="AM41" s="20">
        <v>422</v>
      </c>
      <c r="AN41" s="59">
        <v>4833</v>
      </c>
      <c r="AO41" s="59">
        <v>0</v>
      </c>
      <c r="AP41" s="59">
        <v>4833</v>
      </c>
      <c r="AQ41" s="59">
        <v>0</v>
      </c>
      <c r="AR41" s="60">
        <v>0</v>
      </c>
      <c r="AS41" s="60">
        <v>0</v>
      </c>
      <c r="AT41" s="60">
        <v>0</v>
      </c>
      <c r="AU41" s="16">
        <v>0</v>
      </c>
      <c r="AV41" s="16">
        <v>0</v>
      </c>
      <c r="AW41" s="16">
        <v>0</v>
      </c>
      <c r="AX41" s="16">
        <v>0</v>
      </c>
      <c r="AY41" s="17">
        <v>0</v>
      </c>
      <c r="AZ41" s="17">
        <v>0</v>
      </c>
      <c r="BA41" s="17">
        <v>0</v>
      </c>
      <c r="BB41" s="19">
        <v>0</v>
      </c>
      <c r="BC41" s="19">
        <v>0</v>
      </c>
      <c r="BD41" s="19">
        <v>0</v>
      </c>
      <c r="BE41" s="19">
        <v>0</v>
      </c>
      <c r="BF41" s="20">
        <v>0</v>
      </c>
      <c r="BG41" s="20">
        <v>0</v>
      </c>
      <c r="BH41" s="20">
        <v>0</v>
      </c>
      <c r="BI41" s="62">
        <v>0</v>
      </c>
      <c r="BJ41" s="62">
        <v>0</v>
      </c>
      <c r="BK41" s="62">
        <v>0</v>
      </c>
      <c r="BL41" s="62">
        <v>0</v>
      </c>
      <c r="BM41" s="63">
        <v>0</v>
      </c>
      <c r="BN41" s="63">
        <v>0</v>
      </c>
      <c r="BO41" s="63">
        <v>0</v>
      </c>
      <c r="BP41" s="62">
        <v>0</v>
      </c>
      <c r="BQ41" s="62">
        <v>0</v>
      </c>
      <c r="BR41" s="62">
        <v>0</v>
      </c>
      <c r="BS41" s="62">
        <v>0</v>
      </c>
      <c r="BT41" s="63">
        <v>0</v>
      </c>
      <c r="BU41" s="63">
        <v>0</v>
      </c>
      <c r="BV41" s="63">
        <v>0</v>
      </c>
      <c r="BW41" s="19">
        <v>564</v>
      </c>
      <c r="BX41" s="19">
        <v>0</v>
      </c>
      <c r="BY41" s="19">
        <v>564</v>
      </c>
      <c r="BZ41" s="19">
        <v>0</v>
      </c>
      <c r="CA41" s="20">
        <v>36</v>
      </c>
      <c r="CB41" s="20">
        <v>0</v>
      </c>
      <c r="CC41" s="20">
        <v>36</v>
      </c>
      <c r="CD41" s="59">
        <v>617</v>
      </c>
      <c r="CE41" s="59">
        <v>0</v>
      </c>
      <c r="CF41" s="59">
        <v>617</v>
      </c>
      <c r="CG41" s="59">
        <v>0</v>
      </c>
      <c r="CH41" s="60">
        <v>0</v>
      </c>
      <c r="CI41" s="60">
        <v>0</v>
      </c>
      <c r="CJ41" s="60">
        <v>0</v>
      </c>
      <c r="CK41" s="64">
        <v>8604</v>
      </c>
      <c r="CL41" s="64">
        <v>0</v>
      </c>
      <c r="CM41" s="64">
        <v>8604</v>
      </c>
      <c r="CN41" s="64">
        <v>0</v>
      </c>
      <c r="CO41" s="64">
        <v>0</v>
      </c>
      <c r="CP41" s="65">
        <v>458</v>
      </c>
      <c r="CQ41" s="65">
        <v>0</v>
      </c>
      <c r="CR41" s="65">
        <v>458</v>
      </c>
    </row>
    <row r="42" spans="1:96" ht="13.15" customHeight="1" x14ac:dyDescent="0.2">
      <c r="A42" s="21" t="s">
        <v>811</v>
      </c>
      <c r="B42" s="12" t="s">
        <v>1014</v>
      </c>
      <c r="C42" s="21" t="s">
        <v>136</v>
      </c>
      <c r="D42" s="11" t="s">
        <v>886</v>
      </c>
      <c r="E42" s="59">
        <v>12803</v>
      </c>
      <c r="F42" s="59">
        <v>0</v>
      </c>
      <c r="G42" s="59">
        <v>12803</v>
      </c>
      <c r="H42" s="59">
        <v>0</v>
      </c>
      <c r="I42" s="60">
        <v>0</v>
      </c>
      <c r="J42" s="60">
        <v>0</v>
      </c>
      <c r="K42" s="60">
        <v>0</v>
      </c>
      <c r="L42" s="18">
        <v>9991</v>
      </c>
      <c r="M42" s="18">
        <v>0</v>
      </c>
      <c r="N42" s="18">
        <v>9991</v>
      </c>
      <c r="O42" s="18">
        <v>0</v>
      </c>
      <c r="P42" s="61">
        <v>0</v>
      </c>
      <c r="Q42" s="61">
        <v>0</v>
      </c>
      <c r="R42" s="61">
        <v>0</v>
      </c>
      <c r="S42" s="62">
        <v>1586</v>
      </c>
      <c r="T42" s="62">
        <v>0</v>
      </c>
      <c r="U42" s="62">
        <v>1586</v>
      </c>
      <c r="V42" s="62">
        <v>0</v>
      </c>
      <c r="W42" s="63">
        <v>0</v>
      </c>
      <c r="X42" s="63">
        <v>0</v>
      </c>
      <c r="Y42" s="63">
        <v>0</v>
      </c>
      <c r="Z42" s="18">
        <v>441</v>
      </c>
      <c r="AA42" s="18">
        <v>0</v>
      </c>
      <c r="AB42" s="18">
        <v>441</v>
      </c>
      <c r="AC42" s="18">
        <v>0</v>
      </c>
      <c r="AD42" s="61">
        <v>0</v>
      </c>
      <c r="AE42" s="61">
        <v>0</v>
      </c>
      <c r="AF42" s="61">
        <v>0</v>
      </c>
      <c r="AG42" s="19">
        <v>71301</v>
      </c>
      <c r="AH42" s="19">
        <v>0</v>
      </c>
      <c r="AI42" s="19">
        <v>71301</v>
      </c>
      <c r="AJ42" s="19">
        <v>0</v>
      </c>
      <c r="AK42" s="20">
        <v>8938</v>
      </c>
      <c r="AL42" s="20">
        <v>0</v>
      </c>
      <c r="AM42" s="20">
        <v>8938</v>
      </c>
      <c r="AN42" s="59">
        <v>569</v>
      </c>
      <c r="AO42" s="59">
        <v>0</v>
      </c>
      <c r="AP42" s="59">
        <v>569</v>
      </c>
      <c r="AQ42" s="59">
        <v>0</v>
      </c>
      <c r="AR42" s="60">
        <v>0</v>
      </c>
      <c r="AS42" s="60">
        <v>0</v>
      </c>
      <c r="AT42" s="60">
        <v>0</v>
      </c>
      <c r="AU42" s="16">
        <v>2</v>
      </c>
      <c r="AV42" s="16">
        <v>0</v>
      </c>
      <c r="AW42" s="16">
        <v>2</v>
      </c>
      <c r="AX42" s="16">
        <v>0</v>
      </c>
      <c r="AY42" s="17">
        <v>0</v>
      </c>
      <c r="AZ42" s="17">
        <v>0</v>
      </c>
      <c r="BA42" s="17">
        <v>0</v>
      </c>
      <c r="BB42" s="19">
        <v>0</v>
      </c>
      <c r="BC42" s="19">
        <v>0</v>
      </c>
      <c r="BD42" s="19">
        <v>0</v>
      </c>
      <c r="BE42" s="19">
        <v>0</v>
      </c>
      <c r="BF42" s="20">
        <v>0</v>
      </c>
      <c r="BG42" s="20">
        <v>0</v>
      </c>
      <c r="BH42" s="20">
        <v>0</v>
      </c>
      <c r="BI42" s="62">
        <v>0</v>
      </c>
      <c r="BJ42" s="62">
        <v>0</v>
      </c>
      <c r="BK42" s="62">
        <v>0</v>
      </c>
      <c r="BL42" s="62">
        <v>0</v>
      </c>
      <c r="BM42" s="63">
        <v>0</v>
      </c>
      <c r="BN42" s="63">
        <v>0</v>
      </c>
      <c r="BO42" s="63">
        <v>0</v>
      </c>
      <c r="BP42" s="62">
        <v>0</v>
      </c>
      <c r="BQ42" s="62">
        <v>0</v>
      </c>
      <c r="BR42" s="62">
        <v>0</v>
      </c>
      <c r="BS42" s="62">
        <v>0</v>
      </c>
      <c r="BT42" s="63">
        <v>0</v>
      </c>
      <c r="BU42" s="63">
        <v>0</v>
      </c>
      <c r="BV42" s="63">
        <v>0</v>
      </c>
      <c r="BW42" s="19">
        <v>2423</v>
      </c>
      <c r="BX42" s="19">
        <v>0</v>
      </c>
      <c r="BY42" s="19">
        <v>2423</v>
      </c>
      <c r="BZ42" s="19">
        <v>0</v>
      </c>
      <c r="CA42" s="20">
        <v>16729</v>
      </c>
      <c r="CB42" s="20">
        <v>0</v>
      </c>
      <c r="CC42" s="20">
        <v>16729</v>
      </c>
      <c r="CD42" s="59">
        <v>0</v>
      </c>
      <c r="CE42" s="59">
        <v>0</v>
      </c>
      <c r="CF42" s="59">
        <v>0</v>
      </c>
      <c r="CG42" s="59">
        <v>0</v>
      </c>
      <c r="CH42" s="60">
        <v>0</v>
      </c>
      <c r="CI42" s="60">
        <v>0</v>
      </c>
      <c r="CJ42" s="60">
        <v>0</v>
      </c>
      <c r="CK42" s="64">
        <v>99116</v>
      </c>
      <c r="CL42" s="64">
        <v>0</v>
      </c>
      <c r="CM42" s="64">
        <v>99116</v>
      </c>
      <c r="CN42" s="64">
        <v>0</v>
      </c>
      <c r="CO42" s="64">
        <v>0</v>
      </c>
      <c r="CP42" s="65">
        <v>25667</v>
      </c>
      <c r="CQ42" s="65">
        <v>0</v>
      </c>
      <c r="CR42" s="65">
        <v>25667</v>
      </c>
    </row>
    <row r="43" spans="1:96" ht="13.15" customHeight="1" x14ac:dyDescent="0.2">
      <c r="A43" s="21" t="s">
        <v>564</v>
      </c>
      <c r="B43" s="12" t="s">
        <v>1015</v>
      </c>
      <c r="C43" s="21" t="s">
        <v>137</v>
      </c>
      <c r="D43" s="11" t="s">
        <v>884</v>
      </c>
      <c r="E43" s="59">
        <v>0</v>
      </c>
      <c r="F43" s="59">
        <v>0</v>
      </c>
      <c r="G43" s="59">
        <v>0</v>
      </c>
      <c r="H43" s="59">
        <v>0</v>
      </c>
      <c r="I43" s="60">
        <v>0</v>
      </c>
      <c r="J43" s="60">
        <v>0</v>
      </c>
      <c r="K43" s="60">
        <v>0</v>
      </c>
      <c r="L43" s="18">
        <v>244</v>
      </c>
      <c r="M43" s="18">
        <v>0</v>
      </c>
      <c r="N43" s="18">
        <v>244</v>
      </c>
      <c r="O43" s="18">
        <v>0</v>
      </c>
      <c r="P43" s="61">
        <v>0</v>
      </c>
      <c r="Q43" s="61">
        <v>0</v>
      </c>
      <c r="R43" s="61">
        <v>0</v>
      </c>
      <c r="S43" s="62">
        <v>0</v>
      </c>
      <c r="T43" s="62">
        <v>0</v>
      </c>
      <c r="U43" s="62">
        <v>0</v>
      </c>
      <c r="V43" s="62">
        <v>0</v>
      </c>
      <c r="W43" s="63">
        <v>0</v>
      </c>
      <c r="X43" s="63">
        <v>0</v>
      </c>
      <c r="Y43" s="63">
        <v>0</v>
      </c>
      <c r="Z43" s="18">
        <v>0</v>
      </c>
      <c r="AA43" s="18">
        <v>0</v>
      </c>
      <c r="AB43" s="18">
        <v>0</v>
      </c>
      <c r="AC43" s="18">
        <v>0</v>
      </c>
      <c r="AD43" s="61">
        <v>0</v>
      </c>
      <c r="AE43" s="61">
        <v>0</v>
      </c>
      <c r="AF43" s="61">
        <v>0</v>
      </c>
      <c r="AG43" s="19">
        <v>3349</v>
      </c>
      <c r="AH43" s="19">
        <v>0</v>
      </c>
      <c r="AI43" s="19">
        <v>3349</v>
      </c>
      <c r="AJ43" s="19">
        <v>0</v>
      </c>
      <c r="AK43" s="20">
        <v>3478</v>
      </c>
      <c r="AL43" s="20">
        <v>0</v>
      </c>
      <c r="AM43" s="20">
        <v>3478</v>
      </c>
      <c r="AN43" s="59">
        <v>210</v>
      </c>
      <c r="AO43" s="59">
        <v>0</v>
      </c>
      <c r="AP43" s="59">
        <v>210</v>
      </c>
      <c r="AQ43" s="59">
        <v>0</v>
      </c>
      <c r="AR43" s="60">
        <v>0</v>
      </c>
      <c r="AS43" s="60">
        <v>0</v>
      </c>
      <c r="AT43" s="60">
        <v>0</v>
      </c>
      <c r="AU43" s="16">
        <v>45</v>
      </c>
      <c r="AV43" s="16">
        <v>0</v>
      </c>
      <c r="AW43" s="16">
        <v>45</v>
      </c>
      <c r="AX43" s="16">
        <v>0</v>
      </c>
      <c r="AY43" s="17">
        <v>0</v>
      </c>
      <c r="AZ43" s="17">
        <v>0</v>
      </c>
      <c r="BA43" s="17">
        <v>0</v>
      </c>
      <c r="BB43" s="19">
        <v>0</v>
      </c>
      <c r="BC43" s="19">
        <v>0</v>
      </c>
      <c r="BD43" s="19">
        <v>0</v>
      </c>
      <c r="BE43" s="19">
        <v>0</v>
      </c>
      <c r="BF43" s="20">
        <v>0</v>
      </c>
      <c r="BG43" s="20">
        <v>0</v>
      </c>
      <c r="BH43" s="20">
        <v>0</v>
      </c>
      <c r="BI43" s="62">
        <v>0</v>
      </c>
      <c r="BJ43" s="62">
        <v>0</v>
      </c>
      <c r="BK43" s="62">
        <v>0</v>
      </c>
      <c r="BL43" s="62">
        <v>0</v>
      </c>
      <c r="BM43" s="63">
        <v>0</v>
      </c>
      <c r="BN43" s="63">
        <v>0</v>
      </c>
      <c r="BO43" s="63">
        <v>0</v>
      </c>
      <c r="BP43" s="62">
        <v>0</v>
      </c>
      <c r="BQ43" s="62">
        <v>0</v>
      </c>
      <c r="BR43" s="62">
        <v>0</v>
      </c>
      <c r="BS43" s="62">
        <v>0</v>
      </c>
      <c r="BT43" s="63">
        <v>0</v>
      </c>
      <c r="BU43" s="63">
        <v>0</v>
      </c>
      <c r="BV43" s="63">
        <v>0</v>
      </c>
      <c r="BW43" s="19">
        <v>1941</v>
      </c>
      <c r="BX43" s="19">
        <v>0</v>
      </c>
      <c r="BY43" s="19">
        <v>1941</v>
      </c>
      <c r="BZ43" s="19">
        <v>0</v>
      </c>
      <c r="CA43" s="20">
        <v>5264</v>
      </c>
      <c r="CB43" s="20">
        <v>0</v>
      </c>
      <c r="CC43" s="20">
        <v>5264</v>
      </c>
      <c r="CD43" s="59">
        <v>0</v>
      </c>
      <c r="CE43" s="59">
        <v>0</v>
      </c>
      <c r="CF43" s="59">
        <v>0</v>
      </c>
      <c r="CG43" s="59">
        <v>0</v>
      </c>
      <c r="CH43" s="60">
        <v>0</v>
      </c>
      <c r="CI43" s="60">
        <v>0</v>
      </c>
      <c r="CJ43" s="60">
        <v>0</v>
      </c>
      <c r="CK43" s="64">
        <v>5789</v>
      </c>
      <c r="CL43" s="64">
        <v>0</v>
      </c>
      <c r="CM43" s="64">
        <v>5789</v>
      </c>
      <c r="CN43" s="64">
        <v>0</v>
      </c>
      <c r="CO43" s="64">
        <v>0</v>
      </c>
      <c r="CP43" s="65">
        <v>8742</v>
      </c>
      <c r="CQ43" s="65">
        <v>0</v>
      </c>
      <c r="CR43" s="65">
        <v>8742</v>
      </c>
    </row>
    <row r="44" spans="1:96" ht="13.15" customHeight="1" x14ac:dyDescent="0.2">
      <c r="A44" s="21" t="s">
        <v>552</v>
      </c>
      <c r="B44" s="12" t="s">
        <v>1016</v>
      </c>
      <c r="C44" s="21" t="s">
        <v>138</v>
      </c>
      <c r="D44" s="11" t="s">
        <v>882</v>
      </c>
      <c r="E44" s="59">
        <v>8444</v>
      </c>
      <c r="F44" s="59">
        <v>0</v>
      </c>
      <c r="G44" s="59">
        <v>8444</v>
      </c>
      <c r="H44" s="59">
        <v>0</v>
      </c>
      <c r="I44" s="60">
        <v>0</v>
      </c>
      <c r="J44" s="60">
        <v>0</v>
      </c>
      <c r="K44" s="60">
        <v>0</v>
      </c>
      <c r="L44" s="18">
        <v>11259</v>
      </c>
      <c r="M44" s="18">
        <v>0</v>
      </c>
      <c r="N44" s="18">
        <v>11259</v>
      </c>
      <c r="O44" s="18">
        <v>0</v>
      </c>
      <c r="P44" s="61">
        <v>0</v>
      </c>
      <c r="Q44" s="61">
        <v>0</v>
      </c>
      <c r="R44" s="61">
        <v>0</v>
      </c>
      <c r="S44" s="62">
        <v>813</v>
      </c>
      <c r="T44" s="62">
        <v>0</v>
      </c>
      <c r="U44" s="62">
        <v>813</v>
      </c>
      <c r="V44" s="62">
        <v>0</v>
      </c>
      <c r="W44" s="63">
        <v>1878</v>
      </c>
      <c r="X44" s="63">
        <v>0</v>
      </c>
      <c r="Y44" s="63">
        <v>1878</v>
      </c>
      <c r="Z44" s="18">
        <v>541</v>
      </c>
      <c r="AA44" s="18">
        <v>0</v>
      </c>
      <c r="AB44" s="18">
        <v>541</v>
      </c>
      <c r="AC44" s="18">
        <v>0</v>
      </c>
      <c r="AD44" s="61">
        <v>0</v>
      </c>
      <c r="AE44" s="61">
        <v>0</v>
      </c>
      <c r="AF44" s="61">
        <v>0</v>
      </c>
      <c r="AG44" s="19">
        <v>48680</v>
      </c>
      <c r="AH44" s="19">
        <v>0</v>
      </c>
      <c r="AI44" s="19">
        <v>48680</v>
      </c>
      <c r="AJ44" s="19">
        <v>0</v>
      </c>
      <c r="AK44" s="20">
        <v>9307</v>
      </c>
      <c r="AL44" s="20">
        <v>0</v>
      </c>
      <c r="AM44" s="20">
        <v>9307</v>
      </c>
      <c r="AN44" s="59">
        <v>12582</v>
      </c>
      <c r="AO44" s="59">
        <v>0</v>
      </c>
      <c r="AP44" s="59">
        <v>12582</v>
      </c>
      <c r="AQ44" s="59">
        <v>0</v>
      </c>
      <c r="AR44" s="60">
        <v>0</v>
      </c>
      <c r="AS44" s="60">
        <v>0</v>
      </c>
      <c r="AT44" s="60">
        <v>0</v>
      </c>
      <c r="AU44" s="16">
        <v>1779</v>
      </c>
      <c r="AV44" s="16">
        <v>0</v>
      </c>
      <c r="AW44" s="16">
        <v>1779</v>
      </c>
      <c r="AX44" s="16">
        <v>0</v>
      </c>
      <c r="AY44" s="17">
        <v>0</v>
      </c>
      <c r="AZ44" s="17">
        <v>0</v>
      </c>
      <c r="BA44" s="17">
        <v>0</v>
      </c>
      <c r="BB44" s="19">
        <v>5391</v>
      </c>
      <c r="BC44" s="19">
        <v>0</v>
      </c>
      <c r="BD44" s="19">
        <v>5391</v>
      </c>
      <c r="BE44" s="19">
        <v>0</v>
      </c>
      <c r="BF44" s="20">
        <v>0</v>
      </c>
      <c r="BG44" s="20">
        <v>0</v>
      </c>
      <c r="BH44" s="20">
        <v>0</v>
      </c>
      <c r="BI44" s="62">
        <v>0</v>
      </c>
      <c r="BJ44" s="62">
        <v>0</v>
      </c>
      <c r="BK44" s="62">
        <v>0</v>
      </c>
      <c r="BL44" s="62">
        <v>0</v>
      </c>
      <c r="BM44" s="63">
        <v>0</v>
      </c>
      <c r="BN44" s="63">
        <v>0</v>
      </c>
      <c r="BO44" s="63">
        <v>0</v>
      </c>
      <c r="BP44" s="62">
        <v>0</v>
      </c>
      <c r="BQ44" s="62">
        <v>0</v>
      </c>
      <c r="BR44" s="62">
        <v>0</v>
      </c>
      <c r="BS44" s="62">
        <v>0</v>
      </c>
      <c r="BT44" s="63">
        <v>0</v>
      </c>
      <c r="BU44" s="63">
        <v>0</v>
      </c>
      <c r="BV44" s="63">
        <v>0</v>
      </c>
      <c r="BW44" s="19">
        <v>3285</v>
      </c>
      <c r="BX44" s="19">
        <v>0</v>
      </c>
      <c r="BY44" s="19">
        <v>3285</v>
      </c>
      <c r="BZ44" s="19">
        <v>0</v>
      </c>
      <c r="CA44" s="20">
        <v>1173</v>
      </c>
      <c r="CB44" s="20">
        <v>0</v>
      </c>
      <c r="CC44" s="20">
        <v>1173</v>
      </c>
      <c r="CD44" s="59">
        <v>1409</v>
      </c>
      <c r="CE44" s="59">
        <v>0</v>
      </c>
      <c r="CF44" s="59">
        <v>1409</v>
      </c>
      <c r="CG44" s="59">
        <v>0</v>
      </c>
      <c r="CH44" s="60">
        <v>449</v>
      </c>
      <c r="CI44" s="60">
        <v>0</v>
      </c>
      <c r="CJ44" s="60">
        <v>449</v>
      </c>
      <c r="CK44" s="64">
        <v>94183</v>
      </c>
      <c r="CL44" s="64">
        <v>0</v>
      </c>
      <c r="CM44" s="64">
        <v>94183</v>
      </c>
      <c r="CN44" s="64">
        <v>0</v>
      </c>
      <c r="CO44" s="64">
        <v>0</v>
      </c>
      <c r="CP44" s="65">
        <v>12807</v>
      </c>
      <c r="CQ44" s="65">
        <v>0</v>
      </c>
      <c r="CR44" s="65">
        <v>12807</v>
      </c>
    </row>
    <row r="45" spans="1:96" ht="13.15" customHeight="1" x14ac:dyDescent="0.2">
      <c r="A45" s="21" t="s">
        <v>485</v>
      </c>
      <c r="B45" s="12" t="s">
        <v>1017</v>
      </c>
      <c r="C45" s="21" t="s">
        <v>139</v>
      </c>
      <c r="D45" s="11" t="s">
        <v>882</v>
      </c>
      <c r="E45" s="59">
        <v>36242</v>
      </c>
      <c r="F45" s="59">
        <v>0</v>
      </c>
      <c r="G45" s="59">
        <v>36242</v>
      </c>
      <c r="H45" s="59">
        <v>0</v>
      </c>
      <c r="I45" s="60">
        <v>0</v>
      </c>
      <c r="J45" s="60">
        <v>0</v>
      </c>
      <c r="K45" s="60">
        <v>0</v>
      </c>
      <c r="L45" s="18">
        <v>62419</v>
      </c>
      <c r="M45" s="18">
        <v>0</v>
      </c>
      <c r="N45" s="18">
        <v>62419</v>
      </c>
      <c r="O45" s="18">
        <v>0</v>
      </c>
      <c r="P45" s="61">
        <v>0</v>
      </c>
      <c r="Q45" s="61">
        <v>0</v>
      </c>
      <c r="R45" s="61">
        <v>0</v>
      </c>
      <c r="S45" s="62">
        <v>84</v>
      </c>
      <c r="T45" s="62">
        <v>0</v>
      </c>
      <c r="U45" s="62">
        <v>84</v>
      </c>
      <c r="V45" s="62">
        <v>0</v>
      </c>
      <c r="W45" s="63">
        <v>663</v>
      </c>
      <c r="X45" s="63">
        <v>0</v>
      </c>
      <c r="Y45" s="63">
        <v>663</v>
      </c>
      <c r="Z45" s="18">
        <v>0</v>
      </c>
      <c r="AA45" s="18">
        <v>0</v>
      </c>
      <c r="AB45" s="18">
        <v>0</v>
      </c>
      <c r="AC45" s="18">
        <v>0</v>
      </c>
      <c r="AD45" s="61">
        <v>0</v>
      </c>
      <c r="AE45" s="61">
        <v>0</v>
      </c>
      <c r="AF45" s="61">
        <v>0</v>
      </c>
      <c r="AG45" s="19">
        <v>51856</v>
      </c>
      <c r="AH45" s="19">
        <v>4500</v>
      </c>
      <c r="AI45" s="19">
        <v>56356</v>
      </c>
      <c r="AJ45" s="19">
        <v>0</v>
      </c>
      <c r="AK45" s="20">
        <v>19632</v>
      </c>
      <c r="AL45" s="20">
        <v>1000</v>
      </c>
      <c r="AM45" s="20">
        <v>20632</v>
      </c>
      <c r="AN45" s="59">
        <v>7574</v>
      </c>
      <c r="AO45" s="59">
        <v>0</v>
      </c>
      <c r="AP45" s="59">
        <v>7574</v>
      </c>
      <c r="AQ45" s="59">
        <v>0</v>
      </c>
      <c r="AR45" s="60">
        <v>3486</v>
      </c>
      <c r="AS45" s="60">
        <v>0</v>
      </c>
      <c r="AT45" s="60">
        <v>3486</v>
      </c>
      <c r="AU45" s="16">
        <v>1656</v>
      </c>
      <c r="AV45" s="16">
        <v>650</v>
      </c>
      <c r="AW45" s="16">
        <v>2306</v>
      </c>
      <c r="AX45" s="16">
        <v>0</v>
      </c>
      <c r="AY45" s="17">
        <v>0</v>
      </c>
      <c r="AZ45" s="17">
        <v>0</v>
      </c>
      <c r="BA45" s="17">
        <v>0</v>
      </c>
      <c r="BB45" s="19">
        <v>1240</v>
      </c>
      <c r="BC45" s="19">
        <v>0</v>
      </c>
      <c r="BD45" s="19">
        <v>1240</v>
      </c>
      <c r="BE45" s="19">
        <v>0</v>
      </c>
      <c r="BF45" s="20">
        <v>0</v>
      </c>
      <c r="BG45" s="20">
        <v>0</v>
      </c>
      <c r="BH45" s="20">
        <v>0</v>
      </c>
      <c r="BI45" s="62">
        <v>0</v>
      </c>
      <c r="BJ45" s="62">
        <v>0</v>
      </c>
      <c r="BK45" s="62">
        <v>0</v>
      </c>
      <c r="BL45" s="62">
        <v>0</v>
      </c>
      <c r="BM45" s="63">
        <v>0</v>
      </c>
      <c r="BN45" s="63">
        <v>0</v>
      </c>
      <c r="BO45" s="63">
        <v>0</v>
      </c>
      <c r="BP45" s="62">
        <v>0</v>
      </c>
      <c r="BQ45" s="62">
        <v>0</v>
      </c>
      <c r="BR45" s="62">
        <v>0</v>
      </c>
      <c r="BS45" s="62">
        <v>0</v>
      </c>
      <c r="BT45" s="63">
        <v>0</v>
      </c>
      <c r="BU45" s="63">
        <v>0</v>
      </c>
      <c r="BV45" s="63">
        <v>0</v>
      </c>
      <c r="BW45" s="19">
        <v>20264</v>
      </c>
      <c r="BX45" s="19">
        <v>9433</v>
      </c>
      <c r="BY45" s="19">
        <v>29697</v>
      </c>
      <c r="BZ45" s="19">
        <v>0</v>
      </c>
      <c r="CA45" s="20">
        <v>3934</v>
      </c>
      <c r="CB45" s="20">
        <v>0</v>
      </c>
      <c r="CC45" s="20">
        <v>3934</v>
      </c>
      <c r="CD45" s="59">
        <v>0</v>
      </c>
      <c r="CE45" s="59">
        <v>0</v>
      </c>
      <c r="CF45" s="59">
        <v>0</v>
      </c>
      <c r="CG45" s="59">
        <v>0</v>
      </c>
      <c r="CH45" s="60">
        <v>1350</v>
      </c>
      <c r="CI45" s="60">
        <v>0</v>
      </c>
      <c r="CJ45" s="60">
        <v>1350</v>
      </c>
      <c r="CK45" s="64">
        <v>181335</v>
      </c>
      <c r="CL45" s="64">
        <v>14583</v>
      </c>
      <c r="CM45" s="64">
        <v>195918</v>
      </c>
      <c r="CN45" s="64">
        <v>0</v>
      </c>
      <c r="CO45" s="64">
        <v>0</v>
      </c>
      <c r="CP45" s="65">
        <v>29065</v>
      </c>
      <c r="CQ45" s="65">
        <v>1000</v>
      </c>
      <c r="CR45" s="65">
        <v>30065</v>
      </c>
    </row>
    <row r="46" spans="1:96" ht="13.15" customHeight="1" x14ac:dyDescent="0.2">
      <c r="A46" s="21" t="s">
        <v>668</v>
      </c>
      <c r="B46" s="12" t="s">
        <v>1018</v>
      </c>
      <c r="C46" s="21" t="s">
        <v>140</v>
      </c>
      <c r="D46" s="11" t="s">
        <v>884</v>
      </c>
      <c r="E46" s="59">
        <v>0</v>
      </c>
      <c r="F46" s="59">
        <v>0</v>
      </c>
      <c r="G46" s="59">
        <v>0</v>
      </c>
      <c r="H46" s="59">
        <v>0</v>
      </c>
      <c r="I46" s="60">
        <v>0</v>
      </c>
      <c r="J46" s="60">
        <v>0</v>
      </c>
      <c r="K46" s="60">
        <v>0</v>
      </c>
      <c r="L46" s="18">
        <v>29</v>
      </c>
      <c r="M46" s="18">
        <v>0</v>
      </c>
      <c r="N46" s="18">
        <v>29</v>
      </c>
      <c r="O46" s="18">
        <v>0</v>
      </c>
      <c r="P46" s="61">
        <v>0</v>
      </c>
      <c r="Q46" s="61">
        <v>0</v>
      </c>
      <c r="R46" s="61">
        <v>0</v>
      </c>
      <c r="S46" s="62">
        <v>0</v>
      </c>
      <c r="T46" s="62">
        <v>0</v>
      </c>
      <c r="U46" s="62">
        <v>0</v>
      </c>
      <c r="V46" s="62">
        <v>0</v>
      </c>
      <c r="W46" s="63">
        <v>0</v>
      </c>
      <c r="X46" s="63">
        <v>0</v>
      </c>
      <c r="Y46" s="63">
        <v>0</v>
      </c>
      <c r="Z46" s="18">
        <v>0</v>
      </c>
      <c r="AA46" s="18">
        <v>0</v>
      </c>
      <c r="AB46" s="18">
        <v>0</v>
      </c>
      <c r="AC46" s="18">
        <v>0</v>
      </c>
      <c r="AD46" s="61">
        <v>0</v>
      </c>
      <c r="AE46" s="61">
        <v>0</v>
      </c>
      <c r="AF46" s="61">
        <v>0</v>
      </c>
      <c r="AG46" s="19">
        <v>949</v>
      </c>
      <c r="AH46" s="19">
        <v>0</v>
      </c>
      <c r="AI46" s="19">
        <v>949</v>
      </c>
      <c r="AJ46" s="19">
        <v>0</v>
      </c>
      <c r="AK46" s="20">
        <v>379</v>
      </c>
      <c r="AL46" s="20">
        <v>0</v>
      </c>
      <c r="AM46" s="20">
        <v>379</v>
      </c>
      <c r="AN46" s="59">
        <v>15</v>
      </c>
      <c r="AO46" s="59">
        <v>0</v>
      </c>
      <c r="AP46" s="59">
        <v>15</v>
      </c>
      <c r="AQ46" s="59">
        <v>0</v>
      </c>
      <c r="AR46" s="60">
        <v>0</v>
      </c>
      <c r="AS46" s="60">
        <v>0</v>
      </c>
      <c r="AT46" s="60">
        <v>0</v>
      </c>
      <c r="AU46" s="16">
        <v>66</v>
      </c>
      <c r="AV46" s="16">
        <v>0</v>
      </c>
      <c r="AW46" s="16">
        <v>66</v>
      </c>
      <c r="AX46" s="16">
        <v>0</v>
      </c>
      <c r="AY46" s="17">
        <v>3</v>
      </c>
      <c r="AZ46" s="17">
        <v>0</v>
      </c>
      <c r="BA46" s="17">
        <v>3</v>
      </c>
      <c r="BB46" s="19">
        <v>29</v>
      </c>
      <c r="BC46" s="19">
        <v>0</v>
      </c>
      <c r="BD46" s="19">
        <v>29</v>
      </c>
      <c r="BE46" s="19">
        <v>0</v>
      </c>
      <c r="BF46" s="20">
        <v>0</v>
      </c>
      <c r="BG46" s="20">
        <v>0</v>
      </c>
      <c r="BH46" s="20">
        <v>0</v>
      </c>
      <c r="BI46" s="62">
        <v>0</v>
      </c>
      <c r="BJ46" s="62">
        <v>0</v>
      </c>
      <c r="BK46" s="62">
        <v>0</v>
      </c>
      <c r="BL46" s="62">
        <v>0</v>
      </c>
      <c r="BM46" s="63">
        <v>0</v>
      </c>
      <c r="BN46" s="63">
        <v>0</v>
      </c>
      <c r="BO46" s="63">
        <v>0</v>
      </c>
      <c r="BP46" s="62">
        <v>0</v>
      </c>
      <c r="BQ46" s="62">
        <v>0</v>
      </c>
      <c r="BR46" s="62">
        <v>0</v>
      </c>
      <c r="BS46" s="62">
        <v>0</v>
      </c>
      <c r="BT46" s="63">
        <v>0</v>
      </c>
      <c r="BU46" s="63">
        <v>0</v>
      </c>
      <c r="BV46" s="63">
        <v>0</v>
      </c>
      <c r="BW46" s="19">
        <v>614</v>
      </c>
      <c r="BX46" s="19">
        <v>0</v>
      </c>
      <c r="BY46" s="19">
        <v>614</v>
      </c>
      <c r="BZ46" s="19">
        <v>0</v>
      </c>
      <c r="CA46" s="20">
        <v>3000</v>
      </c>
      <c r="CB46" s="20">
        <v>0</v>
      </c>
      <c r="CC46" s="20">
        <v>3000</v>
      </c>
      <c r="CD46" s="59">
        <v>0</v>
      </c>
      <c r="CE46" s="59">
        <v>0</v>
      </c>
      <c r="CF46" s="59">
        <v>0</v>
      </c>
      <c r="CG46" s="59">
        <v>0</v>
      </c>
      <c r="CH46" s="60">
        <v>0</v>
      </c>
      <c r="CI46" s="60">
        <v>0</v>
      </c>
      <c r="CJ46" s="60">
        <v>0</v>
      </c>
      <c r="CK46" s="64">
        <v>1702</v>
      </c>
      <c r="CL46" s="64">
        <v>0</v>
      </c>
      <c r="CM46" s="64">
        <v>1702</v>
      </c>
      <c r="CN46" s="64">
        <v>0</v>
      </c>
      <c r="CO46" s="64">
        <v>0</v>
      </c>
      <c r="CP46" s="65">
        <v>3382</v>
      </c>
      <c r="CQ46" s="65">
        <v>0</v>
      </c>
      <c r="CR46" s="65">
        <v>3382</v>
      </c>
    </row>
    <row r="47" spans="1:96" ht="13.15" customHeight="1" x14ac:dyDescent="0.2">
      <c r="A47" s="21" t="s">
        <v>812</v>
      </c>
      <c r="B47" s="12" t="s">
        <v>1019</v>
      </c>
      <c r="C47" s="21" t="s">
        <v>141</v>
      </c>
      <c r="D47" s="11" t="s">
        <v>886</v>
      </c>
      <c r="E47" s="59">
        <v>12668</v>
      </c>
      <c r="F47" s="59">
        <v>0</v>
      </c>
      <c r="G47" s="59">
        <v>12668</v>
      </c>
      <c r="H47" s="59">
        <v>0</v>
      </c>
      <c r="I47" s="60">
        <v>85</v>
      </c>
      <c r="J47" s="60">
        <v>0</v>
      </c>
      <c r="K47" s="60">
        <v>85</v>
      </c>
      <c r="L47" s="18">
        <v>5101</v>
      </c>
      <c r="M47" s="18">
        <v>0</v>
      </c>
      <c r="N47" s="18">
        <v>5101</v>
      </c>
      <c r="O47" s="18">
        <v>0</v>
      </c>
      <c r="P47" s="61">
        <v>0</v>
      </c>
      <c r="Q47" s="61">
        <v>0</v>
      </c>
      <c r="R47" s="61">
        <v>0</v>
      </c>
      <c r="S47" s="62">
        <v>346</v>
      </c>
      <c r="T47" s="62">
        <v>0</v>
      </c>
      <c r="U47" s="62">
        <v>346</v>
      </c>
      <c r="V47" s="62">
        <v>0</v>
      </c>
      <c r="W47" s="63">
        <v>200</v>
      </c>
      <c r="X47" s="63">
        <v>0</v>
      </c>
      <c r="Y47" s="63">
        <v>200</v>
      </c>
      <c r="Z47" s="18">
        <v>0</v>
      </c>
      <c r="AA47" s="18">
        <v>0</v>
      </c>
      <c r="AB47" s="18">
        <v>0</v>
      </c>
      <c r="AC47" s="18">
        <v>0</v>
      </c>
      <c r="AD47" s="61">
        <v>0</v>
      </c>
      <c r="AE47" s="61">
        <v>0</v>
      </c>
      <c r="AF47" s="61">
        <v>0</v>
      </c>
      <c r="AG47" s="19">
        <v>2337</v>
      </c>
      <c r="AH47" s="19">
        <v>0</v>
      </c>
      <c r="AI47" s="19">
        <v>2337</v>
      </c>
      <c r="AJ47" s="19">
        <v>0</v>
      </c>
      <c r="AK47" s="20">
        <v>3469</v>
      </c>
      <c r="AL47" s="20">
        <v>0</v>
      </c>
      <c r="AM47" s="20">
        <v>3469</v>
      </c>
      <c r="AN47" s="59">
        <v>2182</v>
      </c>
      <c r="AO47" s="59">
        <v>0</v>
      </c>
      <c r="AP47" s="59">
        <v>2182</v>
      </c>
      <c r="AQ47" s="59">
        <v>0</v>
      </c>
      <c r="AR47" s="60">
        <v>0</v>
      </c>
      <c r="AS47" s="60">
        <v>0</v>
      </c>
      <c r="AT47" s="60">
        <v>0</v>
      </c>
      <c r="AU47" s="16">
        <v>3258</v>
      </c>
      <c r="AV47" s="16">
        <v>0</v>
      </c>
      <c r="AW47" s="16">
        <v>3258</v>
      </c>
      <c r="AX47" s="16">
        <v>0</v>
      </c>
      <c r="AY47" s="17">
        <v>600</v>
      </c>
      <c r="AZ47" s="17">
        <v>0</v>
      </c>
      <c r="BA47" s="17">
        <v>600</v>
      </c>
      <c r="BB47" s="19">
        <v>0</v>
      </c>
      <c r="BC47" s="19">
        <v>0</v>
      </c>
      <c r="BD47" s="19">
        <v>0</v>
      </c>
      <c r="BE47" s="19">
        <v>0</v>
      </c>
      <c r="BF47" s="20">
        <v>0</v>
      </c>
      <c r="BG47" s="20">
        <v>0</v>
      </c>
      <c r="BH47" s="20">
        <v>0</v>
      </c>
      <c r="BI47" s="62">
        <v>0</v>
      </c>
      <c r="BJ47" s="62">
        <v>0</v>
      </c>
      <c r="BK47" s="62">
        <v>0</v>
      </c>
      <c r="BL47" s="62">
        <v>0</v>
      </c>
      <c r="BM47" s="63">
        <v>0</v>
      </c>
      <c r="BN47" s="63">
        <v>0</v>
      </c>
      <c r="BO47" s="63">
        <v>0</v>
      </c>
      <c r="BP47" s="62">
        <v>0</v>
      </c>
      <c r="BQ47" s="62">
        <v>0</v>
      </c>
      <c r="BR47" s="62">
        <v>0</v>
      </c>
      <c r="BS47" s="62">
        <v>0</v>
      </c>
      <c r="BT47" s="63">
        <v>0</v>
      </c>
      <c r="BU47" s="63">
        <v>0</v>
      </c>
      <c r="BV47" s="63">
        <v>0</v>
      </c>
      <c r="BW47" s="19">
        <v>27362</v>
      </c>
      <c r="BX47" s="19">
        <v>0</v>
      </c>
      <c r="BY47" s="19">
        <v>27362</v>
      </c>
      <c r="BZ47" s="19">
        <v>0</v>
      </c>
      <c r="CA47" s="20">
        <v>62</v>
      </c>
      <c r="CB47" s="20">
        <v>0</v>
      </c>
      <c r="CC47" s="20">
        <v>62</v>
      </c>
      <c r="CD47" s="59">
        <v>0</v>
      </c>
      <c r="CE47" s="59">
        <v>0</v>
      </c>
      <c r="CF47" s="59">
        <v>0</v>
      </c>
      <c r="CG47" s="59">
        <v>0</v>
      </c>
      <c r="CH47" s="60">
        <v>0</v>
      </c>
      <c r="CI47" s="60">
        <v>0</v>
      </c>
      <c r="CJ47" s="60">
        <v>0</v>
      </c>
      <c r="CK47" s="64">
        <v>53254</v>
      </c>
      <c r="CL47" s="64">
        <v>0</v>
      </c>
      <c r="CM47" s="64">
        <v>53254</v>
      </c>
      <c r="CN47" s="64">
        <v>0</v>
      </c>
      <c r="CO47" s="64">
        <v>0</v>
      </c>
      <c r="CP47" s="65">
        <v>4416</v>
      </c>
      <c r="CQ47" s="65">
        <v>0</v>
      </c>
      <c r="CR47" s="65">
        <v>4416</v>
      </c>
    </row>
    <row r="48" spans="1:96" ht="13.15" customHeight="1" x14ac:dyDescent="0.2">
      <c r="A48" s="21" t="s">
        <v>597</v>
      </c>
      <c r="B48" s="12" t="s">
        <v>1020</v>
      </c>
      <c r="C48" s="21" t="s">
        <v>142</v>
      </c>
      <c r="D48" s="11" t="s">
        <v>884</v>
      </c>
      <c r="E48" s="59">
        <v>0</v>
      </c>
      <c r="F48" s="59">
        <v>0</v>
      </c>
      <c r="G48" s="59">
        <v>0</v>
      </c>
      <c r="H48" s="59">
        <v>0</v>
      </c>
      <c r="I48" s="60">
        <v>0</v>
      </c>
      <c r="J48" s="60">
        <v>0</v>
      </c>
      <c r="K48" s="60">
        <v>0</v>
      </c>
      <c r="L48" s="18">
        <v>86</v>
      </c>
      <c r="M48" s="18">
        <v>0</v>
      </c>
      <c r="N48" s="18">
        <v>86</v>
      </c>
      <c r="O48" s="18">
        <v>0</v>
      </c>
      <c r="P48" s="61">
        <v>550</v>
      </c>
      <c r="Q48" s="61">
        <v>0</v>
      </c>
      <c r="R48" s="61">
        <v>550</v>
      </c>
      <c r="S48" s="62">
        <v>0</v>
      </c>
      <c r="T48" s="62">
        <v>0</v>
      </c>
      <c r="U48" s="62">
        <v>0</v>
      </c>
      <c r="V48" s="62">
        <v>0</v>
      </c>
      <c r="W48" s="63">
        <v>0</v>
      </c>
      <c r="X48" s="63">
        <v>0</v>
      </c>
      <c r="Y48" s="63">
        <v>0</v>
      </c>
      <c r="Z48" s="18">
        <v>0</v>
      </c>
      <c r="AA48" s="18">
        <v>0</v>
      </c>
      <c r="AB48" s="18">
        <v>0</v>
      </c>
      <c r="AC48" s="18">
        <v>0</v>
      </c>
      <c r="AD48" s="61">
        <v>0</v>
      </c>
      <c r="AE48" s="61">
        <v>0</v>
      </c>
      <c r="AF48" s="61">
        <v>0</v>
      </c>
      <c r="AG48" s="19">
        <v>646</v>
      </c>
      <c r="AH48" s="19">
        <v>0</v>
      </c>
      <c r="AI48" s="19">
        <v>646</v>
      </c>
      <c r="AJ48" s="19">
        <v>0</v>
      </c>
      <c r="AK48" s="20">
        <v>54</v>
      </c>
      <c r="AL48" s="20">
        <v>0</v>
      </c>
      <c r="AM48" s="20">
        <v>54</v>
      </c>
      <c r="AN48" s="59">
        <v>6050</v>
      </c>
      <c r="AO48" s="59">
        <v>0</v>
      </c>
      <c r="AP48" s="59">
        <v>6050</v>
      </c>
      <c r="AQ48" s="59">
        <v>0</v>
      </c>
      <c r="AR48" s="60">
        <v>0</v>
      </c>
      <c r="AS48" s="60">
        <v>0</v>
      </c>
      <c r="AT48" s="60">
        <v>0</v>
      </c>
      <c r="AU48" s="16">
        <v>1343</v>
      </c>
      <c r="AV48" s="16">
        <v>0</v>
      </c>
      <c r="AW48" s="16">
        <v>1343</v>
      </c>
      <c r="AX48" s="16">
        <v>0</v>
      </c>
      <c r="AY48" s="17">
        <v>43</v>
      </c>
      <c r="AZ48" s="17">
        <v>0</v>
      </c>
      <c r="BA48" s="17">
        <v>43</v>
      </c>
      <c r="BB48" s="19">
        <v>0</v>
      </c>
      <c r="BC48" s="19">
        <v>0</v>
      </c>
      <c r="BD48" s="19">
        <v>0</v>
      </c>
      <c r="BE48" s="19">
        <v>0</v>
      </c>
      <c r="BF48" s="20">
        <v>0</v>
      </c>
      <c r="BG48" s="20">
        <v>0</v>
      </c>
      <c r="BH48" s="20">
        <v>0</v>
      </c>
      <c r="BI48" s="62">
        <v>0</v>
      </c>
      <c r="BJ48" s="62">
        <v>0</v>
      </c>
      <c r="BK48" s="62">
        <v>0</v>
      </c>
      <c r="BL48" s="62">
        <v>0</v>
      </c>
      <c r="BM48" s="63">
        <v>0</v>
      </c>
      <c r="BN48" s="63">
        <v>0</v>
      </c>
      <c r="BO48" s="63">
        <v>0</v>
      </c>
      <c r="BP48" s="62">
        <v>0</v>
      </c>
      <c r="BQ48" s="62">
        <v>0</v>
      </c>
      <c r="BR48" s="62">
        <v>0</v>
      </c>
      <c r="BS48" s="62">
        <v>0</v>
      </c>
      <c r="BT48" s="63">
        <v>0</v>
      </c>
      <c r="BU48" s="63">
        <v>0</v>
      </c>
      <c r="BV48" s="63">
        <v>0</v>
      </c>
      <c r="BW48" s="19">
        <v>494</v>
      </c>
      <c r="BX48" s="19">
        <v>0</v>
      </c>
      <c r="BY48" s="19">
        <v>494</v>
      </c>
      <c r="BZ48" s="19">
        <v>0</v>
      </c>
      <c r="CA48" s="20">
        <v>0</v>
      </c>
      <c r="CB48" s="20">
        <v>0</v>
      </c>
      <c r="CC48" s="20">
        <v>0</v>
      </c>
      <c r="CD48" s="59">
        <v>0</v>
      </c>
      <c r="CE48" s="59">
        <v>0</v>
      </c>
      <c r="CF48" s="59">
        <v>0</v>
      </c>
      <c r="CG48" s="59">
        <v>0</v>
      </c>
      <c r="CH48" s="60">
        <v>0</v>
      </c>
      <c r="CI48" s="60">
        <v>0</v>
      </c>
      <c r="CJ48" s="60">
        <v>0</v>
      </c>
      <c r="CK48" s="64">
        <v>8619</v>
      </c>
      <c r="CL48" s="64">
        <v>0</v>
      </c>
      <c r="CM48" s="64">
        <v>8619</v>
      </c>
      <c r="CN48" s="64">
        <v>0</v>
      </c>
      <c r="CO48" s="64">
        <v>0</v>
      </c>
      <c r="CP48" s="65">
        <v>647</v>
      </c>
      <c r="CQ48" s="65">
        <v>0</v>
      </c>
      <c r="CR48" s="65">
        <v>647</v>
      </c>
    </row>
    <row r="49" spans="1:96" ht="13.15" customHeight="1" x14ac:dyDescent="0.2">
      <c r="A49" s="21" t="s">
        <v>604</v>
      </c>
      <c r="B49" s="12" t="s">
        <v>1021</v>
      </c>
      <c r="C49" s="21" t="s">
        <v>143</v>
      </c>
      <c r="D49" s="11" t="s">
        <v>884</v>
      </c>
      <c r="E49" s="59">
        <v>0</v>
      </c>
      <c r="F49" s="59">
        <v>0</v>
      </c>
      <c r="G49" s="59">
        <v>0</v>
      </c>
      <c r="H49" s="59">
        <v>0</v>
      </c>
      <c r="I49" s="60">
        <v>0</v>
      </c>
      <c r="J49" s="60">
        <v>0</v>
      </c>
      <c r="K49" s="60">
        <v>0</v>
      </c>
      <c r="L49" s="18">
        <v>92</v>
      </c>
      <c r="M49" s="18">
        <v>0</v>
      </c>
      <c r="N49" s="18">
        <v>92</v>
      </c>
      <c r="O49" s="18">
        <v>0</v>
      </c>
      <c r="P49" s="61">
        <v>0</v>
      </c>
      <c r="Q49" s="61">
        <v>0</v>
      </c>
      <c r="R49" s="61">
        <v>0</v>
      </c>
      <c r="S49" s="62">
        <v>0</v>
      </c>
      <c r="T49" s="62">
        <v>0</v>
      </c>
      <c r="U49" s="62">
        <v>0</v>
      </c>
      <c r="V49" s="62">
        <v>0</v>
      </c>
      <c r="W49" s="63">
        <v>0</v>
      </c>
      <c r="X49" s="63">
        <v>0</v>
      </c>
      <c r="Y49" s="63">
        <v>0</v>
      </c>
      <c r="Z49" s="18">
        <v>0</v>
      </c>
      <c r="AA49" s="18">
        <v>0</v>
      </c>
      <c r="AB49" s="18">
        <v>0</v>
      </c>
      <c r="AC49" s="18">
        <v>0</v>
      </c>
      <c r="AD49" s="61">
        <v>0</v>
      </c>
      <c r="AE49" s="61">
        <v>0</v>
      </c>
      <c r="AF49" s="61">
        <v>0</v>
      </c>
      <c r="AG49" s="19">
        <v>687</v>
      </c>
      <c r="AH49" s="19">
        <v>0</v>
      </c>
      <c r="AI49" s="19">
        <v>687</v>
      </c>
      <c r="AJ49" s="19">
        <v>0</v>
      </c>
      <c r="AK49" s="20">
        <v>0</v>
      </c>
      <c r="AL49" s="20">
        <v>0</v>
      </c>
      <c r="AM49" s="20">
        <v>0</v>
      </c>
      <c r="AN49" s="59">
        <v>783</v>
      </c>
      <c r="AO49" s="59">
        <v>0</v>
      </c>
      <c r="AP49" s="59">
        <v>783</v>
      </c>
      <c r="AQ49" s="59">
        <v>0</v>
      </c>
      <c r="AR49" s="60">
        <v>0</v>
      </c>
      <c r="AS49" s="60">
        <v>0</v>
      </c>
      <c r="AT49" s="60">
        <v>0</v>
      </c>
      <c r="AU49" s="16">
        <v>454</v>
      </c>
      <c r="AV49" s="16">
        <v>0</v>
      </c>
      <c r="AW49" s="16">
        <v>454</v>
      </c>
      <c r="AX49" s="16">
        <v>0</v>
      </c>
      <c r="AY49" s="17">
        <v>5</v>
      </c>
      <c r="AZ49" s="17">
        <v>0</v>
      </c>
      <c r="BA49" s="17">
        <v>5</v>
      </c>
      <c r="BB49" s="19">
        <v>4948</v>
      </c>
      <c r="BC49" s="19">
        <v>0</v>
      </c>
      <c r="BD49" s="19">
        <v>4948</v>
      </c>
      <c r="BE49" s="19">
        <v>0</v>
      </c>
      <c r="BF49" s="20">
        <v>219</v>
      </c>
      <c r="BG49" s="20">
        <v>0</v>
      </c>
      <c r="BH49" s="20">
        <v>219</v>
      </c>
      <c r="BI49" s="62">
        <v>0</v>
      </c>
      <c r="BJ49" s="62">
        <v>0</v>
      </c>
      <c r="BK49" s="62">
        <v>0</v>
      </c>
      <c r="BL49" s="62">
        <v>0</v>
      </c>
      <c r="BM49" s="63">
        <v>0</v>
      </c>
      <c r="BN49" s="63">
        <v>0</v>
      </c>
      <c r="BO49" s="63">
        <v>0</v>
      </c>
      <c r="BP49" s="62">
        <v>0</v>
      </c>
      <c r="BQ49" s="62">
        <v>0</v>
      </c>
      <c r="BR49" s="62">
        <v>0</v>
      </c>
      <c r="BS49" s="62">
        <v>0</v>
      </c>
      <c r="BT49" s="63">
        <v>0</v>
      </c>
      <c r="BU49" s="63">
        <v>0</v>
      </c>
      <c r="BV49" s="63">
        <v>0</v>
      </c>
      <c r="BW49" s="19">
        <v>449</v>
      </c>
      <c r="BX49" s="19">
        <v>0</v>
      </c>
      <c r="BY49" s="19">
        <v>449</v>
      </c>
      <c r="BZ49" s="19">
        <v>0</v>
      </c>
      <c r="CA49" s="20">
        <v>0</v>
      </c>
      <c r="CB49" s="20">
        <v>0</v>
      </c>
      <c r="CC49" s="20">
        <v>0</v>
      </c>
      <c r="CD49" s="59">
        <v>0</v>
      </c>
      <c r="CE49" s="59">
        <v>0</v>
      </c>
      <c r="CF49" s="59">
        <v>0</v>
      </c>
      <c r="CG49" s="59">
        <v>0</v>
      </c>
      <c r="CH49" s="60">
        <v>0</v>
      </c>
      <c r="CI49" s="60">
        <v>0</v>
      </c>
      <c r="CJ49" s="60">
        <v>0</v>
      </c>
      <c r="CK49" s="64">
        <v>7413</v>
      </c>
      <c r="CL49" s="64">
        <v>0</v>
      </c>
      <c r="CM49" s="64">
        <v>7413</v>
      </c>
      <c r="CN49" s="64">
        <v>0</v>
      </c>
      <c r="CO49" s="64">
        <v>0</v>
      </c>
      <c r="CP49" s="65">
        <v>224</v>
      </c>
      <c r="CQ49" s="65">
        <v>0</v>
      </c>
      <c r="CR49" s="65">
        <v>224</v>
      </c>
    </row>
    <row r="50" spans="1:96" ht="13.15" customHeight="1" x14ac:dyDescent="0.2">
      <c r="A50" s="21" t="s">
        <v>695</v>
      </c>
      <c r="B50" s="12" t="s">
        <v>1022</v>
      </c>
      <c r="C50" s="21" t="s">
        <v>144</v>
      </c>
      <c r="D50" s="11" t="s">
        <v>884</v>
      </c>
      <c r="E50" s="59">
        <v>0</v>
      </c>
      <c r="F50" s="59">
        <v>0</v>
      </c>
      <c r="G50" s="59">
        <v>0</v>
      </c>
      <c r="H50" s="59">
        <v>0</v>
      </c>
      <c r="I50" s="60">
        <v>0</v>
      </c>
      <c r="J50" s="60">
        <v>0</v>
      </c>
      <c r="K50" s="60">
        <v>0</v>
      </c>
      <c r="L50" s="18">
        <v>0</v>
      </c>
      <c r="M50" s="18">
        <v>0</v>
      </c>
      <c r="N50" s="18">
        <v>0</v>
      </c>
      <c r="O50" s="18">
        <v>0</v>
      </c>
      <c r="P50" s="61">
        <v>0</v>
      </c>
      <c r="Q50" s="61">
        <v>0</v>
      </c>
      <c r="R50" s="61">
        <v>0</v>
      </c>
      <c r="S50" s="62">
        <v>0</v>
      </c>
      <c r="T50" s="62">
        <v>0</v>
      </c>
      <c r="U50" s="62">
        <v>0</v>
      </c>
      <c r="V50" s="62">
        <v>0</v>
      </c>
      <c r="W50" s="63">
        <v>0</v>
      </c>
      <c r="X50" s="63">
        <v>0</v>
      </c>
      <c r="Y50" s="63">
        <v>0</v>
      </c>
      <c r="Z50" s="18">
        <v>0</v>
      </c>
      <c r="AA50" s="18">
        <v>0</v>
      </c>
      <c r="AB50" s="18">
        <v>0</v>
      </c>
      <c r="AC50" s="18">
        <v>0</v>
      </c>
      <c r="AD50" s="61">
        <v>0</v>
      </c>
      <c r="AE50" s="61">
        <v>0</v>
      </c>
      <c r="AF50" s="61">
        <v>0</v>
      </c>
      <c r="AG50" s="19">
        <v>8225</v>
      </c>
      <c r="AH50" s="19">
        <v>0</v>
      </c>
      <c r="AI50" s="19">
        <v>8225</v>
      </c>
      <c r="AJ50" s="19">
        <v>0</v>
      </c>
      <c r="AK50" s="20">
        <v>828</v>
      </c>
      <c r="AL50" s="20">
        <v>0</v>
      </c>
      <c r="AM50" s="20">
        <v>828</v>
      </c>
      <c r="AN50" s="59">
        <v>672</v>
      </c>
      <c r="AO50" s="59">
        <v>0</v>
      </c>
      <c r="AP50" s="59">
        <v>672</v>
      </c>
      <c r="AQ50" s="59">
        <v>0</v>
      </c>
      <c r="AR50" s="60">
        <v>0</v>
      </c>
      <c r="AS50" s="60">
        <v>0</v>
      </c>
      <c r="AT50" s="60">
        <v>0</v>
      </c>
      <c r="AU50" s="16">
        <v>351</v>
      </c>
      <c r="AV50" s="16">
        <v>0</v>
      </c>
      <c r="AW50" s="16">
        <v>351</v>
      </c>
      <c r="AX50" s="16">
        <v>0</v>
      </c>
      <c r="AY50" s="17">
        <v>0</v>
      </c>
      <c r="AZ50" s="17">
        <v>0</v>
      </c>
      <c r="BA50" s="17">
        <v>0</v>
      </c>
      <c r="BB50" s="19">
        <v>138</v>
      </c>
      <c r="BC50" s="19">
        <v>0</v>
      </c>
      <c r="BD50" s="19">
        <v>138</v>
      </c>
      <c r="BE50" s="19">
        <v>0</v>
      </c>
      <c r="BF50" s="20">
        <v>0</v>
      </c>
      <c r="BG50" s="20">
        <v>0</v>
      </c>
      <c r="BH50" s="20">
        <v>0</v>
      </c>
      <c r="BI50" s="62">
        <v>0</v>
      </c>
      <c r="BJ50" s="62">
        <v>0</v>
      </c>
      <c r="BK50" s="62">
        <v>0</v>
      </c>
      <c r="BL50" s="62">
        <v>0</v>
      </c>
      <c r="BM50" s="63">
        <v>0</v>
      </c>
      <c r="BN50" s="63">
        <v>0</v>
      </c>
      <c r="BO50" s="63">
        <v>0</v>
      </c>
      <c r="BP50" s="62">
        <v>0</v>
      </c>
      <c r="BQ50" s="62">
        <v>0</v>
      </c>
      <c r="BR50" s="62">
        <v>0</v>
      </c>
      <c r="BS50" s="62">
        <v>0</v>
      </c>
      <c r="BT50" s="63">
        <v>0</v>
      </c>
      <c r="BU50" s="63">
        <v>0</v>
      </c>
      <c r="BV50" s="63">
        <v>0</v>
      </c>
      <c r="BW50" s="19">
        <v>8405</v>
      </c>
      <c r="BX50" s="19">
        <v>0</v>
      </c>
      <c r="BY50" s="19">
        <v>8405</v>
      </c>
      <c r="BZ50" s="19">
        <v>0</v>
      </c>
      <c r="CA50" s="20">
        <v>516</v>
      </c>
      <c r="CB50" s="20">
        <v>0</v>
      </c>
      <c r="CC50" s="20">
        <v>516</v>
      </c>
      <c r="CD50" s="59">
        <v>0</v>
      </c>
      <c r="CE50" s="59">
        <v>0</v>
      </c>
      <c r="CF50" s="59">
        <v>0</v>
      </c>
      <c r="CG50" s="59">
        <v>0</v>
      </c>
      <c r="CH50" s="60">
        <v>0</v>
      </c>
      <c r="CI50" s="60">
        <v>0</v>
      </c>
      <c r="CJ50" s="60">
        <v>0</v>
      </c>
      <c r="CK50" s="64">
        <v>17791</v>
      </c>
      <c r="CL50" s="64">
        <v>0</v>
      </c>
      <c r="CM50" s="64">
        <v>17791</v>
      </c>
      <c r="CN50" s="64">
        <v>0</v>
      </c>
      <c r="CO50" s="64">
        <v>0</v>
      </c>
      <c r="CP50" s="65">
        <v>1344</v>
      </c>
      <c r="CQ50" s="65">
        <v>0</v>
      </c>
      <c r="CR50" s="65">
        <v>1344</v>
      </c>
    </row>
    <row r="51" spans="1:96" ht="13.15" customHeight="1" x14ac:dyDescent="0.2">
      <c r="A51" s="21" t="s">
        <v>496</v>
      </c>
      <c r="B51" s="12" t="s">
        <v>1023</v>
      </c>
      <c r="C51" s="21" t="s">
        <v>145</v>
      </c>
      <c r="D51" s="11" t="s">
        <v>883</v>
      </c>
      <c r="E51" s="59">
        <v>34353</v>
      </c>
      <c r="F51" s="59">
        <v>0</v>
      </c>
      <c r="G51" s="59">
        <v>34353</v>
      </c>
      <c r="H51" s="59">
        <v>0</v>
      </c>
      <c r="I51" s="60">
        <v>0</v>
      </c>
      <c r="J51" s="60">
        <v>0</v>
      </c>
      <c r="K51" s="60">
        <v>0</v>
      </c>
      <c r="L51" s="18">
        <v>27313</v>
      </c>
      <c r="M51" s="18">
        <v>0</v>
      </c>
      <c r="N51" s="18">
        <v>27313</v>
      </c>
      <c r="O51" s="18">
        <v>0</v>
      </c>
      <c r="P51" s="61">
        <v>154</v>
      </c>
      <c r="Q51" s="61">
        <v>0</v>
      </c>
      <c r="R51" s="61">
        <v>154</v>
      </c>
      <c r="S51" s="62">
        <v>90</v>
      </c>
      <c r="T51" s="62">
        <v>0</v>
      </c>
      <c r="U51" s="62">
        <v>90</v>
      </c>
      <c r="V51" s="62">
        <v>0</v>
      </c>
      <c r="W51" s="63">
        <v>0</v>
      </c>
      <c r="X51" s="63">
        <v>0</v>
      </c>
      <c r="Y51" s="63">
        <v>0</v>
      </c>
      <c r="Z51" s="18">
        <v>0</v>
      </c>
      <c r="AA51" s="18">
        <v>0</v>
      </c>
      <c r="AB51" s="18">
        <v>0</v>
      </c>
      <c r="AC51" s="18">
        <v>0</v>
      </c>
      <c r="AD51" s="61">
        <v>0</v>
      </c>
      <c r="AE51" s="61">
        <v>0</v>
      </c>
      <c r="AF51" s="61">
        <v>0</v>
      </c>
      <c r="AG51" s="19">
        <v>0</v>
      </c>
      <c r="AH51" s="19">
        <v>0</v>
      </c>
      <c r="AI51" s="19">
        <v>0</v>
      </c>
      <c r="AJ51" s="19">
        <v>0</v>
      </c>
      <c r="AK51" s="20">
        <v>1421</v>
      </c>
      <c r="AL51" s="20">
        <v>0</v>
      </c>
      <c r="AM51" s="20">
        <v>1421</v>
      </c>
      <c r="AN51" s="59">
        <v>527</v>
      </c>
      <c r="AO51" s="59">
        <v>0</v>
      </c>
      <c r="AP51" s="59">
        <v>527</v>
      </c>
      <c r="AQ51" s="59">
        <v>0</v>
      </c>
      <c r="AR51" s="60">
        <v>0</v>
      </c>
      <c r="AS51" s="60">
        <v>0</v>
      </c>
      <c r="AT51" s="60">
        <v>0</v>
      </c>
      <c r="AU51" s="16">
        <v>15285</v>
      </c>
      <c r="AV51" s="16">
        <v>0</v>
      </c>
      <c r="AW51" s="16">
        <v>15285</v>
      </c>
      <c r="AX51" s="16">
        <v>0</v>
      </c>
      <c r="AY51" s="17">
        <v>0</v>
      </c>
      <c r="AZ51" s="17">
        <v>0</v>
      </c>
      <c r="BA51" s="17">
        <v>0</v>
      </c>
      <c r="BB51" s="19">
        <v>4039</v>
      </c>
      <c r="BC51" s="19">
        <v>0</v>
      </c>
      <c r="BD51" s="19">
        <v>4039</v>
      </c>
      <c r="BE51" s="19">
        <v>0</v>
      </c>
      <c r="BF51" s="20">
        <v>0</v>
      </c>
      <c r="BG51" s="20">
        <v>0</v>
      </c>
      <c r="BH51" s="20">
        <v>0</v>
      </c>
      <c r="BI51" s="62">
        <v>0</v>
      </c>
      <c r="BJ51" s="62">
        <v>0</v>
      </c>
      <c r="BK51" s="62">
        <v>0</v>
      </c>
      <c r="BL51" s="62">
        <v>0</v>
      </c>
      <c r="BM51" s="63">
        <v>0</v>
      </c>
      <c r="BN51" s="63">
        <v>0</v>
      </c>
      <c r="BO51" s="63">
        <v>0</v>
      </c>
      <c r="BP51" s="62">
        <v>0</v>
      </c>
      <c r="BQ51" s="62">
        <v>0</v>
      </c>
      <c r="BR51" s="62">
        <v>0</v>
      </c>
      <c r="BS51" s="62">
        <v>0</v>
      </c>
      <c r="BT51" s="63">
        <v>0</v>
      </c>
      <c r="BU51" s="63">
        <v>0</v>
      </c>
      <c r="BV51" s="63">
        <v>0</v>
      </c>
      <c r="BW51" s="19">
        <v>48333</v>
      </c>
      <c r="BX51" s="19">
        <v>0</v>
      </c>
      <c r="BY51" s="19">
        <v>48333</v>
      </c>
      <c r="BZ51" s="19">
        <v>0</v>
      </c>
      <c r="CA51" s="20">
        <v>4435</v>
      </c>
      <c r="CB51" s="20">
        <v>0</v>
      </c>
      <c r="CC51" s="20">
        <v>4435</v>
      </c>
      <c r="CD51" s="59">
        <v>0</v>
      </c>
      <c r="CE51" s="59">
        <v>0</v>
      </c>
      <c r="CF51" s="59">
        <v>0</v>
      </c>
      <c r="CG51" s="59">
        <v>0</v>
      </c>
      <c r="CH51" s="60">
        <v>0</v>
      </c>
      <c r="CI51" s="60">
        <v>0</v>
      </c>
      <c r="CJ51" s="60">
        <v>0</v>
      </c>
      <c r="CK51" s="64">
        <v>129940</v>
      </c>
      <c r="CL51" s="64">
        <v>0</v>
      </c>
      <c r="CM51" s="64">
        <v>129940</v>
      </c>
      <c r="CN51" s="64">
        <v>0</v>
      </c>
      <c r="CO51" s="64">
        <v>0</v>
      </c>
      <c r="CP51" s="65">
        <v>6010</v>
      </c>
      <c r="CQ51" s="65">
        <v>0</v>
      </c>
      <c r="CR51" s="65">
        <v>6010</v>
      </c>
    </row>
    <row r="52" spans="1:96" ht="13.15" customHeight="1" x14ac:dyDescent="0.2">
      <c r="A52" s="21" t="s">
        <v>832</v>
      </c>
      <c r="B52" s="12" t="s">
        <v>1024</v>
      </c>
      <c r="C52" s="21" t="s">
        <v>146</v>
      </c>
      <c r="D52" s="11" t="s">
        <v>887</v>
      </c>
      <c r="E52" s="59">
        <v>0</v>
      </c>
      <c r="F52" s="59">
        <v>0</v>
      </c>
      <c r="G52" s="59">
        <v>0</v>
      </c>
      <c r="H52" s="59">
        <v>0</v>
      </c>
      <c r="I52" s="60">
        <v>0</v>
      </c>
      <c r="J52" s="60">
        <v>0</v>
      </c>
      <c r="K52" s="60">
        <v>0</v>
      </c>
      <c r="L52" s="18">
        <v>0</v>
      </c>
      <c r="M52" s="18">
        <v>0</v>
      </c>
      <c r="N52" s="18">
        <v>0</v>
      </c>
      <c r="O52" s="18">
        <v>0</v>
      </c>
      <c r="P52" s="61">
        <v>0</v>
      </c>
      <c r="Q52" s="61">
        <v>0</v>
      </c>
      <c r="R52" s="61">
        <v>0</v>
      </c>
      <c r="S52" s="62">
        <v>0</v>
      </c>
      <c r="T52" s="62">
        <v>0</v>
      </c>
      <c r="U52" s="62">
        <v>0</v>
      </c>
      <c r="V52" s="62">
        <v>0</v>
      </c>
      <c r="W52" s="63">
        <v>0</v>
      </c>
      <c r="X52" s="63">
        <v>0</v>
      </c>
      <c r="Y52" s="63">
        <v>0</v>
      </c>
      <c r="Z52" s="18">
        <v>0</v>
      </c>
      <c r="AA52" s="18">
        <v>0</v>
      </c>
      <c r="AB52" s="18">
        <v>0</v>
      </c>
      <c r="AC52" s="18">
        <v>0</v>
      </c>
      <c r="AD52" s="61">
        <v>0</v>
      </c>
      <c r="AE52" s="61">
        <v>0</v>
      </c>
      <c r="AF52" s="61">
        <v>0</v>
      </c>
      <c r="AG52" s="19">
        <v>0</v>
      </c>
      <c r="AH52" s="19">
        <v>0</v>
      </c>
      <c r="AI52" s="19">
        <v>0</v>
      </c>
      <c r="AJ52" s="19">
        <v>0</v>
      </c>
      <c r="AK52" s="20">
        <v>0</v>
      </c>
      <c r="AL52" s="20">
        <v>0</v>
      </c>
      <c r="AM52" s="20">
        <v>0</v>
      </c>
      <c r="AN52" s="59">
        <v>0</v>
      </c>
      <c r="AO52" s="59">
        <v>0</v>
      </c>
      <c r="AP52" s="59">
        <v>0</v>
      </c>
      <c r="AQ52" s="59">
        <v>0</v>
      </c>
      <c r="AR52" s="60">
        <v>0</v>
      </c>
      <c r="AS52" s="60">
        <v>0</v>
      </c>
      <c r="AT52" s="60">
        <v>0</v>
      </c>
      <c r="AU52" s="16">
        <v>0</v>
      </c>
      <c r="AV52" s="16">
        <v>0</v>
      </c>
      <c r="AW52" s="16">
        <v>0</v>
      </c>
      <c r="AX52" s="16">
        <v>0</v>
      </c>
      <c r="AY52" s="17">
        <v>0</v>
      </c>
      <c r="AZ52" s="17">
        <v>0</v>
      </c>
      <c r="BA52" s="17">
        <v>0</v>
      </c>
      <c r="BB52" s="19">
        <v>0</v>
      </c>
      <c r="BC52" s="19">
        <v>0</v>
      </c>
      <c r="BD52" s="19">
        <v>0</v>
      </c>
      <c r="BE52" s="19">
        <v>0</v>
      </c>
      <c r="BF52" s="20">
        <v>0</v>
      </c>
      <c r="BG52" s="20">
        <v>0</v>
      </c>
      <c r="BH52" s="20">
        <v>0</v>
      </c>
      <c r="BI52" s="62">
        <v>0</v>
      </c>
      <c r="BJ52" s="62">
        <v>0</v>
      </c>
      <c r="BK52" s="62">
        <v>0</v>
      </c>
      <c r="BL52" s="62">
        <v>0</v>
      </c>
      <c r="BM52" s="63">
        <v>0</v>
      </c>
      <c r="BN52" s="63">
        <v>0</v>
      </c>
      <c r="BO52" s="63">
        <v>0</v>
      </c>
      <c r="BP52" s="62">
        <v>3212</v>
      </c>
      <c r="BQ52" s="62">
        <v>0</v>
      </c>
      <c r="BR52" s="62">
        <v>3212</v>
      </c>
      <c r="BS52" s="62">
        <v>0</v>
      </c>
      <c r="BT52" s="63">
        <v>287</v>
      </c>
      <c r="BU52" s="63">
        <v>0</v>
      </c>
      <c r="BV52" s="63">
        <v>287</v>
      </c>
      <c r="BW52" s="19">
        <v>0</v>
      </c>
      <c r="BX52" s="19">
        <v>0</v>
      </c>
      <c r="BY52" s="19">
        <v>0</v>
      </c>
      <c r="BZ52" s="19">
        <v>0</v>
      </c>
      <c r="CA52" s="20">
        <v>0</v>
      </c>
      <c r="CB52" s="20">
        <v>0</v>
      </c>
      <c r="CC52" s="20">
        <v>0</v>
      </c>
      <c r="CD52" s="59">
        <v>0</v>
      </c>
      <c r="CE52" s="59">
        <v>0</v>
      </c>
      <c r="CF52" s="59">
        <v>0</v>
      </c>
      <c r="CG52" s="59">
        <v>0</v>
      </c>
      <c r="CH52" s="60">
        <v>0</v>
      </c>
      <c r="CI52" s="60">
        <v>0</v>
      </c>
      <c r="CJ52" s="60">
        <v>0</v>
      </c>
      <c r="CK52" s="64">
        <v>3212</v>
      </c>
      <c r="CL52" s="64">
        <v>0</v>
      </c>
      <c r="CM52" s="64">
        <v>3212</v>
      </c>
      <c r="CN52" s="64">
        <v>0</v>
      </c>
      <c r="CO52" s="64">
        <v>0</v>
      </c>
      <c r="CP52" s="65">
        <v>287</v>
      </c>
      <c r="CQ52" s="65">
        <v>0</v>
      </c>
      <c r="CR52" s="65">
        <v>287</v>
      </c>
    </row>
    <row r="53" spans="1:96" ht="13.15" customHeight="1" x14ac:dyDescent="0.2">
      <c r="A53" s="21" t="s">
        <v>636</v>
      </c>
      <c r="B53" s="12" t="s">
        <v>1025</v>
      </c>
      <c r="C53" s="21" t="s">
        <v>147</v>
      </c>
      <c r="D53" s="11" t="s">
        <v>884</v>
      </c>
      <c r="E53" s="59">
        <v>0</v>
      </c>
      <c r="F53" s="59">
        <v>0</v>
      </c>
      <c r="G53" s="59">
        <v>0</v>
      </c>
      <c r="H53" s="59">
        <v>0</v>
      </c>
      <c r="I53" s="60">
        <v>0</v>
      </c>
      <c r="J53" s="60">
        <v>0</v>
      </c>
      <c r="K53" s="60">
        <v>0</v>
      </c>
      <c r="L53" s="18">
        <v>10</v>
      </c>
      <c r="M53" s="18">
        <v>0</v>
      </c>
      <c r="N53" s="18">
        <v>10</v>
      </c>
      <c r="O53" s="18">
        <v>0</v>
      </c>
      <c r="P53" s="61">
        <v>0</v>
      </c>
      <c r="Q53" s="61">
        <v>0</v>
      </c>
      <c r="R53" s="61">
        <v>0</v>
      </c>
      <c r="S53" s="62">
        <v>0</v>
      </c>
      <c r="T53" s="62">
        <v>0</v>
      </c>
      <c r="U53" s="62">
        <v>0</v>
      </c>
      <c r="V53" s="62">
        <v>0</v>
      </c>
      <c r="W53" s="63">
        <v>0</v>
      </c>
      <c r="X53" s="63">
        <v>0</v>
      </c>
      <c r="Y53" s="63">
        <v>0</v>
      </c>
      <c r="Z53" s="18">
        <v>0</v>
      </c>
      <c r="AA53" s="18">
        <v>0</v>
      </c>
      <c r="AB53" s="18">
        <v>0</v>
      </c>
      <c r="AC53" s="18">
        <v>0</v>
      </c>
      <c r="AD53" s="61">
        <v>0</v>
      </c>
      <c r="AE53" s="61">
        <v>0</v>
      </c>
      <c r="AF53" s="61">
        <v>0</v>
      </c>
      <c r="AG53" s="19">
        <v>2618</v>
      </c>
      <c r="AH53" s="19">
        <v>0</v>
      </c>
      <c r="AI53" s="19">
        <v>2618</v>
      </c>
      <c r="AJ53" s="19">
        <v>0</v>
      </c>
      <c r="AK53" s="20">
        <v>68</v>
      </c>
      <c r="AL53" s="20">
        <v>0</v>
      </c>
      <c r="AM53" s="20">
        <v>68</v>
      </c>
      <c r="AN53" s="59">
        <v>278</v>
      </c>
      <c r="AO53" s="59">
        <v>0</v>
      </c>
      <c r="AP53" s="59">
        <v>278</v>
      </c>
      <c r="AQ53" s="59">
        <v>0</v>
      </c>
      <c r="AR53" s="60">
        <v>0</v>
      </c>
      <c r="AS53" s="60">
        <v>0</v>
      </c>
      <c r="AT53" s="60">
        <v>0</v>
      </c>
      <c r="AU53" s="16">
        <v>82</v>
      </c>
      <c r="AV53" s="16">
        <v>0</v>
      </c>
      <c r="AW53" s="16">
        <v>82</v>
      </c>
      <c r="AX53" s="16">
        <v>0</v>
      </c>
      <c r="AY53" s="17">
        <v>0</v>
      </c>
      <c r="AZ53" s="17">
        <v>0</v>
      </c>
      <c r="BA53" s="17">
        <v>0</v>
      </c>
      <c r="BB53" s="19">
        <v>2430</v>
      </c>
      <c r="BC53" s="19">
        <v>0</v>
      </c>
      <c r="BD53" s="19">
        <v>2430</v>
      </c>
      <c r="BE53" s="19">
        <v>0</v>
      </c>
      <c r="BF53" s="20">
        <v>286</v>
      </c>
      <c r="BG53" s="20">
        <v>0</v>
      </c>
      <c r="BH53" s="20">
        <v>286</v>
      </c>
      <c r="BI53" s="62">
        <v>0</v>
      </c>
      <c r="BJ53" s="62">
        <v>0</v>
      </c>
      <c r="BK53" s="62">
        <v>0</v>
      </c>
      <c r="BL53" s="62">
        <v>0</v>
      </c>
      <c r="BM53" s="63">
        <v>0</v>
      </c>
      <c r="BN53" s="63">
        <v>0</v>
      </c>
      <c r="BO53" s="63">
        <v>0</v>
      </c>
      <c r="BP53" s="62">
        <v>0</v>
      </c>
      <c r="BQ53" s="62">
        <v>0</v>
      </c>
      <c r="BR53" s="62">
        <v>0</v>
      </c>
      <c r="BS53" s="62">
        <v>0</v>
      </c>
      <c r="BT53" s="63">
        <v>0</v>
      </c>
      <c r="BU53" s="63">
        <v>0</v>
      </c>
      <c r="BV53" s="63">
        <v>0</v>
      </c>
      <c r="BW53" s="19">
        <v>914</v>
      </c>
      <c r="BX53" s="19">
        <v>0</v>
      </c>
      <c r="BY53" s="19">
        <v>914</v>
      </c>
      <c r="BZ53" s="19">
        <v>0</v>
      </c>
      <c r="CA53" s="20">
        <v>0</v>
      </c>
      <c r="CB53" s="20">
        <v>0</v>
      </c>
      <c r="CC53" s="20">
        <v>0</v>
      </c>
      <c r="CD53" s="59">
        <v>458</v>
      </c>
      <c r="CE53" s="59">
        <v>0</v>
      </c>
      <c r="CF53" s="59">
        <v>458</v>
      </c>
      <c r="CG53" s="59">
        <v>0</v>
      </c>
      <c r="CH53" s="60">
        <v>663</v>
      </c>
      <c r="CI53" s="60">
        <v>0</v>
      </c>
      <c r="CJ53" s="60">
        <v>663</v>
      </c>
      <c r="CK53" s="64">
        <v>6790</v>
      </c>
      <c r="CL53" s="64">
        <v>0</v>
      </c>
      <c r="CM53" s="64">
        <v>6790</v>
      </c>
      <c r="CN53" s="64">
        <v>0</v>
      </c>
      <c r="CO53" s="64">
        <v>0</v>
      </c>
      <c r="CP53" s="65">
        <v>1017</v>
      </c>
      <c r="CQ53" s="65">
        <v>0</v>
      </c>
      <c r="CR53" s="65">
        <v>1017</v>
      </c>
    </row>
    <row r="54" spans="1:96" ht="13.15" customHeight="1" x14ac:dyDescent="0.2">
      <c r="A54" s="21" t="s">
        <v>760</v>
      </c>
      <c r="B54" s="12" t="s">
        <v>1026</v>
      </c>
      <c r="C54" s="21" t="s">
        <v>148</v>
      </c>
      <c r="D54" s="11" t="s">
        <v>885</v>
      </c>
      <c r="E54" s="59">
        <v>5064</v>
      </c>
      <c r="F54" s="59">
        <v>0</v>
      </c>
      <c r="G54" s="59">
        <v>5064</v>
      </c>
      <c r="H54" s="59">
        <v>0</v>
      </c>
      <c r="I54" s="60">
        <v>0</v>
      </c>
      <c r="J54" s="60">
        <v>0</v>
      </c>
      <c r="K54" s="60">
        <v>0</v>
      </c>
      <c r="L54" s="18">
        <v>4250</v>
      </c>
      <c r="M54" s="18">
        <v>0</v>
      </c>
      <c r="N54" s="18">
        <v>4250</v>
      </c>
      <c r="O54" s="18">
        <v>0</v>
      </c>
      <c r="P54" s="61">
        <v>0</v>
      </c>
      <c r="Q54" s="61">
        <v>0</v>
      </c>
      <c r="R54" s="61">
        <v>0</v>
      </c>
      <c r="S54" s="62">
        <v>358</v>
      </c>
      <c r="T54" s="62">
        <v>0</v>
      </c>
      <c r="U54" s="62">
        <v>358</v>
      </c>
      <c r="V54" s="62">
        <v>0</v>
      </c>
      <c r="W54" s="63">
        <v>0</v>
      </c>
      <c r="X54" s="63">
        <v>0</v>
      </c>
      <c r="Y54" s="63">
        <v>0</v>
      </c>
      <c r="Z54" s="18">
        <v>0</v>
      </c>
      <c r="AA54" s="18">
        <v>0</v>
      </c>
      <c r="AB54" s="18">
        <v>0</v>
      </c>
      <c r="AC54" s="18">
        <v>0</v>
      </c>
      <c r="AD54" s="61">
        <v>0</v>
      </c>
      <c r="AE54" s="61">
        <v>0</v>
      </c>
      <c r="AF54" s="61">
        <v>0</v>
      </c>
      <c r="AG54" s="19">
        <v>18007</v>
      </c>
      <c r="AH54" s="19">
        <v>0</v>
      </c>
      <c r="AI54" s="19">
        <v>18007</v>
      </c>
      <c r="AJ54" s="19">
        <v>0</v>
      </c>
      <c r="AK54" s="20">
        <v>2312</v>
      </c>
      <c r="AL54" s="20">
        <v>0</v>
      </c>
      <c r="AM54" s="20">
        <v>2312</v>
      </c>
      <c r="AN54" s="59">
        <v>1894</v>
      </c>
      <c r="AO54" s="59">
        <v>0</v>
      </c>
      <c r="AP54" s="59">
        <v>1894</v>
      </c>
      <c r="AQ54" s="59">
        <v>0</v>
      </c>
      <c r="AR54" s="60">
        <v>0</v>
      </c>
      <c r="AS54" s="60">
        <v>0</v>
      </c>
      <c r="AT54" s="60">
        <v>0</v>
      </c>
      <c r="AU54" s="16">
        <v>17</v>
      </c>
      <c r="AV54" s="16">
        <v>0</v>
      </c>
      <c r="AW54" s="16">
        <v>17</v>
      </c>
      <c r="AX54" s="16">
        <v>0</v>
      </c>
      <c r="AY54" s="17">
        <v>0</v>
      </c>
      <c r="AZ54" s="17">
        <v>0</v>
      </c>
      <c r="BA54" s="17">
        <v>0</v>
      </c>
      <c r="BB54" s="19">
        <v>76</v>
      </c>
      <c r="BC54" s="19">
        <v>0</v>
      </c>
      <c r="BD54" s="19">
        <v>76</v>
      </c>
      <c r="BE54" s="19">
        <v>0</v>
      </c>
      <c r="BF54" s="20">
        <v>0</v>
      </c>
      <c r="BG54" s="20">
        <v>0</v>
      </c>
      <c r="BH54" s="20">
        <v>0</v>
      </c>
      <c r="BI54" s="62">
        <v>0</v>
      </c>
      <c r="BJ54" s="62">
        <v>0</v>
      </c>
      <c r="BK54" s="62">
        <v>0</v>
      </c>
      <c r="BL54" s="62">
        <v>0</v>
      </c>
      <c r="BM54" s="63">
        <v>0</v>
      </c>
      <c r="BN54" s="63">
        <v>0</v>
      </c>
      <c r="BO54" s="63">
        <v>0</v>
      </c>
      <c r="BP54" s="62">
        <v>0</v>
      </c>
      <c r="BQ54" s="62">
        <v>0</v>
      </c>
      <c r="BR54" s="62">
        <v>0</v>
      </c>
      <c r="BS54" s="62">
        <v>0</v>
      </c>
      <c r="BT54" s="63">
        <v>0</v>
      </c>
      <c r="BU54" s="63">
        <v>0</v>
      </c>
      <c r="BV54" s="63">
        <v>0</v>
      </c>
      <c r="BW54" s="19">
        <v>133</v>
      </c>
      <c r="BX54" s="19">
        <v>0</v>
      </c>
      <c r="BY54" s="19">
        <v>133</v>
      </c>
      <c r="BZ54" s="19">
        <v>0</v>
      </c>
      <c r="CA54" s="20">
        <v>1740</v>
      </c>
      <c r="CB54" s="20">
        <v>0</v>
      </c>
      <c r="CC54" s="20">
        <v>1740</v>
      </c>
      <c r="CD54" s="59">
        <v>2698</v>
      </c>
      <c r="CE54" s="59">
        <v>0</v>
      </c>
      <c r="CF54" s="59">
        <v>2698</v>
      </c>
      <c r="CG54" s="59">
        <v>0</v>
      </c>
      <c r="CH54" s="60">
        <v>0</v>
      </c>
      <c r="CI54" s="60">
        <v>0</v>
      </c>
      <c r="CJ54" s="60">
        <v>0</v>
      </c>
      <c r="CK54" s="64">
        <v>32497</v>
      </c>
      <c r="CL54" s="64">
        <v>0</v>
      </c>
      <c r="CM54" s="64">
        <v>32497</v>
      </c>
      <c r="CN54" s="64">
        <v>0</v>
      </c>
      <c r="CO54" s="64">
        <v>0</v>
      </c>
      <c r="CP54" s="65">
        <v>4052</v>
      </c>
      <c r="CQ54" s="65">
        <v>0</v>
      </c>
      <c r="CR54" s="65">
        <v>4052</v>
      </c>
    </row>
    <row r="55" spans="1:96" ht="13.15" customHeight="1" x14ac:dyDescent="0.2">
      <c r="A55" s="21" t="s">
        <v>791</v>
      </c>
      <c r="B55" s="12" t="s">
        <v>1027</v>
      </c>
      <c r="C55" s="21" t="s">
        <v>149</v>
      </c>
      <c r="D55" s="11" t="s">
        <v>885</v>
      </c>
      <c r="E55" s="59">
        <v>3364</v>
      </c>
      <c r="F55" s="59">
        <v>0</v>
      </c>
      <c r="G55" s="59">
        <v>3364</v>
      </c>
      <c r="H55" s="59">
        <v>0</v>
      </c>
      <c r="I55" s="60">
        <v>0</v>
      </c>
      <c r="J55" s="60">
        <v>0</v>
      </c>
      <c r="K55" s="60">
        <v>0</v>
      </c>
      <c r="L55" s="18">
        <v>20167</v>
      </c>
      <c r="M55" s="18">
        <v>0</v>
      </c>
      <c r="N55" s="18">
        <v>20167</v>
      </c>
      <c r="O55" s="18">
        <v>0</v>
      </c>
      <c r="P55" s="61">
        <v>0</v>
      </c>
      <c r="Q55" s="61">
        <v>0</v>
      </c>
      <c r="R55" s="61">
        <v>0</v>
      </c>
      <c r="S55" s="62">
        <v>606</v>
      </c>
      <c r="T55" s="62">
        <v>0</v>
      </c>
      <c r="U55" s="62">
        <v>606</v>
      </c>
      <c r="V55" s="62">
        <v>0</v>
      </c>
      <c r="W55" s="63">
        <v>0</v>
      </c>
      <c r="X55" s="63">
        <v>0</v>
      </c>
      <c r="Y55" s="63">
        <v>0</v>
      </c>
      <c r="Z55" s="18">
        <v>0</v>
      </c>
      <c r="AA55" s="18">
        <v>0</v>
      </c>
      <c r="AB55" s="18">
        <v>0</v>
      </c>
      <c r="AC55" s="18">
        <v>0</v>
      </c>
      <c r="AD55" s="61">
        <v>0</v>
      </c>
      <c r="AE55" s="61">
        <v>0</v>
      </c>
      <c r="AF55" s="61">
        <v>0</v>
      </c>
      <c r="AG55" s="19">
        <v>2224</v>
      </c>
      <c r="AH55" s="19">
        <v>0</v>
      </c>
      <c r="AI55" s="19">
        <v>2224</v>
      </c>
      <c r="AJ55" s="19">
        <v>0</v>
      </c>
      <c r="AK55" s="20">
        <v>174</v>
      </c>
      <c r="AL55" s="20">
        <v>0</v>
      </c>
      <c r="AM55" s="20">
        <v>174</v>
      </c>
      <c r="AN55" s="59">
        <v>20973</v>
      </c>
      <c r="AO55" s="59">
        <v>0</v>
      </c>
      <c r="AP55" s="59">
        <v>20973</v>
      </c>
      <c r="AQ55" s="59">
        <v>0</v>
      </c>
      <c r="AR55" s="60">
        <v>474</v>
      </c>
      <c r="AS55" s="60">
        <v>0</v>
      </c>
      <c r="AT55" s="60">
        <v>474</v>
      </c>
      <c r="AU55" s="16">
        <v>627</v>
      </c>
      <c r="AV55" s="16">
        <v>0</v>
      </c>
      <c r="AW55" s="16">
        <v>627</v>
      </c>
      <c r="AX55" s="16">
        <v>0</v>
      </c>
      <c r="AY55" s="17">
        <v>142</v>
      </c>
      <c r="AZ55" s="17">
        <v>0</v>
      </c>
      <c r="BA55" s="17">
        <v>142</v>
      </c>
      <c r="BB55" s="19">
        <v>816</v>
      </c>
      <c r="BC55" s="19">
        <v>0</v>
      </c>
      <c r="BD55" s="19">
        <v>816</v>
      </c>
      <c r="BE55" s="19">
        <v>0</v>
      </c>
      <c r="BF55" s="20">
        <v>40</v>
      </c>
      <c r="BG55" s="20">
        <v>0</v>
      </c>
      <c r="BH55" s="20">
        <v>40</v>
      </c>
      <c r="BI55" s="62">
        <v>0</v>
      </c>
      <c r="BJ55" s="62">
        <v>0</v>
      </c>
      <c r="BK55" s="62">
        <v>0</v>
      </c>
      <c r="BL55" s="62">
        <v>0</v>
      </c>
      <c r="BM55" s="63">
        <v>0</v>
      </c>
      <c r="BN55" s="63">
        <v>0</v>
      </c>
      <c r="BO55" s="63">
        <v>0</v>
      </c>
      <c r="BP55" s="62">
        <v>0</v>
      </c>
      <c r="BQ55" s="62">
        <v>0</v>
      </c>
      <c r="BR55" s="62">
        <v>0</v>
      </c>
      <c r="BS55" s="62">
        <v>0</v>
      </c>
      <c r="BT55" s="63">
        <v>0</v>
      </c>
      <c r="BU55" s="63">
        <v>0</v>
      </c>
      <c r="BV55" s="63">
        <v>0</v>
      </c>
      <c r="BW55" s="19">
        <v>6351</v>
      </c>
      <c r="BX55" s="19">
        <v>0</v>
      </c>
      <c r="BY55" s="19">
        <v>6351</v>
      </c>
      <c r="BZ55" s="19">
        <v>0</v>
      </c>
      <c r="CA55" s="20">
        <v>0</v>
      </c>
      <c r="CB55" s="20">
        <v>0</v>
      </c>
      <c r="CC55" s="20">
        <v>0</v>
      </c>
      <c r="CD55" s="59">
        <v>214</v>
      </c>
      <c r="CE55" s="59">
        <v>0</v>
      </c>
      <c r="CF55" s="59">
        <v>214</v>
      </c>
      <c r="CG55" s="59">
        <v>0</v>
      </c>
      <c r="CH55" s="60">
        <v>0</v>
      </c>
      <c r="CI55" s="60">
        <v>0</v>
      </c>
      <c r="CJ55" s="60">
        <v>0</v>
      </c>
      <c r="CK55" s="64">
        <v>55342</v>
      </c>
      <c r="CL55" s="64">
        <v>0</v>
      </c>
      <c r="CM55" s="64">
        <v>55342</v>
      </c>
      <c r="CN55" s="64">
        <v>0</v>
      </c>
      <c r="CO55" s="64">
        <v>0</v>
      </c>
      <c r="CP55" s="65">
        <v>830</v>
      </c>
      <c r="CQ55" s="65">
        <v>0</v>
      </c>
      <c r="CR55" s="65">
        <v>830</v>
      </c>
    </row>
    <row r="56" spans="1:96" ht="13.15" customHeight="1" x14ac:dyDescent="0.2">
      <c r="A56" s="21" t="s">
        <v>503</v>
      </c>
      <c r="B56" s="12" t="s">
        <v>1028</v>
      </c>
      <c r="C56" s="21" t="s">
        <v>150</v>
      </c>
      <c r="D56" s="11" t="s">
        <v>884</v>
      </c>
      <c r="E56" s="59">
        <v>0</v>
      </c>
      <c r="F56" s="59">
        <v>0</v>
      </c>
      <c r="G56" s="59">
        <v>0</v>
      </c>
      <c r="H56" s="59">
        <v>0</v>
      </c>
      <c r="I56" s="60">
        <v>0</v>
      </c>
      <c r="J56" s="60">
        <v>0</v>
      </c>
      <c r="K56" s="60">
        <v>0</v>
      </c>
      <c r="L56" s="18">
        <v>793</v>
      </c>
      <c r="M56" s="18">
        <v>0</v>
      </c>
      <c r="N56" s="18">
        <v>793</v>
      </c>
      <c r="O56" s="18">
        <v>0</v>
      </c>
      <c r="P56" s="61">
        <v>0</v>
      </c>
      <c r="Q56" s="61">
        <v>0</v>
      </c>
      <c r="R56" s="61">
        <v>0</v>
      </c>
      <c r="S56" s="62">
        <v>0</v>
      </c>
      <c r="T56" s="62">
        <v>0</v>
      </c>
      <c r="U56" s="62">
        <v>0</v>
      </c>
      <c r="V56" s="62">
        <v>0</v>
      </c>
      <c r="W56" s="63">
        <v>0</v>
      </c>
      <c r="X56" s="63">
        <v>0</v>
      </c>
      <c r="Y56" s="63">
        <v>0</v>
      </c>
      <c r="Z56" s="18">
        <v>0</v>
      </c>
      <c r="AA56" s="18">
        <v>0</v>
      </c>
      <c r="AB56" s="18">
        <v>0</v>
      </c>
      <c r="AC56" s="18">
        <v>0</v>
      </c>
      <c r="AD56" s="61">
        <v>0</v>
      </c>
      <c r="AE56" s="61">
        <v>0</v>
      </c>
      <c r="AF56" s="61">
        <v>0</v>
      </c>
      <c r="AG56" s="19">
        <v>32206</v>
      </c>
      <c r="AH56" s="19">
        <v>0</v>
      </c>
      <c r="AI56" s="19">
        <v>32206</v>
      </c>
      <c r="AJ56" s="19">
        <v>0</v>
      </c>
      <c r="AK56" s="20">
        <v>1761</v>
      </c>
      <c r="AL56" s="20">
        <v>0</v>
      </c>
      <c r="AM56" s="20">
        <v>1761</v>
      </c>
      <c r="AN56" s="59">
        <v>1564</v>
      </c>
      <c r="AO56" s="59">
        <v>0</v>
      </c>
      <c r="AP56" s="59">
        <v>1564</v>
      </c>
      <c r="AQ56" s="59">
        <v>0</v>
      </c>
      <c r="AR56" s="60">
        <v>0</v>
      </c>
      <c r="AS56" s="60">
        <v>0</v>
      </c>
      <c r="AT56" s="60">
        <v>0</v>
      </c>
      <c r="AU56" s="16">
        <v>2940</v>
      </c>
      <c r="AV56" s="16">
        <v>0</v>
      </c>
      <c r="AW56" s="16">
        <v>2940</v>
      </c>
      <c r="AX56" s="16">
        <v>0</v>
      </c>
      <c r="AY56" s="17">
        <v>2468</v>
      </c>
      <c r="AZ56" s="17">
        <v>0</v>
      </c>
      <c r="BA56" s="17">
        <v>2468</v>
      </c>
      <c r="BB56" s="19">
        <v>338</v>
      </c>
      <c r="BC56" s="19">
        <v>0</v>
      </c>
      <c r="BD56" s="19">
        <v>338</v>
      </c>
      <c r="BE56" s="19">
        <v>0</v>
      </c>
      <c r="BF56" s="20">
        <v>90</v>
      </c>
      <c r="BG56" s="20">
        <v>0</v>
      </c>
      <c r="BH56" s="20">
        <v>90</v>
      </c>
      <c r="BI56" s="62">
        <v>0</v>
      </c>
      <c r="BJ56" s="62">
        <v>0</v>
      </c>
      <c r="BK56" s="62">
        <v>0</v>
      </c>
      <c r="BL56" s="62">
        <v>0</v>
      </c>
      <c r="BM56" s="63">
        <v>0</v>
      </c>
      <c r="BN56" s="63">
        <v>0</v>
      </c>
      <c r="BO56" s="63">
        <v>0</v>
      </c>
      <c r="BP56" s="62">
        <v>0</v>
      </c>
      <c r="BQ56" s="62">
        <v>0</v>
      </c>
      <c r="BR56" s="62">
        <v>0</v>
      </c>
      <c r="BS56" s="62">
        <v>0</v>
      </c>
      <c r="BT56" s="63">
        <v>0</v>
      </c>
      <c r="BU56" s="63">
        <v>0</v>
      </c>
      <c r="BV56" s="63">
        <v>0</v>
      </c>
      <c r="BW56" s="19">
        <v>4229</v>
      </c>
      <c r="BX56" s="19">
        <v>0</v>
      </c>
      <c r="BY56" s="19">
        <v>4229</v>
      </c>
      <c r="BZ56" s="19">
        <v>0</v>
      </c>
      <c r="CA56" s="20">
        <v>381</v>
      </c>
      <c r="CB56" s="20">
        <v>0</v>
      </c>
      <c r="CC56" s="20">
        <v>381</v>
      </c>
      <c r="CD56" s="59">
        <v>468</v>
      </c>
      <c r="CE56" s="59">
        <v>0</v>
      </c>
      <c r="CF56" s="59">
        <v>468</v>
      </c>
      <c r="CG56" s="59">
        <v>0</v>
      </c>
      <c r="CH56" s="60">
        <v>0</v>
      </c>
      <c r="CI56" s="60">
        <v>0</v>
      </c>
      <c r="CJ56" s="60">
        <v>0</v>
      </c>
      <c r="CK56" s="64">
        <v>42538</v>
      </c>
      <c r="CL56" s="64">
        <v>0</v>
      </c>
      <c r="CM56" s="64">
        <v>42538</v>
      </c>
      <c r="CN56" s="64">
        <v>0</v>
      </c>
      <c r="CO56" s="64">
        <v>0</v>
      </c>
      <c r="CP56" s="65">
        <v>4700</v>
      </c>
      <c r="CQ56" s="65">
        <v>0</v>
      </c>
      <c r="CR56" s="65">
        <v>4700</v>
      </c>
    </row>
    <row r="57" spans="1:96" ht="13.15" customHeight="1" x14ac:dyDescent="0.2">
      <c r="A57" s="21" t="s">
        <v>502</v>
      </c>
      <c r="B57" s="12" t="s">
        <v>1029</v>
      </c>
      <c r="C57" s="21" t="s">
        <v>151</v>
      </c>
      <c r="D57" s="11" t="s">
        <v>883</v>
      </c>
      <c r="E57" s="59">
        <v>87182</v>
      </c>
      <c r="F57" s="59">
        <v>0</v>
      </c>
      <c r="G57" s="59">
        <v>87182</v>
      </c>
      <c r="H57" s="59">
        <v>0</v>
      </c>
      <c r="I57" s="60">
        <v>0</v>
      </c>
      <c r="J57" s="60">
        <v>0</v>
      </c>
      <c r="K57" s="60">
        <v>0</v>
      </c>
      <c r="L57" s="18">
        <v>43529</v>
      </c>
      <c r="M57" s="18">
        <v>0</v>
      </c>
      <c r="N57" s="18">
        <v>43529</v>
      </c>
      <c r="O57" s="18">
        <v>0</v>
      </c>
      <c r="P57" s="61">
        <v>0</v>
      </c>
      <c r="Q57" s="61">
        <v>0</v>
      </c>
      <c r="R57" s="61">
        <v>0</v>
      </c>
      <c r="S57" s="62">
        <v>5908</v>
      </c>
      <c r="T57" s="62">
        <v>0</v>
      </c>
      <c r="U57" s="62">
        <v>5908</v>
      </c>
      <c r="V57" s="62">
        <v>0</v>
      </c>
      <c r="W57" s="63">
        <v>0</v>
      </c>
      <c r="X57" s="63">
        <v>0</v>
      </c>
      <c r="Y57" s="63">
        <v>0</v>
      </c>
      <c r="Z57" s="18">
        <v>0</v>
      </c>
      <c r="AA57" s="18">
        <v>0</v>
      </c>
      <c r="AB57" s="18">
        <v>0</v>
      </c>
      <c r="AC57" s="18">
        <v>0</v>
      </c>
      <c r="AD57" s="61">
        <v>0</v>
      </c>
      <c r="AE57" s="61">
        <v>0</v>
      </c>
      <c r="AF57" s="61">
        <v>0</v>
      </c>
      <c r="AG57" s="19">
        <v>1267</v>
      </c>
      <c r="AH57" s="19">
        <v>0</v>
      </c>
      <c r="AI57" s="19">
        <v>1267</v>
      </c>
      <c r="AJ57" s="19">
        <v>0</v>
      </c>
      <c r="AK57" s="20">
        <v>0</v>
      </c>
      <c r="AL57" s="20">
        <v>0</v>
      </c>
      <c r="AM57" s="20">
        <v>0</v>
      </c>
      <c r="AN57" s="59">
        <v>672</v>
      </c>
      <c r="AO57" s="59">
        <v>0</v>
      </c>
      <c r="AP57" s="59">
        <v>672</v>
      </c>
      <c r="AQ57" s="59">
        <v>0</v>
      </c>
      <c r="AR57" s="60">
        <v>0</v>
      </c>
      <c r="AS57" s="60">
        <v>0</v>
      </c>
      <c r="AT57" s="60">
        <v>0</v>
      </c>
      <c r="AU57" s="16">
        <v>587</v>
      </c>
      <c r="AV57" s="16">
        <v>0</v>
      </c>
      <c r="AW57" s="16">
        <v>587</v>
      </c>
      <c r="AX57" s="16">
        <v>0</v>
      </c>
      <c r="AY57" s="17">
        <v>383</v>
      </c>
      <c r="AZ57" s="17">
        <v>0</v>
      </c>
      <c r="BA57" s="17">
        <v>383</v>
      </c>
      <c r="BB57" s="19">
        <v>0</v>
      </c>
      <c r="BC57" s="19">
        <v>0</v>
      </c>
      <c r="BD57" s="19">
        <v>0</v>
      </c>
      <c r="BE57" s="19">
        <v>0</v>
      </c>
      <c r="BF57" s="20">
        <v>0</v>
      </c>
      <c r="BG57" s="20">
        <v>0</v>
      </c>
      <c r="BH57" s="20">
        <v>0</v>
      </c>
      <c r="BI57" s="62">
        <v>0</v>
      </c>
      <c r="BJ57" s="62">
        <v>0</v>
      </c>
      <c r="BK57" s="62">
        <v>0</v>
      </c>
      <c r="BL57" s="62">
        <v>0</v>
      </c>
      <c r="BM57" s="63">
        <v>0</v>
      </c>
      <c r="BN57" s="63">
        <v>0</v>
      </c>
      <c r="BO57" s="63">
        <v>0</v>
      </c>
      <c r="BP57" s="62">
        <v>0</v>
      </c>
      <c r="BQ57" s="62">
        <v>0</v>
      </c>
      <c r="BR57" s="62">
        <v>0</v>
      </c>
      <c r="BS57" s="62">
        <v>0</v>
      </c>
      <c r="BT57" s="63">
        <v>0</v>
      </c>
      <c r="BU57" s="63">
        <v>0</v>
      </c>
      <c r="BV57" s="63">
        <v>0</v>
      </c>
      <c r="BW57" s="19">
        <v>10051</v>
      </c>
      <c r="BX57" s="19">
        <v>0</v>
      </c>
      <c r="BY57" s="19">
        <v>10051</v>
      </c>
      <c r="BZ57" s="19">
        <v>0</v>
      </c>
      <c r="CA57" s="20">
        <v>1511</v>
      </c>
      <c r="CB57" s="20">
        <v>0</v>
      </c>
      <c r="CC57" s="20">
        <v>1511</v>
      </c>
      <c r="CD57" s="59">
        <v>8924</v>
      </c>
      <c r="CE57" s="59">
        <v>0</v>
      </c>
      <c r="CF57" s="59">
        <v>8924</v>
      </c>
      <c r="CG57" s="59">
        <v>0</v>
      </c>
      <c r="CH57" s="60">
        <v>0</v>
      </c>
      <c r="CI57" s="60">
        <v>0</v>
      </c>
      <c r="CJ57" s="60">
        <v>0</v>
      </c>
      <c r="CK57" s="64">
        <v>158120</v>
      </c>
      <c r="CL57" s="64">
        <v>0</v>
      </c>
      <c r="CM57" s="64">
        <v>158120</v>
      </c>
      <c r="CN57" s="64">
        <v>0</v>
      </c>
      <c r="CO57" s="64">
        <v>0</v>
      </c>
      <c r="CP57" s="65">
        <v>1894</v>
      </c>
      <c r="CQ57" s="65">
        <v>0</v>
      </c>
      <c r="CR57" s="65">
        <v>1894</v>
      </c>
    </row>
    <row r="58" spans="1:96" ht="13.15" customHeight="1" x14ac:dyDescent="0.2">
      <c r="A58" s="21" t="s">
        <v>833</v>
      </c>
      <c r="B58" s="12" t="s">
        <v>1030</v>
      </c>
      <c r="C58" s="21" t="s">
        <v>152</v>
      </c>
      <c r="D58" s="11" t="s">
        <v>887</v>
      </c>
      <c r="E58" s="59">
        <v>0</v>
      </c>
      <c r="F58" s="59">
        <v>0</v>
      </c>
      <c r="G58" s="59">
        <v>0</v>
      </c>
      <c r="H58" s="59">
        <v>0</v>
      </c>
      <c r="I58" s="60">
        <v>0</v>
      </c>
      <c r="J58" s="60">
        <v>0</v>
      </c>
      <c r="K58" s="60">
        <v>0</v>
      </c>
      <c r="L58" s="18">
        <v>0</v>
      </c>
      <c r="M58" s="18">
        <v>0</v>
      </c>
      <c r="N58" s="18">
        <v>0</v>
      </c>
      <c r="O58" s="18">
        <v>0</v>
      </c>
      <c r="P58" s="61">
        <v>0</v>
      </c>
      <c r="Q58" s="61">
        <v>0</v>
      </c>
      <c r="R58" s="61">
        <v>0</v>
      </c>
      <c r="S58" s="62">
        <v>0</v>
      </c>
      <c r="T58" s="62">
        <v>0</v>
      </c>
      <c r="U58" s="62">
        <v>0</v>
      </c>
      <c r="V58" s="62">
        <v>0</v>
      </c>
      <c r="W58" s="63">
        <v>0</v>
      </c>
      <c r="X58" s="63">
        <v>0</v>
      </c>
      <c r="Y58" s="63">
        <v>0</v>
      </c>
      <c r="Z58" s="18">
        <v>0</v>
      </c>
      <c r="AA58" s="18">
        <v>0</v>
      </c>
      <c r="AB58" s="18">
        <v>0</v>
      </c>
      <c r="AC58" s="18">
        <v>0</v>
      </c>
      <c r="AD58" s="61">
        <v>0</v>
      </c>
      <c r="AE58" s="61">
        <v>0</v>
      </c>
      <c r="AF58" s="61">
        <v>0</v>
      </c>
      <c r="AG58" s="19">
        <v>0</v>
      </c>
      <c r="AH58" s="19">
        <v>0</v>
      </c>
      <c r="AI58" s="19">
        <v>0</v>
      </c>
      <c r="AJ58" s="19">
        <v>0</v>
      </c>
      <c r="AK58" s="20">
        <v>0</v>
      </c>
      <c r="AL58" s="20">
        <v>0</v>
      </c>
      <c r="AM58" s="20">
        <v>0</v>
      </c>
      <c r="AN58" s="59">
        <v>0</v>
      </c>
      <c r="AO58" s="59">
        <v>0</v>
      </c>
      <c r="AP58" s="59">
        <v>0</v>
      </c>
      <c r="AQ58" s="59">
        <v>0</v>
      </c>
      <c r="AR58" s="60">
        <v>0</v>
      </c>
      <c r="AS58" s="60">
        <v>0</v>
      </c>
      <c r="AT58" s="60">
        <v>0</v>
      </c>
      <c r="AU58" s="16">
        <v>0</v>
      </c>
      <c r="AV58" s="16">
        <v>0</v>
      </c>
      <c r="AW58" s="16">
        <v>0</v>
      </c>
      <c r="AX58" s="16">
        <v>0</v>
      </c>
      <c r="AY58" s="17">
        <v>0</v>
      </c>
      <c r="AZ58" s="17">
        <v>0</v>
      </c>
      <c r="BA58" s="17">
        <v>0</v>
      </c>
      <c r="BB58" s="19">
        <v>0</v>
      </c>
      <c r="BC58" s="19">
        <v>0</v>
      </c>
      <c r="BD58" s="19">
        <v>0</v>
      </c>
      <c r="BE58" s="19">
        <v>0</v>
      </c>
      <c r="BF58" s="20">
        <v>0</v>
      </c>
      <c r="BG58" s="20">
        <v>0</v>
      </c>
      <c r="BH58" s="20">
        <v>0</v>
      </c>
      <c r="BI58" s="62">
        <v>0</v>
      </c>
      <c r="BJ58" s="62">
        <v>0</v>
      </c>
      <c r="BK58" s="62">
        <v>0</v>
      </c>
      <c r="BL58" s="62">
        <v>0</v>
      </c>
      <c r="BM58" s="63">
        <v>0</v>
      </c>
      <c r="BN58" s="63">
        <v>0</v>
      </c>
      <c r="BO58" s="63">
        <v>0</v>
      </c>
      <c r="BP58" s="62">
        <v>2854</v>
      </c>
      <c r="BQ58" s="62">
        <v>0</v>
      </c>
      <c r="BR58" s="62">
        <v>2854</v>
      </c>
      <c r="BS58" s="62">
        <v>0</v>
      </c>
      <c r="BT58" s="63">
        <v>42</v>
      </c>
      <c r="BU58" s="63">
        <v>0</v>
      </c>
      <c r="BV58" s="63">
        <v>42</v>
      </c>
      <c r="BW58" s="19">
        <v>0</v>
      </c>
      <c r="BX58" s="19">
        <v>0</v>
      </c>
      <c r="BY58" s="19">
        <v>0</v>
      </c>
      <c r="BZ58" s="19">
        <v>0</v>
      </c>
      <c r="CA58" s="20">
        <v>0</v>
      </c>
      <c r="CB58" s="20">
        <v>0</v>
      </c>
      <c r="CC58" s="20">
        <v>0</v>
      </c>
      <c r="CD58" s="59">
        <v>0</v>
      </c>
      <c r="CE58" s="59">
        <v>0</v>
      </c>
      <c r="CF58" s="59">
        <v>0</v>
      </c>
      <c r="CG58" s="59">
        <v>0</v>
      </c>
      <c r="CH58" s="60">
        <v>0</v>
      </c>
      <c r="CI58" s="60">
        <v>0</v>
      </c>
      <c r="CJ58" s="60">
        <v>0</v>
      </c>
      <c r="CK58" s="64">
        <v>2854</v>
      </c>
      <c r="CL58" s="64">
        <v>0</v>
      </c>
      <c r="CM58" s="64">
        <v>2854</v>
      </c>
      <c r="CN58" s="64">
        <v>0</v>
      </c>
      <c r="CO58" s="64">
        <v>0</v>
      </c>
      <c r="CP58" s="65">
        <v>42</v>
      </c>
      <c r="CQ58" s="65">
        <v>0</v>
      </c>
      <c r="CR58" s="65">
        <v>42</v>
      </c>
    </row>
    <row r="59" spans="1:96" ht="13.15" customHeight="1" x14ac:dyDescent="0.2">
      <c r="A59" s="21" t="s">
        <v>1</v>
      </c>
      <c r="B59" s="12" t="s">
        <v>1031</v>
      </c>
      <c r="C59" s="21" t="s">
        <v>1032</v>
      </c>
      <c r="D59" s="11" t="s">
        <v>887</v>
      </c>
      <c r="E59" s="59">
        <v>0</v>
      </c>
      <c r="F59" s="59">
        <v>0</v>
      </c>
      <c r="G59" s="59">
        <v>0</v>
      </c>
      <c r="H59" s="59">
        <v>0</v>
      </c>
      <c r="I59" s="60">
        <v>0</v>
      </c>
      <c r="J59" s="60">
        <v>0</v>
      </c>
      <c r="K59" s="60">
        <v>0</v>
      </c>
      <c r="L59" s="18">
        <v>0</v>
      </c>
      <c r="M59" s="18">
        <v>0</v>
      </c>
      <c r="N59" s="18">
        <v>0</v>
      </c>
      <c r="O59" s="18">
        <v>0</v>
      </c>
      <c r="P59" s="61">
        <v>0</v>
      </c>
      <c r="Q59" s="61">
        <v>0</v>
      </c>
      <c r="R59" s="61">
        <v>0</v>
      </c>
      <c r="S59" s="62">
        <v>0</v>
      </c>
      <c r="T59" s="62">
        <v>0</v>
      </c>
      <c r="U59" s="62">
        <v>0</v>
      </c>
      <c r="V59" s="62">
        <v>0</v>
      </c>
      <c r="W59" s="63">
        <v>0</v>
      </c>
      <c r="X59" s="63">
        <v>0</v>
      </c>
      <c r="Y59" s="63">
        <v>0</v>
      </c>
      <c r="Z59" s="18">
        <v>0</v>
      </c>
      <c r="AA59" s="18">
        <v>0</v>
      </c>
      <c r="AB59" s="18">
        <v>0</v>
      </c>
      <c r="AC59" s="18">
        <v>0</v>
      </c>
      <c r="AD59" s="61">
        <v>0</v>
      </c>
      <c r="AE59" s="61">
        <v>0</v>
      </c>
      <c r="AF59" s="61">
        <v>0</v>
      </c>
      <c r="AG59" s="19">
        <v>0</v>
      </c>
      <c r="AH59" s="19">
        <v>0</v>
      </c>
      <c r="AI59" s="19">
        <v>0</v>
      </c>
      <c r="AJ59" s="19">
        <v>0</v>
      </c>
      <c r="AK59" s="20">
        <v>0</v>
      </c>
      <c r="AL59" s="20">
        <v>0</v>
      </c>
      <c r="AM59" s="20">
        <v>0</v>
      </c>
      <c r="AN59" s="59">
        <v>0</v>
      </c>
      <c r="AO59" s="59">
        <v>0</v>
      </c>
      <c r="AP59" s="59">
        <v>0</v>
      </c>
      <c r="AQ59" s="59">
        <v>0</v>
      </c>
      <c r="AR59" s="60">
        <v>0</v>
      </c>
      <c r="AS59" s="60">
        <v>0</v>
      </c>
      <c r="AT59" s="60">
        <v>0</v>
      </c>
      <c r="AU59" s="16">
        <v>0</v>
      </c>
      <c r="AV59" s="16">
        <v>0</v>
      </c>
      <c r="AW59" s="16">
        <v>0</v>
      </c>
      <c r="AX59" s="16">
        <v>0</v>
      </c>
      <c r="AY59" s="17">
        <v>0</v>
      </c>
      <c r="AZ59" s="17">
        <v>0</v>
      </c>
      <c r="BA59" s="17">
        <v>0</v>
      </c>
      <c r="BB59" s="19">
        <v>0</v>
      </c>
      <c r="BC59" s="19">
        <v>0</v>
      </c>
      <c r="BD59" s="19">
        <v>0</v>
      </c>
      <c r="BE59" s="19">
        <v>0</v>
      </c>
      <c r="BF59" s="20">
        <v>0</v>
      </c>
      <c r="BG59" s="20">
        <v>0</v>
      </c>
      <c r="BH59" s="20">
        <v>0</v>
      </c>
      <c r="BI59" s="62">
        <v>6284</v>
      </c>
      <c r="BJ59" s="62">
        <v>0</v>
      </c>
      <c r="BK59" s="62">
        <v>6284</v>
      </c>
      <c r="BL59" s="62">
        <v>0</v>
      </c>
      <c r="BM59" s="63">
        <v>1235</v>
      </c>
      <c r="BN59" s="63">
        <v>0</v>
      </c>
      <c r="BO59" s="63">
        <v>1235</v>
      </c>
      <c r="BP59" s="62">
        <v>0</v>
      </c>
      <c r="BQ59" s="62">
        <v>0</v>
      </c>
      <c r="BR59" s="62">
        <v>0</v>
      </c>
      <c r="BS59" s="62">
        <v>0</v>
      </c>
      <c r="BT59" s="63">
        <v>0</v>
      </c>
      <c r="BU59" s="63">
        <v>0</v>
      </c>
      <c r="BV59" s="63">
        <v>0</v>
      </c>
      <c r="BW59" s="19">
        <v>0</v>
      </c>
      <c r="BX59" s="19">
        <v>0</v>
      </c>
      <c r="BY59" s="19">
        <v>0</v>
      </c>
      <c r="BZ59" s="19">
        <v>0</v>
      </c>
      <c r="CA59" s="20">
        <v>0</v>
      </c>
      <c r="CB59" s="20">
        <v>0</v>
      </c>
      <c r="CC59" s="20">
        <v>0</v>
      </c>
      <c r="CD59" s="59">
        <v>0</v>
      </c>
      <c r="CE59" s="59">
        <v>0</v>
      </c>
      <c r="CF59" s="59">
        <v>0</v>
      </c>
      <c r="CG59" s="59">
        <v>0</v>
      </c>
      <c r="CH59" s="60">
        <v>0</v>
      </c>
      <c r="CI59" s="60">
        <v>0</v>
      </c>
      <c r="CJ59" s="60">
        <v>0</v>
      </c>
      <c r="CK59" s="64">
        <v>6284</v>
      </c>
      <c r="CL59" s="64">
        <v>0</v>
      </c>
      <c r="CM59" s="64">
        <v>6284</v>
      </c>
      <c r="CN59" s="64">
        <v>0</v>
      </c>
      <c r="CO59" s="64">
        <v>0</v>
      </c>
      <c r="CP59" s="65">
        <v>1235</v>
      </c>
      <c r="CQ59" s="65">
        <v>0</v>
      </c>
      <c r="CR59" s="65">
        <v>1235</v>
      </c>
    </row>
    <row r="60" spans="1:96" ht="13.15" customHeight="1" x14ac:dyDescent="0.2">
      <c r="A60" s="21" t="s">
        <v>796</v>
      </c>
      <c r="B60" s="12" t="s">
        <v>1033</v>
      </c>
      <c r="C60" s="21" t="s">
        <v>153</v>
      </c>
      <c r="D60" s="11" t="s">
        <v>886</v>
      </c>
      <c r="E60" s="59">
        <v>22419</v>
      </c>
      <c r="F60" s="59">
        <v>0</v>
      </c>
      <c r="G60" s="59">
        <v>22419</v>
      </c>
      <c r="H60" s="59">
        <v>0</v>
      </c>
      <c r="I60" s="60">
        <v>0</v>
      </c>
      <c r="J60" s="60">
        <v>0</v>
      </c>
      <c r="K60" s="60">
        <v>0</v>
      </c>
      <c r="L60" s="18">
        <v>15159</v>
      </c>
      <c r="M60" s="18">
        <v>0</v>
      </c>
      <c r="N60" s="18">
        <v>15159</v>
      </c>
      <c r="O60" s="18">
        <v>0</v>
      </c>
      <c r="P60" s="61">
        <v>0</v>
      </c>
      <c r="Q60" s="61">
        <v>0</v>
      </c>
      <c r="R60" s="61">
        <v>0</v>
      </c>
      <c r="S60" s="62">
        <v>4311</v>
      </c>
      <c r="T60" s="62">
        <v>0</v>
      </c>
      <c r="U60" s="62">
        <v>4311</v>
      </c>
      <c r="V60" s="62">
        <v>0</v>
      </c>
      <c r="W60" s="63">
        <v>10800</v>
      </c>
      <c r="X60" s="63">
        <v>0</v>
      </c>
      <c r="Y60" s="63">
        <v>10800</v>
      </c>
      <c r="Z60" s="18">
        <v>0</v>
      </c>
      <c r="AA60" s="18">
        <v>0</v>
      </c>
      <c r="AB60" s="18">
        <v>0</v>
      </c>
      <c r="AC60" s="18">
        <v>0</v>
      </c>
      <c r="AD60" s="61">
        <v>0</v>
      </c>
      <c r="AE60" s="61">
        <v>0</v>
      </c>
      <c r="AF60" s="61">
        <v>0</v>
      </c>
      <c r="AG60" s="19">
        <v>112333</v>
      </c>
      <c r="AH60" s="19">
        <v>0</v>
      </c>
      <c r="AI60" s="19">
        <v>112333</v>
      </c>
      <c r="AJ60" s="19">
        <v>0</v>
      </c>
      <c r="AK60" s="20">
        <v>55022</v>
      </c>
      <c r="AL60" s="20">
        <v>0</v>
      </c>
      <c r="AM60" s="20">
        <v>55022</v>
      </c>
      <c r="AN60" s="59">
        <v>3633</v>
      </c>
      <c r="AO60" s="59">
        <v>0</v>
      </c>
      <c r="AP60" s="59">
        <v>3633</v>
      </c>
      <c r="AQ60" s="59">
        <v>0</v>
      </c>
      <c r="AR60" s="60">
        <v>0</v>
      </c>
      <c r="AS60" s="60">
        <v>0</v>
      </c>
      <c r="AT60" s="60">
        <v>0</v>
      </c>
      <c r="AU60" s="16">
        <v>13188</v>
      </c>
      <c r="AV60" s="16">
        <v>0</v>
      </c>
      <c r="AW60" s="16">
        <v>13188</v>
      </c>
      <c r="AX60" s="16">
        <v>0</v>
      </c>
      <c r="AY60" s="17">
        <v>0</v>
      </c>
      <c r="AZ60" s="17">
        <v>0</v>
      </c>
      <c r="BA60" s="17">
        <v>0</v>
      </c>
      <c r="BB60" s="19">
        <v>0</v>
      </c>
      <c r="BC60" s="19">
        <v>0</v>
      </c>
      <c r="BD60" s="19">
        <v>0</v>
      </c>
      <c r="BE60" s="19">
        <v>0</v>
      </c>
      <c r="BF60" s="20">
        <v>0</v>
      </c>
      <c r="BG60" s="20">
        <v>0</v>
      </c>
      <c r="BH60" s="20">
        <v>0</v>
      </c>
      <c r="BI60" s="62">
        <v>0</v>
      </c>
      <c r="BJ60" s="62">
        <v>0</v>
      </c>
      <c r="BK60" s="62">
        <v>0</v>
      </c>
      <c r="BL60" s="62">
        <v>0</v>
      </c>
      <c r="BM60" s="63">
        <v>0</v>
      </c>
      <c r="BN60" s="63">
        <v>0</v>
      </c>
      <c r="BO60" s="63">
        <v>0</v>
      </c>
      <c r="BP60" s="62">
        <v>0</v>
      </c>
      <c r="BQ60" s="62">
        <v>0</v>
      </c>
      <c r="BR60" s="62">
        <v>0</v>
      </c>
      <c r="BS60" s="62">
        <v>0</v>
      </c>
      <c r="BT60" s="63">
        <v>0</v>
      </c>
      <c r="BU60" s="63">
        <v>0</v>
      </c>
      <c r="BV60" s="63">
        <v>0</v>
      </c>
      <c r="BW60" s="19">
        <v>4956</v>
      </c>
      <c r="BX60" s="19">
        <v>0</v>
      </c>
      <c r="BY60" s="19">
        <v>4956</v>
      </c>
      <c r="BZ60" s="19">
        <v>0</v>
      </c>
      <c r="CA60" s="20">
        <v>800</v>
      </c>
      <c r="CB60" s="20">
        <v>0</v>
      </c>
      <c r="CC60" s="20">
        <v>800</v>
      </c>
      <c r="CD60" s="59">
        <v>127</v>
      </c>
      <c r="CE60" s="59">
        <v>0</v>
      </c>
      <c r="CF60" s="59">
        <v>127</v>
      </c>
      <c r="CG60" s="59">
        <v>0</v>
      </c>
      <c r="CH60" s="60">
        <v>0</v>
      </c>
      <c r="CI60" s="60">
        <v>0</v>
      </c>
      <c r="CJ60" s="60">
        <v>0</v>
      </c>
      <c r="CK60" s="64">
        <v>176126</v>
      </c>
      <c r="CL60" s="64">
        <v>0</v>
      </c>
      <c r="CM60" s="64">
        <v>176126</v>
      </c>
      <c r="CN60" s="64">
        <v>0</v>
      </c>
      <c r="CO60" s="64">
        <v>0</v>
      </c>
      <c r="CP60" s="65">
        <v>66622</v>
      </c>
      <c r="CQ60" s="65">
        <v>0</v>
      </c>
      <c r="CR60" s="65">
        <v>66622</v>
      </c>
    </row>
    <row r="61" spans="1:96" ht="13.15" customHeight="1" x14ac:dyDescent="0.2">
      <c r="A61" s="21" t="s">
        <v>715</v>
      </c>
      <c r="B61" s="12" t="s">
        <v>1034</v>
      </c>
      <c r="C61" s="21" t="s">
        <v>154</v>
      </c>
      <c r="D61" s="11" t="s">
        <v>884</v>
      </c>
      <c r="E61" s="59">
        <v>0</v>
      </c>
      <c r="F61" s="59">
        <v>0</v>
      </c>
      <c r="G61" s="59">
        <v>0</v>
      </c>
      <c r="H61" s="59">
        <v>0</v>
      </c>
      <c r="I61" s="60">
        <v>0</v>
      </c>
      <c r="J61" s="60">
        <v>0</v>
      </c>
      <c r="K61" s="60">
        <v>0</v>
      </c>
      <c r="L61" s="18">
        <v>0</v>
      </c>
      <c r="M61" s="18">
        <v>0</v>
      </c>
      <c r="N61" s="18">
        <v>0</v>
      </c>
      <c r="O61" s="18">
        <v>0</v>
      </c>
      <c r="P61" s="61">
        <v>0</v>
      </c>
      <c r="Q61" s="61">
        <v>0</v>
      </c>
      <c r="R61" s="61">
        <v>0</v>
      </c>
      <c r="S61" s="62">
        <v>0</v>
      </c>
      <c r="T61" s="62">
        <v>0</v>
      </c>
      <c r="U61" s="62">
        <v>0</v>
      </c>
      <c r="V61" s="62">
        <v>0</v>
      </c>
      <c r="W61" s="63">
        <v>0</v>
      </c>
      <c r="X61" s="63">
        <v>0</v>
      </c>
      <c r="Y61" s="63">
        <v>0</v>
      </c>
      <c r="Z61" s="18">
        <v>0</v>
      </c>
      <c r="AA61" s="18">
        <v>0</v>
      </c>
      <c r="AB61" s="18">
        <v>0</v>
      </c>
      <c r="AC61" s="18">
        <v>0</v>
      </c>
      <c r="AD61" s="61">
        <v>0</v>
      </c>
      <c r="AE61" s="61">
        <v>0</v>
      </c>
      <c r="AF61" s="61">
        <v>0</v>
      </c>
      <c r="AG61" s="19">
        <v>9643</v>
      </c>
      <c r="AH61" s="19">
        <v>0</v>
      </c>
      <c r="AI61" s="19">
        <v>9643</v>
      </c>
      <c r="AJ61" s="19">
        <v>0</v>
      </c>
      <c r="AK61" s="20">
        <v>1467</v>
      </c>
      <c r="AL61" s="20">
        <v>0</v>
      </c>
      <c r="AM61" s="20">
        <v>1467</v>
      </c>
      <c r="AN61" s="59">
        <v>1904</v>
      </c>
      <c r="AO61" s="59">
        <v>0</v>
      </c>
      <c r="AP61" s="59">
        <v>1904</v>
      </c>
      <c r="AQ61" s="59">
        <v>0</v>
      </c>
      <c r="AR61" s="60">
        <v>0</v>
      </c>
      <c r="AS61" s="60">
        <v>0</v>
      </c>
      <c r="AT61" s="60">
        <v>0</v>
      </c>
      <c r="AU61" s="16">
        <v>97</v>
      </c>
      <c r="AV61" s="16">
        <v>0</v>
      </c>
      <c r="AW61" s="16">
        <v>97</v>
      </c>
      <c r="AX61" s="16">
        <v>0</v>
      </c>
      <c r="AY61" s="17">
        <v>0</v>
      </c>
      <c r="AZ61" s="17">
        <v>0</v>
      </c>
      <c r="BA61" s="17">
        <v>0</v>
      </c>
      <c r="BB61" s="19">
        <v>442</v>
      </c>
      <c r="BC61" s="19">
        <v>0</v>
      </c>
      <c r="BD61" s="19">
        <v>442</v>
      </c>
      <c r="BE61" s="19">
        <v>0</v>
      </c>
      <c r="BF61" s="20">
        <v>0</v>
      </c>
      <c r="BG61" s="20">
        <v>0</v>
      </c>
      <c r="BH61" s="20">
        <v>0</v>
      </c>
      <c r="BI61" s="62">
        <v>0</v>
      </c>
      <c r="BJ61" s="62">
        <v>0</v>
      </c>
      <c r="BK61" s="62">
        <v>0</v>
      </c>
      <c r="BL61" s="62">
        <v>0</v>
      </c>
      <c r="BM61" s="63">
        <v>0</v>
      </c>
      <c r="BN61" s="63">
        <v>0</v>
      </c>
      <c r="BO61" s="63">
        <v>0</v>
      </c>
      <c r="BP61" s="62">
        <v>0</v>
      </c>
      <c r="BQ61" s="62">
        <v>0</v>
      </c>
      <c r="BR61" s="62">
        <v>0</v>
      </c>
      <c r="BS61" s="62">
        <v>0</v>
      </c>
      <c r="BT61" s="63">
        <v>0</v>
      </c>
      <c r="BU61" s="63">
        <v>0</v>
      </c>
      <c r="BV61" s="63">
        <v>0</v>
      </c>
      <c r="BW61" s="19">
        <v>121</v>
      </c>
      <c r="BX61" s="19">
        <v>0</v>
      </c>
      <c r="BY61" s="19">
        <v>121</v>
      </c>
      <c r="BZ61" s="19">
        <v>0</v>
      </c>
      <c r="CA61" s="20">
        <v>0</v>
      </c>
      <c r="CB61" s="20">
        <v>0</v>
      </c>
      <c r="CC61" s="20">
        <v>0</v>
      </c>
      <c r="CD61" s="59">
        <v>0</v>
      </c>
      <c r="CE61" s="59">
        <v>0</v>
      </c>
      <c r="CF61" s="59">
        <v>0</v>
      </c>
      <c r="CG61" s="59">
        <v>0</v>
      </c>
      <c r="CH61" s="60">
        <v>0</v>
      </c>
      <c r="CI61" s="60">
        <v>0</v>
      </c>
      <c r="CJ61" s="60">
        <v>0</v>
      </c>
      <c r="CK61" s="64">
        <v>12207</v>
      </c>
      <c r="CL61" s="64">
        <v>0</v>
      </c>
      <c r="CM61" s="64">
        <v>12207</v>
      </c>
      <c r="CN61" s="64">
        <v>0</v>
      </c>
      <c r="CO61" s="64">
        <v>0</v>
      </c>
      <c r="CP61" s="65">
        <v>1467</v>
      </c>
      <c r="CQ61" s="65">
        <v>0</v>
      </c>
      <c r="CR61" s="65">
        <v>1467</v>
      </c>
    </row>
    <row r="62" spans="1:96" ht="13.15" customHeight="1" x14ac:dyDescent="0.2">
      <c r="A62" s="21" t="s">
        <v>622</v>
      </c>
      <c r="B62" s="12" t="s">
        <v>1035</v>
      </c>
      <c r="C62" s="21" t="s">
        <v>155</v>
      </c>
      <c r="D62" s="11" t="s">
        <v>884</v>
      </c>
      <c r="E62" s="59">
        <v>0</v>
      </c>
      <c r="F62" s="59">
        <v>0</v>
      </c>
      <c r="G62" s="59">
        <v>0</v>
      </c>
      <c r="H62" s="59">
        <v>0</v>
      </c>
      <c r="I62" s="60">
        <v>0</v>
      </c>
      <c r="J62" s="60">
        <v>0</v>
      </c>
      <c r="K62" s="60">
        <v>0</v>
      </c>
      <c r="L62" s="18">
        <v>75</v>
      </c>
      <c r="M62" s="18">
        <v>0</v>
      </c>
      <c r="N62" s="18">
        <v>75</v>
      </c>
      <c r="O62" s="18">
        <v>168</v>
      </c>
      <c r="P62" s="61">
        <v>0</v>
      </c>
      <c r="Q62" s="61">
        <v>0</v>
      </c>
      <c r="R62" s="61">
        <v>0</v>
      </c>
      <c r="S62" s="62">
        <v>0</v>
      </c>
      <c r="T62" s="62">
        <v>0</v>
      </c>
      <c r="U62" s="62">
        <v>0</v>
      </c>
      <c r="V62" s="62">
        <v>0</v>
      </c>
      <c r="W62" s="63">
        <v>0</v>
      </c>
      <c r="X62" s="63">
        <v>0</v>
      </c>
      <c r="Y62" s="63">
        <v>0</v>
      </c>
      <c r="Z62" s="18">
        <v>0</v>
      </c>
      <c r="AA62" s="18">
        <v>0</v>
      </c>
      <c r="AB62" s="18">
        <v>0</v>
      </c>
      <c r="AC62" s="18">
        <v>0</v>
      </c>
      <c r="AD62" s="61">
        <v>0</v>
      </c>
      <c r="AE62" s="61">
        <v>0</v>
      </c>
      <c r="AF62" s="61">
        <v>0</v>
      </c>
      <c r="AG62" s="19">
        <v>7048</v>
      </c>
      <c r="AH62" s="19">
        <v>0</v>
      </c>
      <c r="AI62" s="19">
        <v>7048</v>
      </c>
      <c r="AJ62" s="19">
        <v>0</v>
      </c>
      <c r="AK62" s="20">
        <v>3031</v>
      </c>
      <c r="AL62" s="20">
        <v>0</v>
      </c>
      <c r="AM62" s="20">
        <v>3031</v>
      </c>
      <c r="AN62" s="59">
        <v>257</v>
      </c>
      <c r="AO62" s="59">
        <v>0</v>
      </c>
      <c r="AP62" s="59">
        <v>257</v>
      </c>
      <c r="AQ62" s="59">
        <v>151</v>
      </c>
      <c r="AR62" s="60">
        <v>31</v>
      </c>
      <c r="AS62" s="60">
        <v>0</v>
      </c>
      <c r="AT62" s="60">
        <v>31</v>
      </c>
      <c r="AU62" s="16">
        <v>204</v>
      </c>
      <c r="AV62" s="16">
        <v>0</v>
      </c>
      <c r="AW62" s="16">
        <v>204</v>
      </c>
      <c r="AX62" s="16">
        <v>816</v>
      </c>
      <c r="AY62" s="17">
        <v>0</v>
      </c>
      <c r="AZ62" s="17">
        <v>0</v>
      </c>
      <c r="BA62" s="17">
        <v>0</v>
      </c>
      <c r="BB62" s="19">
        <v>375</v>
      </c>
      <c r="BC62" s="19">
        <v>0</v>
      </c>
      <c r="BD62" s="19">
        <v>375</v>
      </c>
      <c r="BE62" s="19">
        <v>1261</v>
      </c>
      <c r="BF62" s="20">
        <v>0</v>
      </c>
      <c r="BG62" s="20">
        <v>0</v>
      </c>
      <c r="BH62" s="20">
        <v>0</v>
      </c>
      <c r="BI62" s="62">
        <v>0</v>
      </c>
      <c r="BJ62" s="62">
        <v>0</v>
      </c>
      <c r="BK62" s="62">
        <v>0</v>
      </c>
      <c r="BL62" s="62">
        <v>0</v>
      </c>
      <c r="BM62" s="63">
        <v>0</v>
      </c>
      <c r="BN62" s="63">
        <v>0</v>
      </c>
      <c r="BO62" s="63">
        <v>0</v>
      </c>
      <c r="BP62" s="62">
        <v>0</v>
      </c>
      <c r="BQ62" s="62">
        <v>0</v>
      </c>
      <c r="BR62" s="62">
        <v>0</v>
      </c>
      <c r="BS62" s="62">
        <v>0</v>
      </c>
      <c r="BT62" s="63">
        <v>0</v>
      </c>
      <c r="BU62" s="63">
        <v>0</v>
      </c>
      <c r="BV62" s="63">
        <v>0</v>
      </c>
      <c r="BW62" s="19">
        <v>500</v>
      </c>
      <c r="BX62" s="19">
        <v>78884</v>
      </c>
      <c r="BY62" s="19">
        <v>79384</v>
      </c>
      <c r="BZ62" s="19">
        <v>538</v>
      </c>
      <c r="CA62" s="20">
        <v>0</v>
      </c>
      <c r="CB62" s="20">
        <v>0</v>
      </c>
      <c r="CC62" s="20">
        <v>0</v>
      </c>
      <c r="CD62" s="59">
        <v>0</v>
      </c>
      <c r="CE62" s="59">
        <v>0</v>
      </c>
      <c r="CF62" s="59">
        <v>0</v>
      </c>
      <c r="CG62" s="59">
        <v>0</v>
      </c>
      <c r="CH62" s="60">
        <v>2980</v>
      </c>
      <c r="CI62" s="60">
        <v>0</v>
      </c>
      <c r="CJ62" s="60">
        <v>2980</v>
      </c>
      <c r="CK62" s="64">
        <v>8459</v>
      </c>
      <c r="CL62" s="64">
        <v>78884</v>
      </c>
      <c r="CM62" s="64">
        <v>87343</v>
      </c>
      <c r="CN62" s="64">
        <v>2934</v>
      </c>
      <c r="CO62" s="64">
        <v>0</v>
      </c>
      <c r="CP62" s="65">
        <v>6042</v>
      </c>
      <c r="CQ62" s="65">
        <v>0</v>
      </c>
      <c r="CR62" s="65">
        <v>6042</v>
      </c>
    </row>
    <row r="63" spans="1:96" ht="13.15" customHeight="1" x14ac:dyDescent="0.2">
      <c r="A63" s="21" t="s">
        <v>517</v>
      </c>
      <c r="B63" s="12" t="s">
        <v>1036</v>
      </c>
      <c r="C63" s="21" t="s">
        <v>156</v>
      </c>
      <c r="D63" s="11" t="s">
        <v>884</v>
      </c>
      <c r="E63" s="59">
        <v>0</v>
      </c>
      <c r="F63" s="59">
        <v>0</v>
      </c>
      <c r="G63" s="59">
        <v>0</v>
      </c>
      <c r="H63" s="59">
        <v>0</v>
      </c>
      <c r="I63" s="60">
        <v>4</v>
      </c>
      <c r="J63" s="60">
        <v>0</v>
      </c>
      <c r="K63" s="60">
        <v>4</v>
      </c>
      <c r="L63" s="18">
        <v>81</v>
      </c>
      <c r="M63" s="18">
        <v>0</v>
      </c>
      <c r="N63" s="18">
        <v>81</v>
      </c>
      <c r="O63" s="18">
        <v>0</v>
      </c>
      <c r="P63" s="61">
        <v>5</v>
      </c>
      <c r="Q63" s="61">
        <v>0</v>
      </c>
      <c r="R63" s="61">
        <v>5</v>
      </c>
      <c r="S63" s="62">
        <v>0</v>
      </c>
      <c r="T63" s="62">
        <v>0</v>
      </c>
      <c r="U63" s="62">
        <v>0</v>
      </c>
      <c r="V63" s="62">
        <v>0</v>
      </c>
      <c r="W63" s="63">
        <v>2</v>
      </c>
      <c r="X63" s="63">
        <v>0</v>
      </c>
      <c r="Y63" s="63">
        <v>2</v>
      </c>
      <c r="Z63" s="18">
        <v>0</v>
      </c>
      <c r="AA63" s="18">
        <v>0</v>
      </c>
      <c r="AB63" s="18">
        <v>0</v>
      </c>
      <c r="AC63" s="18">
        <v>0</v>
      </c>
      <c r="AD63" s="61">
        <v>0</v>
      </c>
      <c r="AE63" s="61">
        <v>0</v>
      </c>
      <c r="AF63" s="61">
        <v>0</v>
      </c>
      <c r="AG63" s="19">
        <v>563</v>
      </c>
      <c r="AH63" s="19">
        <v>0</v>
      </c>
      <c r="AI63" s="19">
        <v>563</v>
      </c>
      <c r="AJ63" s="19">
        <v>0</v>
      </c>
      <c r="AK63" s="20">
        <v>701</v>
      </c>
      <c r="AL63" s="20">
        <v>0</v>
      </c>
      <c r="AM63" s="20">
        <v>701</v>
      </c>
      <c r="AN63" s="59">
        <v>1948</v>
      </c>
      <c r="AO63" s="59">
        <v>0</v>
      </c>
      <c r="AP63" s="59">
        <v>1948</v>
      </c>
      <c r="AQ63" s="59">
        <v>0</v>
      </c>
      <c r="AR63" s="60">
        <v>0</v>
      </c>
      <c r="AS63" s="60">
        <v>0</v>
      </c>
      <c r="AT63" s="60">
        <v>0</v>
      </c>
      <c r="AU63" s="16">
        <v>1430</v>
      </c>
      <c r="AV63" s="16">
        <v>0</v>
      </c>
      <c r="AW63" s="16">
        <v>1430</v>
      </c>
      <c r="AX63" s="16">
        <v>0</v>
      </c>
      <c r="AY63" s="17">
        <v>0</v>
      </c>
      <c r="AZ63" s="17">
        <v>0</v>
      </c>
      <c r="BA63" s="17">
        <v>0</v>
      </c>
      <c r="BB63" s="19">
        <v>308</v>
      </c>
      <c r="BC63" s="19">
        <v>0</v>
      </c>
      <c r="BD63" s="19">
        <v>308</v>
      </c>
      <c r="BE63" s="19">
        <v>0</v>
      </c>
      <c r="BF63" s="20">
        <v>0</v>
      </c>
      <c r="BG63" s="20">
        <v>0</v>
      </c>
      <c r="BH63" s="20">
        <v>0</v>
      </c>
      <c r="BI63" s="62">
        <v>0</v>
      </c>
      <c r="BJ63" s="62">
        <v>0</v>
      </c>
      <c r="BK63" s="62">
        <v>0</v>
      </c>
      <c r="BL63" s="62">
        <v>0</v>
      </c>
      <c r="BM63" s="63">
        <v>0</v>
      </c>
      <c r="BN63" s="63">
        <v>0</v>
      </c>
      <c r="BO63" s="63">
        <v>0</v>
      </c>
      <c r="BP63" s="62">
        <v>0</v>
      </c>
      <c r="BQ63" s="62">
        <v>0</v>
      </c>
      <c r="BR63" s="62">
        <v>0</v>
      </c>
      <c r="BS63" s="62">
        <v>0</v>
      </c>
      <c r="BT63" s="63">
        <v>0</v>
      </c>
      <c r="BU63" s="63">
        <v>0</v>
      </c>
      <c r="BV63" s="63">
        <v>0</v>
      </c>
      <c r="BW63" s="19">
        <v>791</v>
      </c>
      <c r="BX63" s="19">
        <v>0</v>
      </c>
      <c r="BY63" s="19">
        <v>791</v>
      </c>
      <c r="BZ63" s="19">
        <v>0</v>
      </c>
      <c r="CA63" s="20">
        <v>0</v>
      </c>
      <c r="CB63" s="20">
        <v>0</v>
      </c>
      <c r="CC63" s="20">
        <v>0</v>
      </c>
      <c r="CD63" s="59">
        <v>2924</v>
      </c>
      <c r="CE63" s="59">
        <v>0</v>
      </c>
      <c r="CF63" s="59">
        <v>2924</v>
      </c>
      <c r="CG63" s="59">
        <v>0</v>
      </c>
      <c r="CH63" s="60">
        <v>215</v>
      </c>
      <c r="CI63" s="60">
        <v>0</v>
      </c>
      <c r="CJ63" s="60">
        <v>215</v>
      </c>
      <c r="CK63" s="64">
        <v>8045</v>
      </c>
      <c r="CL63" s="64">
        <v>0</v>
      </c>
      <c r="CM63" s="64">
        <v>8045</v>
      </c>
      <c r="CN63" s="64">
        <v>0</v>
      </c>
      <c r="CO63" s="64">
        <v>0</v>
      </c>
      <c r="CP63" s="65">
        <v>927</v>
      </c>
      <c r="CQ63" s="65">
        <v>0</v>
      </c>
      <c r="CR63" s="65">
        <v>927</v>
      </c>
    </row>
    <row r="64" spans="1:96" ht="13.15" customHeight="1" x14ac:dyDescent="0.2">
      <c r="A64" s="21" t="s">
        <v>565</v>
      </c>
      <c r="B64" s="12" t="s">
        <v>1037</v>
      </c>
      <c r="C64" s="21" t="s">
        <v>157</v>
      </c>
      <c r="D64" s="11" t="s">
        <v>884</v>
      </c>
      <c r="E64" s="59">
        <v>0</v>
      </c>
      <c r="F64" s="59">
        <v>0</v>
      </c>
      <c r="G64" s="59">
        <v>0</v>
      </c>
      <c r="H64" s="59">
        <v>0</v>
      </c>
      <c r="I64" s="60">
        <v>0</v>
      </c>
      <c r="J64" s="60">
        <v>0</v>
      </c>
      <c r="K64" s="60">
        <v>0</v>
      </c>
      <c r="L64" s="18">
        <v>0</v>
      </c>
      <c r="M64" s="18">
        <v>0</v>
      </c>
      <c r="N64" s="18">
        <v>0</v>
      </c>
      <c r="O64" s="18">
        <v>0</v>
      </c>
      <c r="P64" s="61">
        <v>0</v>
      </c>
      <c r="Q64" s="61">
        <v>0</v>
      </c>
      <c r="R64" s="61">
        <v>0</v>
      </c>
      <c r="S64" s="62">
        <v>0</v>
      </c>
      <c r="T64" s="62">
        <v>0</v>
      </c>
      <c r="U64" s="62">
        <v>0</v>
      </c>
      <c r="V64" s="62">
        <v>0</v>
      </c>
      <c r="W64" s="63">
        <v>0</v>
      </c>
      <c r="X64" s="63">
        <v>0</v>
      </c>
      <c r="Y64" s="63">
        <v>0</v>
      </c>
      <c r="Z64" s="18">
        <v>0</v>
      </c>
      <c r="AA64" s="18">
        <v>0</v>
      </c>
      <c r="AB64" s="18">
        <v>0</v>
      </c>
      <c r="AC64" s="18">
        <v>0</v>
      </c>
      <c r="AD64" s="61">
        <v>0</v>
      </c>
      <c r="AE64" s="61">
        <v>0</v>
      </c>
      <c r="AF64" s="61">
        <v>0</v>
      </c>
      <c r="AG64" s="19">
        <v>1774</v>
      </c>
      <c r="AH64" s="19">
        <v>0</v>
      </c>
      <c r="AI64" s="19">
        <v>1774</v>
      </c>
      <c r="AJ64" s="19">
        <v>0</v>
      </c>
      <c r="AK64" s="20">
        <v>712</v>
      </c>
      <c r="AL64" s="20">
        <v>0</v>
      </c>
      <c r="AM64" s="20">
        <v>712</v>
      </c>
      <c r="AN64" s="59">
        <v>85</v>
      </c>
      <c r="AO64" s="59">
        <v>0</v>
      </c>
      <c r="AP64" s="59">
        <v>85</v>
      </c>
      <c r="AQ64" s="59">
        <v>0</v>
      </c>
      <c r="AR64" s="60">
        <v>520</v>
      </c>
      <c r="AS64" s="60">
        <v>0</v>
      </c>
      <c r="AT64" s="60">
        <v>520</v>
      </c>
      <c r="AU64" s="16">
        <v>0</v>
      </c>
      <c r="AV64" s="16">
        <v>0</v>
      </c>
      <c r="AW64" s="16">
        <v>0</v>
      </c>
      <c r="AX64" s="16">
        <v>0</v>
      </c>
      <c r="AY64" s="17">
        <v>0</v>
      </c>
      <c r="AZ64" s="17">
        <v>0</v>
      </c>
      <c r="BA64" s="17">
        <v>0</v>
      </c>
      <c r="BB64" s="19">
        <v>0</v>
      </c>
      <c r="BC64" s="19">
        <v>0</v>
      </c>
      <c r="BD64" s="19">
        <v>0</v>
      </c>
      <c r="BE64" s="19">
        <v>0</v>
      </c>
      <c r="BF64" s="20">
        <v>0</v>
      </c>
      <c r="BG64" s="20">
        <v>0</v>
      </c>
      <c r="BH64" s="20">
        <v>0</v>
      </c>
      <c r="BI64" s="62">
        <v>0</v>
      </c>
      <c r="BJ64" s="62">
        <v>0</v>
      </c>
      <c r="BK64" s="62">
        <v>0</v>
      </c>
      <c r="BL64" s="62">
        <v>0</v>
      </c>
      <c r="BM64" s="63">
        <v>0</v>
      </c>
      <c r="BN64" s="63">
        <v>0</v>
      </c>
      <c r="BO64" s="63">
        <v>0</v>
      </c>
      <c r="BP64" s="62">
        <v>0</v>
      </c>
      <c r="BQ64" s="62">
        <v>0</v>
      </c>
      <c r="BR64" s="62">
        <v>0</v>
      </c>
      <c r="BS64" s="62">
        <v>0</v>
      </c>
      <c r="BT64" s="63">
        <v>0</v>
      </c>
      <c r="BU64" s="63">
        <v>0</v>
      </c>
      <c r="BV64" s="63">
        <v>0</v>
      </c>
      <c r="BW64" s="19">
        <v>134</v>
      </c>
      <c r="BX64" s="19">
        <v>0</v>
      </c>
      <c r="BY64" s="19">
        <v>134</v>
      </c>
      <c r="BZ64" s="19">
        <v>0</v>
      </c>
      <c r="CA64" s="20">
        <v>0</v>
      </c>
      <c r="CB64" s="20">
        <v>0</v>
      </c>
      <c r="CC64" s="20">
        <v>0</v>
      </c>
      <c r="CD64" s="59">
        <v>0</v>
      </c>
      <c r="CE64" s="59">
        <v>0</v>
      </c>
      <c r="CF64" s="59">
        <v>0</v>
      </c>
      <c r="CG64" s="59">
        <v>0</v>
      </c>
      <c r="CH64" s="60">
        <v>0</v>
      </c>
      <c r="CI64" s="60">
        <v>0</v>
      </c>
      <c r="CJ64" s="60">
        <v>0</v>
      </c>
      <c r="CK64" s="64">
        <v>1993</v>
      </c>
      <c r="CL64" s="64">
        <v>0</v>
      </c>
      <c r="CM64" s="64">
        <v>1993</v>
      </c>
      <c r="CN64" s="64">
        <v>0</v>
      </c>
      <c r="CO64" s="64">
        <v>0</v>
      </c>
      <c r="CP64" s="65">
        <v>1232</v>
      </c>
      <c r="CQ64" s="65">
        <v>0</v>
      </c>
      <c r="CR64" s="65">
        <v>1232</v>
      </c>
    </row>
    <row r="65" spans="1:96" ht="13.15" customHeight="1" x14ac:dyDescent="0.2">
      <c r="A65" s="21" t="s">
        <v>915</v>
      </c>
      <c r="B65" s="12" t="s">
        <v>1038</v>
      </c>
      <c r="C65" s="21" t="s">
        <v>1425</v>
      </c>
      <c r="D65" s="11" t="s">
        <v>882</v>
      </c>
      <c r="E65" s="59">
        <v>23149</v>
      </c>
      <c r="F65" s="59">
        <v>0</v>
      </c>
      <c r="G65" s="59">
        <v>23149</v>
      </c>
      <c r="H65" s="59">
        <v>0</v>
      </c>
      <c r="I65" s="60">
        <v>0</v>
      </c>
      <c r="J65" s="60">
        <v>0</v>
      </c>
      <c r="K65" s="60">
        <v>0</v>
      </c>
      <c r="L65" s="18">
        <v>34504</v>
      </c>
      <c r="M65" s="18">
        <v>0</v>
      </c>
      <c r="N65" s="18">
        <v>34504</v>
      </c>
      <c r="O65" s="18">
        <v>0</v>
      </c>
      <c r="P65" s="61">
        <v>0</v>
      </c>
      <c r="Q65" s="61">
        <v>0</v>
      </c>
      <c r="R65" s="61">
        <v>0</v>
      </c>
      <c r="S65" s="62">
        <v>3856</v>
      </c>
      <c r="T65" s="62">
        <v>0</v>
      </c>
      <c r="U65" s="62">
        <v>3856</v>
      </c>
      <c r="V65" s="62">
        <v>0</v>
      </c>
      <c r="W65" s="63">
        <v>0</v>
      </c>
      <c r="X65" s="63">
        <v>0</v>
      </c>
      <c r="Y65" s="63">
        <v>0</v>
      </c>
      <c r="Z65" s="18">
        <v>9</v>
      </c>
      <c r="AA65" s="18">
        <v>0</v>
      </c>
      <c r="AB65" s="18">
        <v>9</v>
      </c>
      <c r="AC65" s="18">
        <v>0</v>
      </c>
      <c r="AD65" s="61">
        <v>0</v>
      </c>
      <c r="AE65" s="61">
        <v>0</v>
      </c>
      <c r="AF65" s="61">
        <v>0</v>
      </c>
      <c r="AG65" s="19">
        <v>10163</v>
      </c>
      <c r="AH65" s="19">
        <v>0</v>
      </c>
      <c r="AI65" s="19">
        <v>10163</v>
      </c>
      <c r="AJ65" s="19">
        <v>0</v>
      </c>
      <c r="AK65" s="20">
        <v>7354</v>
      </c>
      <c r="AL65" s="20">
        <v>0</v>
      </c>
      <c r="AM65" s="20">
        <v>7354</v>
      </c>
      <c r="AN65" s="59">
        <v>3757</v>
      </c>
      <c r="AO65" s="59">
        <v>0</v>
      </c>
      <c r="AP65" s="59">
        <v>3757</v>
      </c>
      <c r="AQ65" s="59">
        <v>0</v>
      </c>
      <c r="AR65" s="60">
        <v>0</v>
      </c>
      <c r="AS65" s="60">
        <v>0</v>
      </c>
      <c r="AT65" s="60">
        <v>0</v>
      </c>
      <c r="AU65" s="16">
        <v>19102</v>
      </c>
      <c r="AV65" s="16">
        <v>0</v>
      </c>
      <c r="AW65" s="16">
        <v>19102</v>
      </c>
      <c r="AX65" s="16">
        <v>0</v>
      </c>
      <c r="AY65" s="17">
        <v>0</v>
      </c>
      <c r="AZ65" s="17">
        <v>0</v>
      </c>
      <c r="BA65" s="17">
        <v>0</v>
      </c>
      <c r="BB65" s="19">
        <v>9604</v>
      </c>
      <c r="BC65" s="19">
        <v>0</v>
      </c>
      <c r="BD65" s="19">
        <v>9604</v>
      </c>
      <c r="BE65" s="19">
        <v>0</v>
      </c>
      <c r="BF65" s="20">
        <v>6909</v>
      </c>
      <c r="BG65" s="20">
        <v>0</v>
      </c>
      <c r="BH65" s="20">
        <v>6909</v>
      </c>
      <c r="BI65" s="62">
        <v>0</v>
      </c>
      <c r="BJ65" s="62">
        <v>0</v>
      </c>
      <c r="BK65" s="62">
        <v>0</v>
      </c>
      <c r="BL65" s="62">
        <v>0</v>
      </c>
      <c r="BM65" s="63">
        <v>0</v>
      </c>
      <c r="BN65" s="63">
        <v>0</v>
      </c>
      <c r="BO65" s="63">
        <v>0</v>
      </c>
      <c r="BP65" s="62">
        <v>0</v>
      </c>
      <c r="BQ65" s="62">
        <v>0</v>
      </c>
      <c r="BR65" s="62">
        <v>0</v>
      </c>
      <c r="BS65" s="62">
        <v>0</v>
      </c>
      <c r="BT65" s="63">
        <v>0</v>
      </c>
      <c r="BU65" s="63">
        <v>0</v>
      </c>
      <c r="BV65" s="63">
        <v>0</v>
      </c>
      <c r="BW65" s="19">
        <v>9053</v>
      </c>
      <c r="BX65" s="19">
        <v>0</v>
      </c>
      <c r="BY65" s="19">
        <v>9053</v>
      </c>
      <c r="BZ65" s="19">
        <v>0</v>
      </c>
      <c r="CA65" s="20">
        <v>0</v>
      </c>
      <c r="CB65" s="20">
        <v>0</v>
      </c>
      <c r="CC65" s="20">
        <v>0</v>
      </c>
      <c r="CD65" s="59">
        <v>9</v>
      </c>
      <c r="CE65" s="59">
        <v>0</v>
      </c>
      <c r="CF65" s="59">
        <v>9</v>
      </c>
      <c r="CG65" s="59">
        <v>0</v>
      </c>
      <c r="CH65" s="60">
        <v>0</v>
      </c>
      <c r="CI65" s="60">
        <v>0</v>
      </c>
      <c r="CJ65" s="60">
        <v>0</v>
      </c>
      <c r="CK65" s="64">
        <v>113206</v>
      </c>
      <c r="CL65" s="64">
        <v>0</v>
      </c>
      <c r="CM65" s="64">
        <v>113206</v>
      </c>
      <c r="CN65" s="64">
        <v>0</v>
      </c>
      <c r="CO65" s="64">
        <v>0</v>
      </c>
      <c r="CP65" s="65">
        <v>14263</v>
      </c>
      <c r="CQ65" s="65">
        <v>0</v>
      </c>
      <c r="CR65" s="65">
        <v>14263</v>
      </c>
    </row>
    <row r="66" spans="1:96" ht="13.15" customHeight="1" x14ac:dyDescent="0.2">
      <c r="A66" s="21" t="s">
        <v>652</v>
      </c>
      <c r="B66" s="12" t="s">
        <v>1039</v>
      </c>
      <c r="C66" s="21" t="s">
        <v>158</v>
      </c>
      <c r="D66" s="11" t="s">
        <v>884</v>
      </c>
      <c r="E66" s="59">
        <v>0</v>
      </c>
      <c r="F66" s="59">
        <v>0</v>
      </c>
      <c r="G66" s="59">
        <v>0</v>
      </c>
      <c r="H66" s="59">
        <v>0</v>
      </c>
      <c r="I66" s="60">
        <v>0</v>
      </c>
      <c r="J66" s="60">
        <v>0</v>
      </c>
      <c r="K66" s="60">
        <v>0</v>
      </c>
      <c r="L66" s="18">
        <v>0</v>
      </c>
      <c r="M66" s="18">
        <v>0</v>
      </c>
      <c r="N66" s="18">
        <v>0</v>
      </c>
      <c r="O66" s="18">
        <v>0</v>
      </c>
      <c r="P66" s="61">
        <v>0</v>
      </c>
      <c r="Q66" s="61">
        <v>0</v>
      </c>
      <c r="R66" s="61">
        <v>0</v>
      </c>
      <c r="S66" s="62">
        <v>0</v>
      </c>
      <c r="T66" s="62">
        <v>0</v>
      </c>
      <c r="U66" s="62">
        <v>0</v>
      </c>
      <c r="V66" s="62">
        <v>0</v>
      </c>
      <c r="W66" s="63">
        <v>0</v>
      </c>
      <c r="X66" s="63">
        <v>0</v>
      </c>
      <c r="Y66" s="63">
        <v>0</v>
      </c>
      <c r="Z66" s="18">
        <v>0</v>
      </c>
      <c r="AA66" s="18">
        <v>0</v>
      </c>
      <c r="AB66" s="18">
        <v>0</v>
      </c>
      <c r="AC66" s="18">
        <v>0</v>
      </c>
      <c r="AD66" s="61">
        <v>0</v>
      </c>
      <c r="AE66" s="61">
        <v>0</v>
      </c>
      <c r="AF66" s="61">
        <v>0</v>
      </c>
      <c r="AG66" s="19">
        <v>6715</v>
      </c>
      <c r="AH66" s="19">
        <v>0</v>
      </c>
      <c r="AI66" s="19">
        <v>6715</v>
      </c>
      <c r="AJ66" s="19">
        <v>0</v>
      </c>
      <c r="AK66" s="20">
        <v>3312</v>
      </c>
      <c r="AL66" s="20">
        <v>0</v>
      </c>
      <c r="AM66" s="20">
        <v>3312</v>
      </c>
      <c r="AN66" s="59">
        <v>2174</v>
      </c>
      <c r="AO66" s="59">
        <v>0</v>
      </c>
      <c r="AP66" s="59">
        <v>2174</v>
      </c>
      <c r="AQ66" s="59">
        <v>0</v>
      </c>
      <c r="AR66" s="60">
        <v>0</v>
      </c>
      <c r="AS66" s="60">
        <v>0</v>
      </c>
      <c r="AT66" s="60">
        <v>0</v>
      </c>
      <c r="AU66" s="16">
        <v>52</v>
      </c>
      <c r="AV66" s="16">
        <v>0</v>
      </c>
      <c r="AW66" s="16">
        <v>52</v>
      </c>
      <c r="AX66" s="16">
        <v>0</v>
      </c>
      <c r="AY66" s="17">
        <v>0</v>
      </c>
      <c r="AZ66" s="17">
        <v>0</v>
      </c>
      <c r="BA66" s="17">
        <v>0</v>
      </c>
      <c r="BB66" s="19">
        <v>106</v>
      </c>
      <c r="BC66" s="19">
        <v>0</v>
      </c>
      <c r="BD66" s="19">
        <v>106</v>
      </c>
      <c r="BE66" s="19">
        <v>0</v>
      </c>
      <c r="BF66" s="20">
        <v>0</v>
      </c>
      <c r="BG66" s="20">
        <v>0</v>
      </c>
      <c r="BH66" s="20">
        <v>0</v>
      </c>
      <c r="BI66" s="62">
        <v>0</v>
      </c>
      <c r="BJ66" s="62">
        <v>0</v>
      </c>
      <c r="BK66" s="62">
        <v>0</v>
      </c>
      <c r="BL66" s="62">
        <v>0</v>
      </c>
      <c r="BM66" s="63">
        <v>0</v>
      </c>
      <c r="BN66" s="63">
        <v>0</v>
      </c>
      <c r="BO66" s="63">
        <v>0</v>
      </c>
      <c r="BP66" s="62">
        <v>0</v>
      </c>
      <c r="BQ66" s="62">
        <v>0</v>
      </c>
      <c r="BR66" s="62">
        <v>0</v>
      </c>
      <c r="BS66" s="62">
        <v>0</v>
      </c>
      <c r="BT66" s="63">
        <v>0</v>
      </c>
      <c r="BU66" s="63">
        <v>0</v>
      </c>
      <c r="BV66" s="63">
        <v>0</v>
      </c>
      <c r="BW66" s="19">
        <v>208</v>
      </c>
      <c r="BX66" s="19">
        <v>0</v>
      </c>
      <c r="BY66" s="19">
        <v>208</v>
      </c>
      <c r="BZ66" s="19">
        <v>0</v>
      </c>
      <c r="CA66" s="20">
        <v>229</v>
      </c>
      <c r="CB66" s="20">
        <v>0</v>
      </c>
      <c r="CC66" s="20">
        <v>229</v>
      </c>
      <c r="CD66" s="59">
        <v>0</v>
      </c>
      <c r="CE66" s="59">
        <v>0</v>
      </c>
      <c r="CF66" s="59">
        <v>0</v>
      </c>
      <c r="CG66" s="59">
        <v>0</v>
      </c>
      <c r="CH66" s="60">
        <v>0</v>
      </c>
      <c r="CI66" s="60">
        <v>0</v>
      </c>
      <c r="CJ66" s="60">
        <v>0</v>
      </c>
      <c r="CK66" s="64">
        <v>9255</v>
      </c>
      <c r="CL66" s="64">
        <v>0</v>
      </c>
      <c r="CM66" s="64">
        <v>9255</v>
      </c>
      <c r="CN66" s="64">
        <v>0</v>
      </c>
      <c r="CO66" s="64">
        <v>0</v>
      </c>
      <c r="CP66" s="65">
        <v>3541</v>
      </c>
      <c r="CQ66" s="65">
        <v>0</v>
      </c>
      <c r="CR66" s="65">
        <v>3541</v>
      </c>
    </row>
    <row r="67" spans="1:96" ht="13.15" customHeight="1" x14ac:dyDescent="0.2">
      <c r="A67" s="21" t="s">
        <v>566</v>
      </c>
      <c r="B67" s="12" t="s">
        <v>1040</v>
      </c>
      <c r="C67" s="21" t="s">
        <v>159</v>
      </c>
      <c r="D67" s="11" t="s">
        <v>884</v>
      </c>
      <c r="E67" s="59">
        <v>0</v>
      </c>
      <c r="F67" s="59">
        <v>0</v>
      </c>
      <c r="G67" s="59">
        <v>0</v>
      </c>
      <c r="H67" s="59">
        <v>0</v>
      </c>
      <c r="I67" s="60">
        <v>0</v>
      </c>
      <c r="J67" s="60">
        <v>0</v>
      </c>
      <c r="K67" s="60">
        <v>0</v>
      </c>
      <c r="L67" s="18">
        <v>1230</v>
      </c>
      <c r="M67" s="18">
        <v>0</v>
      </c>
      <c r="N67" s="18">
        <v>1230</v>
      </c>
      <c r="O67" s="18">
        <v>0</v>
      </c>
      <c r="P67" s="61">
        <v>0</v>
      </c>
      <c r="Q67" s="61">
        <v>0</v>
      </c>
      <c r="R67" s="61">
        <v>0</v>
      </c>
      <c r="S67" s="62">
        <v>0</v>
      </c>
      <c r="T67" s="62">
        <v>0</v>
      </c>
      <c r="U67" s="62">
        <v>0</v>
      </c>
      <c r="V67" s="62">
        <v>0</v>
      </c>
      <c r="W67" s="63">
        <v>0</v>
      </c>
      <c r="X67" s="63">
        <v>0</v>
      </c>
      <c r="Y67" s="63">
        <v>0</v>
      </c>
      <c r="Z67" s="18">
        <v>0</v>
      </c>
      <c r="AA67" s="18">
        <v>0</v>
      </c>
      <c r="AB67" s="18">
        <v>0</v>
      </c>
      <c r="AC67" s="18">
        <v>0</v>
      </c>
      <c r="AD67" s="61">
        <v>0</v>
      </c>
      <c r="AE67" s="61">
        <v>0</v>
      </c>
      <c r="AF67" s="61">
        <v>0</v>
      </c>
      <c r="AG67" s="19">
        <v>761</v>
      </c>
      <c r="AH67" s="19">
        <v>0</v>
      </c>
      <c r="AI67" s="19">
        <v>761</v>
      </c>
      <c r="AJ67" s="19">
        <v>0</v>
      </c>
      <c r="AK67" s="20">
        <v>1849</v>
      </c>
      <c r="AL67" s="20">
        <v>0</v>
      </c>
      <c r="AM67" s="20">
        <v>1849</v>
      </c>
      <c r="AN67" s="59">
        <v>2559</v>
      </c>
      <c r="AO67" s="59">
        <v>0</v>
      </c>
      <c r="AP67" s="59">
        <v>2559</v>
      </c>
      <c r="AQ67" s="59">
        <v>0</v>
      </c>
      <c r="AR67" s="60">
        <v>14</v>
      </c>
      <c r="AS67" s="60">
        <v>0</v>
      </c>
      <c r="AT67" s="60">
        <v>14</v>
      </c>
      <c r="AU67" s="16">
        <v>257</v>
      </c>
      <c r="AV67" s="16">
        <v>0</v>
      </c>
      <c r="AW67" s="16">
        <v>257</v>
      </c>
      <c r="AX67" s="16">
        <v>0</v>
      </c>
      <c r="AY67" s="17">
        <v>8</v>
      </c>
      <c r="AZ67" s="17">
        <v>0</v>
      </c>
      <c r="BA67" s="17">
        <v>8</v>
      </c>
      <c r="BB67" s="19">
        <v>3359</v>
      </c>
      <c r="BC67" s="19">
        <v>0</v>
      </c>
      <c r="BD67" s="19">
        <v>3359</v>
      </c>
      <c r="BE67" s="19">
        <v>0</v>
      </c>
      <c r="BF67" s="20">
        <v>3313</v>
      </c>
      <c r="BG67" s="20">
        <v>0</v>
      </c>
      <c r="BH67" s="20">
        <v>3313</v>
      </c>
      <c r="BI67" s="62">
        <v>0</v>
      </c>
      <c r="BJ67" s="62">
        <v>0</v>
      </c>
      <c r="BK67" s="62">
        <v>0</v>
      </c>
      <c r="BL67" s="62">
        <v>0</v>
      </c>
      <c r="BM67" s="63">
        <v>0</v>
      </c>
      <c r="BN67" s="63">
        <v>0</v>
      </c>
      <c r="BO67" s="63">
        <v>0</v>
      </c>
      <c r="BP67" s="62">
        <v>0</v>
      </c>
      <c r="BQ67" s="62">
        <v>0</v>
      </c>
      <c r="BR67" s="62">
        <v>0</v>
      </c>
      <c r="BS67" s="62">
        <v>0</v>
      </c>
      <c r="BT67" s="63">
        <v>0</v>
      </c>
      <c r="BU67" s="63">
        <v>0</v>
      </c>
      <c r="BV67" s="63">
        <v>0</v>
      </c>
      <c r="BW67" s="19">
        <v>185</v>
      </c>
      <c r="BX67" s="19">
        <v>0</v>
      </c>
      <c r="BY67" s="19">
        <v>185</v>
      </c>
      <c r="BZ67" s="19">
        <v>0</v>
      </c>
      <c r="CA67" s="20">
        <v>0</v>
      </c>
      <c r="CB67" s="20">
        <v>0</v>
      </c>
      <c r="CC67" s="20">
        <v>0</v>
      </c>
      <c r="CD67" s="59">
        <v>2515</v>
      </c>
      <c r="CE67" s="59">
        <v>0</v>
      </c>
      <c r="CF67" s="59">
        <v>2515</v>
      </c>
      <c r="CG67" s="59">
        <v>0</v>
      </c>
      <c r="CH67" s="60">
        <v>0</v>
      </c>
      <c r="CI67" s="60">
        <v>0</v>
      </c>
      <c r="CJ67" s="60">
        <v>0</v>
      </c>
      <c r="CK67" s="64">
        <v>10866</v>
      </c>
      <c r="CL67" s="64">
        <v>0</v>
      </c>
      <c r="CM67" s="64">
        <v>10866</v>
      </c>
      <c r="CN67" s="64">
        <v>0</v>
      </c>
      <c r="CO67" s="64">
        <v>0</v>
      </c>
      <c r="CP67" s="65">
        <v>5184</v>
      </c>
      <c r="CQ67" s="65">
        <v>0</v>
      </c>
      <c r="CR67" s="65">
        <v>5184</v>
      </c>
    </row>
    <row r="68" spans="1:96" ht="13.15" customHeight="1" x14ac:dyDescent="0.2">
      <c r="A68" s="21" t="s">
        <v>575</v>
      </c>
      <c r="B68" s="12" t="s">
        <v>1041</v>
      </c>
      <c r="C68" s="21" t="s">
        <v>160</v>
      </c>
      <c r="D68" s="11" t="s">
        <v>884</v>
      </c>
      <c r="E68" s="59">
        <v>0</v>
      </c>
      <c r="F68" s="59">
        <v>0</v>
      </c>
      <c r="G68" s="59">
        <v>0</v>
      </c>
      <c r="H68" s="59">
        <v>0</v>
      </c>
      <c r="I68" s="60">
        <v>0</v>
      </c>
      <c r="J68" s="60">
        <v>0</v>
      </c>
      <c r="K68" s="60">
        <v>0</v>
      </c>
      <c r="L68" s="18">
        <v>49</v>
      </c>
      <c r="M68" s="18">
        <v>0</v>
      </c>
      <c r="N68" s="18">
        <v>49</v>
      </c>
      <c r="O68" s="18">
        <v>0</v>
      </c>
      <c r="P68" s="61">
        <v>0</v>
      </c>
      <c r="Q68" s="61">
        <v>0</v>
      </c>
      <c r="R68" s="61">
        <v>0</v>
      </c>
      <c r="S68" s="62">
        <v>0</v>
      </c>
      <c r="T68" s="62">
        <v>0</v>
      </c>
      <c r="U68" s="62">
        <v>0</v>
      </c>
      <c r="V68" s="62">
        <v>0</v>
      </c>
      <c r="W68" s="63">
        <v>0</v>
      </c>
      <c r="X68" s="63">
        <v>0</v>
      </c>
      <c r="Y68" s="63">
        <v>0</v>
      </c>
      <c r="Z68" s="18">
        <v>0</v>
      </c>
      <c r="AA68" s="18">
        <v>0</v>
      </c>
      <c r="AB68" s="18">
        <v>0</v>
      </c>
      <c r="AC68" s="18">
        <v>0</v>
      </c>
      <c r="AD68" s="61">
        <v>0</v>
      </c>
      <c r="AE68" s="61">
        <v>0</v>
      </c>
      <c r="AF68" s="61">
        <v>0</v>
      </c>
      <c r="AG68" s="19">
        <v>12019</v>
      </c>
      <c r="AH68" s="19">
        <v>0</v>
      </c>
      <c r="AI68" s="19">
        <v>12019</v>
      </c>
      <c r="AJ68" s="19">
        <v>0</v>
      </c>
      <c r="AK68" s="20">
        <v>2540</v>
      </c>
      <c r="AL68" s="20">
        <v>0</v>
      </c>
      <c r="AM68" s="20">
        <v>2540</v>
      </c>
      <c r="AN68" s="59">
        <v>311</v>
      </c>
      <c r="AO68" s="59">
        <v>0</v>
      </c>
      <c r="AP68" s="59">
        <v>311</v>
      </c>
      <c r="AQ68" s="59">
        <v>0</v>
      </c>
      <c r="AR68" s="60">
        <v>0</v>
      </c>
      <c r="AS68" s="60">
        <v>0</v>
      </c>
      <c r="AT68" s="60">
        <v>0</v>
      </c>
      <c r="AU68" s="16">
        <v>350</v>
      </c>
      <c r="AV68" s="16">
        <v>0</v>
      </c>
      <c r="AW68" s="16">
        <v>350</v>
      </c>
      <c r="AX68" s="16">
        <v>0</v>
      </c>
      <c r="AY68" s="17">
        <v>0</v>
      </c>
      <c r="AZ68" s="17">
        <v>0</v>
      </c>
      <c r="BA68" s="17">
        <v>0</v>
      </c>
      <c r="BB68" s="19">
        <v>501</v>
      </c>
      <c r="BC68" s="19">
        <v>0</v>
      </c>
      <c r="BD68" s="19">
        <v>501</v>
      </c>
      <c r="BE68" s="19">
        <v>0</v>
      </c>
      <c r="BF68" s="20">
        <v>1382</v>
      </c>
      <c r="BG68" s="20">
        <v>0</v>
      </c>
      <c r="BH68" s="20">
        <v>1382</v>
      </c>
      <c r="BI68" s="62">
        <v>0</v>
      </c>
      <c r="BJ68" s="62">
        <v>0</v>
      </c>
      <c r="BK68" s="62">
        <v>0</v>
      </c>
      <c r="BL68" s="62">
        <v>0</v>
      </c>
      <c r="BM68" s="63">
        <v>0</v>
      </c>
      <c r="BN68" s="63">
        <v>0</v>
      </c>
      <c r="BO68" s="63">
        <v>0</v>
      </c>
      <c r="BP68" s="62">
        <v>0</v>
      </c>
      <c r="BQ68" s="62">
        <v>0</v>
      </c>
      <c r="BR68" s="62">
        <v>0</v>
      </c>
      <c r="BS68" s="62">
        <v>0</v>
      </c>
      <c r="BT68" s="63">
        <v>0</v>
      </c>
      <c r="BU68" s="63">
        <v>0</v>
      </c>
      <c r="BV68" s="63">
        <v>0</v>
      </c>
      <c r="BW68" s="19">
        <v>249</v>
      </c>
      <c r="BX68" s="19">
        <v>0</v>
      </c>
      <c r="BY68" s="19">
        <v>249</v>
      </c>
      <c r="BZ68" s="19">
        <v>0</v>
      </c>
      <c r="CA68" s="20">
        <v>0</v>
      </c>
      <c r="CB68" s="20">
        <v>0</v>
      </c>
      <c r="CC68" s="20">
        <v>0</v>
      </c>
      <c r="CD68" s="59">
        <v>0</v>
      </c>
      <c r="CE68" s="59">
        <v>0</v>
      </c>
      <c r="CF68" s="59">
        <v>0</v>
      </c>
      <c r="CG68" s="59">
        <v>0</v>
      </c>
      <c r="CH68" s="60">
        <v>0</v>
      </c>
      <c r="CI68" s="60">
        <v>0</v>
      </c>
      <c r="CJ68" s="60">
        <v>0</v>
      </c>
      <c r="CK68" s="64">
        <v>13479</v>
      </c>
      <c r="CL68" s="64">
        <v>0</v>
      </c>
      <c r="CM68" s="64">
        <v>13479</v>
      </c>
      <c r="CN68" s="64">
        <v>0</v>
      </c>
      <c r="CO68" s="64">
        <v>0</v>
      </c>
      <c r="CP68" s="65">
        <v>3922</v>
      </c>
      <c r="CQ68" s="65">
        <v>0</v>
      </c>
      <c r="CR68" s="65">
        <v>3922</v>
      </c>
    </row>
    <row r="69" spans="1:96" ht="13.15" customHeight="1" x14ac:dyDescent="0.2">
      <c r="A69" s="21" t="s">
        <v>701</v>
      </c>
      <c r="B69" s="12" t="s">
        <v>1042</v>
      </c>
      <c r="C69" s="21" t="s">
        <v>161</v>
      </c>
      <c r="D69" s="11" t="s">
        <v>884</v>
      </c>
      <c r="E69" s="59">
        <v>0</v>
      </c>
      <c r="F69" s="59">
        <v>0</v>
      </c>
      <c r="G69" s="59">
        <v>0</v>
      </c>
      <c r="H69" s="59">
        <v>0</v>
      </c>
      <c r="I69" s="60">
        <v>0</v>
      </c>
      <c r="J69" s="60">
        <v>0</v>
      </c>
      <c r="K69" s="60">
        <v>0</v>
      </c>
      <c r="L69" s="18">
        <v>0</v>
      </c>
      <c r="M69" s="18">
        <v>0</v>
      </c>
      <c r="N69" s="18">
        <v>0</v>
      </c>
      <c r="O69" s="18">
        <v>0</v>
      </c>
      <c r="P69" s="61">
        <v>0</v>
      </c>
      <c r="Q69" s="61">
        <v>0</v>
      </c>
      <c r="R69" s="61">
        <v>0</v>
      </c>
      <c r="S69" s="62">
        <v>0</v>
      </c>
      <c r="T69" s="62">
        <v>0</v>
      </c>
      <c r="U69" s="62">
        <v>0</v>
      </c>
      <c r="V69" s="62">
        <v>0</v>
      </c>
      <c r="W69" s="63">
        <v>0</v>
      </c>
      <c r="X69" s="63">
        <v>0</v>
      </c>
      <c r="Y69" s="63">
        <v>0</v>
      </c>
      <c r="Z69" s="18">
        <v>0</v>
      </c>
      <c r="AA69" s="18">
        <v>0</v>
      </c>
      <c r="AB69" s="18">
        <v>0</v>
      </c>
      <c r="AC69" s="18">
        <v>0</v>
      </c>
      <c r="AD69" s="61">
        <v>0</v>
      </c>
      <c r="AE69" s="61">
        <v>0</v>
      </c>
      <c r="AF69" s="61">
        <v>0</v>
      </c>
      <c r="AG69" s="19">
        <v>20733</v>
      </c>
      <c r="AH69" s="19">
        <v>0</v>
      </c>
      <c r="AI69" s="19">
        <v>20733</v>
      </c>
      <c r="AJ69" s="19">
        <v>0</v>
      </c>
      <c r="AK69" s="20">
        <v>9737</v>
      </c>
      <c r="AL69" s="20">
        <v>0</v>
      </c>
      <c r="AM69" s="20">
        <v>9737</v>
      </c>
      <c r="AN69" s="59">
        <v>0</v>
      </c>
      <c r="AO69" s="59">
        <v>0</v>
      </c>
      <c r="AP69" s="59">
        <v>0</v>
      </c>
      <c r="AQ69" s="59">
        <v>0</v>
      </c>
      <c r="AR69" s="60">
        <v>0</v>
      </c>
      <c r="AS69" s="60">
        <v>0</v>
      </c>
      <c r="AT69" s="60">
        <v>0</v>
      </c>
      <c r="AU69" s="16">
        <v>824</v>
      </c>
      <c r="AV69" s="16">
        <v>0</v>
      </c>
      <c r="AW69" s="16">
        <v>824</v>
      </c>
      <c r="AX69" s="16">
        <v>0</v>
      </c>
      <c r="AY69" s="17">
        <v>0</v>
      </c>
      <c r="AZ69" s="17">
        <v>0</v>
      </c>
      <c r="BA69" s="17">
        <v>0</v>
      </c>
      <c r="BB69" s="19">
        <v>4</v>
      </c>
      <c r="BC69" s="19">
        <v>0</v>
      </c>
      <c r="BD69" s="19">
        <v>4</v>
      </c>
      <c r="BE69" s="19">
        <v>0</v>
      </c>
      <c r="BF69" s="20">
        <v>0</v>
      </c>
      <c r="BG69" s="20">
        <v>0</v>
      </c>
      <c r="BH69" s="20">
        <v>0</v>
      </c>
      <c r="BI69" s="62">
        <v>0</v>
      </c>
      <c r="BJ69" s="62">
        <v>0</v>
      </c>
      <c r="BK69" s="62">
        <v>0</v>
      </c>
      <c r="BL69" s="62">
        <v>0</v>
      </c>
      <c r="BM69" s="63">
        <v>0</v>
      </c>
      <c r="BN69" s="63">
        <v>0</v>
      </c>
      <c r="BO69" s="63">
        <v>0</v>
      </c>
      <c r="BP69" s="62">
        <v>0</v>
      </c>
      <c r="BQ69" s="62">
        <v>0</v>
      </c>
      <c r="BR69" s="62">
        <v>0</v>
      </c>
      <c r="BS69" s="62">
        <v>0</v>
      </c>
      <c r="BT69" s="63">
        <v>0</v>
      </c>
      <c r="BU69" s="63">
        <v>0</v>
      </c>
      <c r="BV69" s="63">
        <v>0</v>
      </c>
      <c r="BW69" s="19">
        <v>1491</v>
      </c>
      <c r="BX69" s="19">
        <v>0</v>
      </c>
      <c r="BY69" s="19">
        <v>1491</v>
      </c>
      <c r="BZ69" s="19">
        <v>0</v>
      </c>
      <c r="CA69" s="20">
        <v>846</v>
      </c>
      <c r="CB69" s="20">
        <v>0</v>
      </c>
      <c r="CC69" s="20">
        <v>846</v>
      </c>
      <c r="CD69" s="59">
        <v>0</v>
      </c>
      <c r="CE69" s="59">
        <v>0</v>
      </c>
      <c r="CF69" s="59">
        <v>0</v>
      </c>
      <c r="CG69" s="59">
        <v>0</v>
      </c>
      <c r="CH69" s="60">
        <v>0</v>
      </c>
      <c r="CI69" s="60">
        <v>0</v>
      </c>
      <c r="CJ69" s="60">
        <v>0</v>
      </c>
      <c r="CK69" s="64">
        <v>23052</v>
      </c>
      <c r="CL69" s="64">
        <v>0</v>
      </c>
      <c r="CM69" s="64">
        <v>23052</v>
      </c>
      <c r="CN69" s="64">
        <v>0</v>
      </c>
      <c r="CO69" s="64">
        <v>0</v>
      </c>
      <c r="CP69" s="65">
        <v>10583</v>
      </c>
      <c r="CQ69" s="65">
        <v>0</v>
      </c>
      <c r="CR69" s="65">
        <v>10583</v>
      </c>
    </row>
    <row r="70" spans="1:96" ht="13.15" customHeight="1" x14ac:dyDescent="0.2">
      <c r="A70" s="21" t="s">
        <v>834</v>
      </c>
      <c r="B70" s="12" t="s">
        <v>1043</v>
      </c>
      <c r="C70" s="21" t="s">
        <v>162</v>
      </c>
      <c r="D70" s="11" t="s">
        <v>887</v>
      </c>
      <c r="E70" s="59">
        <v>0</v>
      </c>
      <c r="F70" s="59">
        <v>0</v>
      </c>
      <c r="G70" s="59">
        <v>0</v>
      </c>
      <c r="H70" s="59">
        <v>0</v>
      </c>
      <c r="I70" s="60">
        <v>0</v>
      </c>
      <c r="J70" s="60">
        <v>0</v>
      </c>
      <c r="K70" s="60">
        <v>0</v>
      </c>
      <c r="L70" s="18">
        <v>0</v>
      </c>
      <c r="M70" s="18">
        <v>0</v>
      </c>
      <c r="N70" s="18">
        <v>0</v>
      </c>
      <c r="O70" s="18">
        <v>0</v>
      </c>
      <c r="P70" s="61">
        <v>0</v>
      </c>
      <c r="Q70" s="61">
        <v>0</v>
      </c>
      <c r="R70" s="61">
        <v>0</v>
      </c>
      <c r="S70" s="62">
        <v>0</v>
      </c>
      <c r="T70" s="62">
        <v>0</v>
      </c>
      <c r="U70" s="62">
        <v>0</v>
      </c>
      <c r="V70" s="62">
        <v>0</v>
      </c>
      <c r="W70" s="63">
        <v>0</v>
      </c>
      <c r="X70" s="63">
        <v>0</v>
      </c>
      <c r="Y70" s="63">
        <v>0</v>
      </c>
      <c r="Z70" s="18">
        <v>0</v>
      </c>
      <c r="AA70" s="18">
        <v>0</v>
      </c>
      <c r="AB70" s="18">
        <v>0</v>
      </c>
      <c r="AC70" s="18">
        <v>0</v>
      </c>
      <c r="AD70" s="61">
        <v>0</v>
      </c>
      <c r="AE70" s="61">
        <v>0</v>
      </c>
      <c r="AF70" s="61">
        <v>0</v>
      </c>
      <c r="AG70" s="19">
        <v>0</v>
      </c>
      <c r="AH70" s="19">
        <v>0</v>
      </c>
      <c r="AI70" s="19">
        <v>0</v>
      </c>
      <c r="AJ70" s="19">
        <v>0</v>
      </c>
      <c r="AK70" s="20">
        <v>0</v>
      </c>
      <c r="AL70" s="20">
        <v>0</v>
      </c>
      <c r="AM70" s="20">
        <v>0</v>
      </c>
      <c r="AN70" s="59">
        <v>0</v>
      </c>
      <c r="AO70" s="59">
        <v>0</v>
      </c>
      <c r="AP70" s="59">
        <v>0</v>
      </c>
      <c r="AQ70" s="59">
        <v>0</v>
      </c>
      <c r="AR70" s="60">
        <v>0</v>
      </c>
      <c r="AS70" s="60">
        <v>0</v>
      </c>
      <c r="AT70" s="60">
        <v>0</v>
      </c>
      <c r="AU70" s="16">
        <v>0</v>
      </c>
      <c r="AV70" s="16">
        <v>0</v>
      </c>
      <c r="AW70" s="16">
        <v>0</v>
      </c>
      <c r="AX70" s="16">
        <v>0</v>
      </c>
      <c r="AY70" s="17">
        <v>0</v>
      </c>
      <c r="AZ70" s="17">
        <v>0</v>
      </c>
      <c r="BA70" s="17">
        <v>0</v>
      </c>
      <c r="BB70" s="19">
        <v>0</v>
      </c>
      <c r="BC70" s="19">
        <v>0</v>
      </c>
      <c r="BD70" s="19">
        <v>0</v>
      </c>
      <c r="BE70" s="19">
        <v>0</v>
      </c>
      <c r="BF70" s="20">
        <v>0</v>
      </c>
      <c r="BG70" s="20">
        <v>0</v>
      </c>
      <c r="BH70" s="20">
        <v>0</v>
      </c>
      <c r="BI70" s="62">
        <v>0</v>
      </c>
      <c r="BJ70" s="62">
        <v>0</v>
      </c>
      <c r="BK70" s="62">
        <v>0</v>
      </c>
      <c r="BL70" s="62">
        <v>0</v>
      </c>
      <c r="BM70" s="63">
        <v>0</v>
      </c>
      <c r="BN70" s="63">
        <v>0</v>
      </c>
      <c r="BO70" s="63">
        <v>0</v>
      </c>
      <c r="BP70" s="62">
        <v>13047</v>
      </c>
      <c r="BQ70" s="62">
        <v>0</v>
      </c>
      <c r="BR70" s="62">
        <v>13047</v>
      </c>
      <c r="BS70" s="62">
        <v>0</v>
      </c>
      <c r="BT70" s="63">
        <v>80</v>
      </c>
      <c r="BU70" s="63">
        <v>0</v>
      </c>
      <c r="BV70" s="63">
        <v>80</v>
      </c>
      <c r="BW70" s="19">
        <v>0</v>
      </c>
      <c r="BX70" s="19">
        <v>0</v>
      </c>
      <c r="BY70" s="19">
        <v>0</v>
      </c>
      <c r="BZ70" s="19">
        <v>0</v>
      </c>
      <c r="CA70" s="20">
        <v>0</v>
      </c>
      <c r="CB70" s="20">
        <v>0</v>
      </c>
      <c r="CC70" s="20">
        <v>0</v>
      </c>
      <c r="CD70" s="59">
        <v>0</v>
      </c>
      <c r="CE70" s="59">
        <v>0</v>
      </c>
      <c r="CF70" s="59">
        <v>0</v>
      </c>
      <c r="CG70" s="59">
        <v>0</v>
      </c>
      <c r="CH70" s="60">
        <v>0</v>
      </c>
      <c r="CI70" s="60">
        <v>0</v>
      </c>
      <c r="CJ70" s="60">
        <v>0</v>
      </c>
      <c r="CK70" s="64">
        <v>13047</v>
      </c>
      <c r="CL70" s="64">
        <v>0</v>
      </c>
      <c r="CM70" s="64">
        <v>13047</v>
      </c>
      <c r="CN70" s="64">
        <v>0</v>
      </c>
      <c r="CO70" s="64">
        <v>0</v>
      </c>
      <c r="CP70" s="65">
        <v>80</v>
      </c>
      <c r="CQ70" s="65">
        <v>0</v>
      </c>
      <c r="CR70" s="65">
        <v>80</v>
      </c>
    </row>
    <row r="71" spans="1:96" ht="13.15" customHeight="1" x14ac:dyDescent="0.2">
      <c r="A71" s="21" t="s">
        <v>916</v>
      </c>
      <c r="B71" s="12" t="s">
        <v>1044</v>
      </c>
      <c r="C71" s="21" t="s">
        <v>1426</v>
      </c>
      <c r="D71" s="11" t="s">
        <v>882</v>
      </c>
      <c r="E71" s="59">
        <v>4974</v>
      </c>
      <c r="F71" s="59">
        <v>0</v>
      </c>
      <c r="G71" s="59">
        <v>4974</v>
      </c>
      <c r="H71" s="59">
        <v>0</v>
      </c>
      <c r="I71" s="60">
        <v>0</v>
      </c>
      <c r="J71" s="60">
        <v>0</v>
      </c>
      <c r="K71" s="60">
        <v>0</v>
      </c>
      <c r="L71" s="18">
        <v>35194</v>
      </c>
      <c r="M71" s="18">
        <v>0</v>
      </c>
      <c r="N71" s="18">
        <v>35194</v>
      </c>
      <c r="O71" s="18">
        <v>0</v>
      </c>
      <c r="P71" s="61">
        <v>0</v>
      </c>
      <c r="Q71" s="61">
        <v>0</v>
      </c>
      <c r="R71" s="61">
        <v>0</v>
      </c>
      <c r="S71" s="62">
        <v>1069</v>
      </c>
      <c r="T71" s="62">
        <v>0</v>
      </c>
      <c r="U71" s="62">
        <v>1069</v>
      </c>
      <c r="V71" s="62">
        <v>0</v>
      </c>
      <c r="W71" s="63">
        <v>0</v>
      </c>
      <c r="X71" s="63">
        <v>0</v>
      </c>
      <c r="Y71" s="63">
        <v>0</v>
      </c>
      <c r="Z71" s="18">
        <v>0</v>
      </c>
      <c r="AA71" s="18">
        <v>0</v>
      </c>
      <c r="AB71" s="18">
        <v>0</v>
      </c>
      <c r="AC71" s="18">
        <v>0</v>
      </c>
      <c r="AD71" s="61">
        <v>0</v>
      </c>
      <c r="AE71" s="61">
        <v>0</v>
      </c>
      <c r="AF71" s="61">
        <v>0</v>
      </c>
      <c r="AG71" s="19">
        <v>2337</v>
      </c>
      <c r="AH71" s="19">
        <v>0</v>
      </c>
      <c r="AI71" s="19">
        <v>2337</v>
      </c>
      <c r="AJ71" s="19">
        <v>0</v>
      </c>
      <c r="AK71" s="20">
        <v>1872</v>
      </c>
      <c r="AL71" s="20">
        <v>0</v>
      </c>
      <c r="AM71" s="20">
        <v>1872</v>
      </c>
      <c r="AN71" s="59">
        <v>3894</v>
      </c>
      <c r="AO71" s="59">
        <v>0</v>
      </c>
      <c r="AP71" s="59">
        <v>3894</v>
      </c>
      <c r="AQ71" s="59">
        <v>0</v>
      </c>
      <c r="AR71" s="60">
        <v>0</v>
      </c>
      <c r="AS71" s="60">
        <v>0</v>
      </c>
      <c r="AT71" s="60">
        <v>0</v>
      </c>
      <c r="AU71" s="16">
        <v>12807</v>
      </c>
      <c r="AV71" s="16">
        <v>0</v>
      </c>
      <c r="AW71" s="16">
        <v>12807</v>
      </c>
      <c r="AX71" s="16">
        <v>0</v>
      </c>
      <c r="AY71" s="17">
        <v>0</v>
      </c>
      <c r="AZ71" s="17">
        <v>0</v>
      </c>
      <c r="BA71" s="17">
        <v>0</v>
      </c>
      <c r="BB71" s="19">
        <v>6140</v>
      </c>
      <c r="BC71" s="19">
        <v>0</v>
      </c>
      <c r="BD71" s="19">
        <v>6140</v>
      </c>
      <c r="BE71" s="19">
        <v>0</v>
      </c>
      <c r="BF71" s="20">
        <v>0</v>
      </c>
      <c r="BG71" s="20">
        <v>0</v>
      </c>
      <c r="BH71" s="20">
        <v>0</v>
      </c>
      <c r="BI71" s="62">
        <v>0</v>
      </c>
      <c r="BJ71" s="62">
        <v>0</v>
      </c>
      <c r="BK71" s="62">
        <v>0</v>
      </c>
      <c r="BL71" s="62">
        <v>0</v>
      </c>
      <c r="BM71" s="63">
        <v>0</v>
      </c>
      <c r="BN71" s="63">
        <v>0</v>
      </c>
      <c r="BO71" s="63">
        <v>0</v>
      </c>
      <c r="BP71" s="62">
        <v>0</v>
      </c>
      <c r="BQ71" s="62">
        <v>0</v>
      </c>
      <c r="BR71" s="62">
        <v>0</v>
      </c>
      <c r="BS71" s="62">
        <v>0</v>
      </c>
      <c r="BT71" s="63">
        <v>0</v>
      </c>
      <c r="BU71" s="63">
        <v>0</v>
      </c>
      <c r="BV71" s="63">
        <v>0</v>
      </c>
      <c r="BW71" s="19">
        <v>12301</v>
      </c>
      <c r="BX71" s="19">
        <v>0</v>
      </c>
      <c r="BY71" s="19">
        <v>12301</v>
      </c>
      <c r="BZ71" s="19">
        <v>0</v>
      </c>
      <c r="CA71" s="20">
        <v>6817</v>
      </c>
      <c r="CB71" s="20">
        <v>0</v>
      </c>
      <c r="CC71" s="20">
        <v>6817</v>
      </c>
      <c r="CD71" s="59">
        <v>0</v>
      </c>
      <c r="CE71" s="59">
        <v>0</v>
      </c>
      <c r="CF71" s="59">
        <v>0</v>
      </c>
      <c r="CG71" s="59">
        <v>0</v>
      </c>
      <c r="CH71" s="60">
        <v>0</v>
      </c>
      <c r="CI71" s="60">
        <v>0</v>
      </c>
      <c r="CJ71" s="60">
        <v>0</v>
      </c>
      <c r="CK71" s="64">
        <v>78716</v>
      </c>
      <c r="CL71" s="64">
        <v>0</v>
      </c>
      <c r="CM71" s="64">
        <v>78716</v>
      </c>
      <c r="CN71" s="64">
        <v>0</v>
      </c>
      <c r="CO71" s="64">
        <v>0</v>
      </c>
      <c r="CP71" s="65">
        <v>8689</v>
      </c>
      <c r="CQ71" s="65">
        <v>0</v>
      </c>
      <c r="CR71" s="65">
        <v>8689</v>
      </c>
    </row>
    <row r="72" spans="1:96" ht="13.15" customHeight="1" x14ac:dyDescent="0.2">
      <c r="A72" s="21" t="s">
        <v>2</v>
      </c>
      <c r="B72" s="12" t="s">
        <v>1045</v>
      </c>
      <c r="C72" s="21" t="s">
        <v>3</v>
      </c>
      <c r="D72" s="11" t="s">
        <v>887</v>
      </c>
      <c r="E72" s="59">
        <v>0</v>
      </c>
      <c r="F72" s="59">
        <v>0</v>
      </c>
      <c r="G72" s="59">
        <v>0</v>
      </c>
      <c r="H72" s="59">
        <v>0</v>
      </c>
      <c r="I72" s="60">
        <v>0</v>
      </c>
      <c r="J72" s="60">
        <v>0</v>
      </c>
      <c r="K72" s="60">
        <v>0</v>
      </c>
      <c r="L72" s="18">
        <v>0</v>
      </c>
      <c r="M72" s="18">
        <v>0</v>
      </c>
      <c r="N72" s="18">
        <v>0</v>
      </c>
      <c r="O72" s="18">
        <v>0</v>
      </c>
      <c r="P72" s="61">
        <v>0</v>
      </c>
      <c r="Q72" s="61">
        <v>0</v>
      </c>
      <c r="R72" s="61">
        <v>0</v>
      </c>
      <c r="S72" s="62">
        <v>0</v>
      </c>
      <c r="T72" s="62">
        <v>0</v>
      </c>
      <c r="U72" s="62">
        <v>0</v>
      </c>
      <c r="V72" s="62">
        <v>0</v>
      </c>
      <c r="W72" s="63">
        <v>0</v>
      </c>
      <c r="X72" s="63">
        <v>0</v>
      </c>
      <c r="Y72" s="63">
        <v>0</v>
      </c>
      <c r="Z72" s="18">
        <v>0</v>
      </c>
      <c r="AA72" s="18">
        <v>0</v>
      </c>
      <c r="AB72" s="18">
        <v>0</v>
      </c>
      <c r="AC72" s="18">
        <v>0</v>
      </c>
      <c r="AD72" s="61">
        <v>0</v>
      </c>
      <c r="AE72" s="61">
        <v>0</v>
      </c>
      <c r="AF72" s="61">
        <v>0</v>
      </c>
      <c r="AG72" s="19">
        <v>0</v>
      </c>
      <c r="AH72" s="19">
        <v>0</v>
      </c>
      <c r="AI72" s="19">
        <v>0</v>
      </c>
      <c r="AJ72" s="19">
        <v>0</v>
      </c>
      <c r="AK72" s="20">
        <v>0</v>
      </c>
      <c r="AL72" s="20">
        <v>0</v>
      </c>
      <c r="AM72" s="20">
        <v>0</v>
      </c>
      <c r="AN72" s="59">
        <v>0</v>
      </c>
      <c r="AO72" s="59">
        <v>0</v>
      </c>
      <c r="AP72" s="59">
        <v>0</v>
      </c>
      <c r="AQ72" s="59">
        <v>0</v>
      </c>
      <c r="AR72" s="60">
        <v>0</v>
      </c>
      <c r="AS72" s="60">
        <v>0</v>
      </c>
      <c r="AT72" s="60">
        <v>0</v>
      </c>
      <c r="AU72" s="16">
        <v>0</v>
      </c>
      <c r="AV72" s="16">
        <v>0</v>
      </c>
      <c r="AW72" s="16">
        <v>0</v>
      </c>
      <c r="AX72" s="16">
        <v>0</v>
      </c>
      <c r="AY72" s="17">
        <v>0</v>
      </c>
      <c r="AZ72" s="17">
        <v>0</v>
      </c>
      <c r="BA72" s="17">
        <v>0</v>
      </c>
      <c r="BB72" s="19">
        <v>0</v>
      </c>
      <c r="BC72" s="19">
        <v>0</v>
      </c>
      <c r="BD72" s="19">
        <v>0</v>
      </c>
      <c r="BE72" s="19">
        <v>0</v>
      </c>
      <c r="BF72" s="20">
        <v>0</v>
      </c>
      <c r="BG72" s="20">
        <v>0</v>
      </c>
      <c r="BH72" s="20">
        <v>0</v>
      </c>
      <c r="BI72" s="62">
        <v>14317</v>
      </c>
      <c r="BJ72" s="62">
        <v>0</v>
      </c>
      <c r="BK72" s="62">
        <v>14317</v>
      </c>
      <c r="BL72" s="62">
        <v>0</v>
      </c>
      <c r="BM72" s="63">
        <v>241</v>
      </c>
      <c r="BN72" s="63">
        <v>0</v>
      </c>
      <c r="BO72" s="63">
        <v>241</v>
      </c>
      <c r="BP72" s="62">
        <v>0</v>
      </c>
      <c r="BQ72" s="62">
        <v>0</v>
      </c>
      <c r="BR72" s="62">
        <v>0</v>
      </c>
      <c r="BS72" s="62">
        <v>0</v>
      </c>
      <c r="BT72" s="63">
        <v>0</v>
      </c>
      <c r="BU72" s="63">
        <v>0</v>
      </c>
      <c r="BV72" s="63">
        <v>0</v>
      </c>
      <c r="BW72" s="19">
        <v>0</v>
      </c>
      <c r="BX72" s="19">
        <v>0</v>
      </c>
      <c r="BY72" s="19">
        <v>0</v>
      </c>
      <c r="BZ72" s="19">
        <v>0</v>
      </c>
      <c r="CA72" s="20">
        <v>0</v>
      </c>
      <c r="CB72" s="20">
        <v>0</v>
      </c>
      <c r="CC72" s="20">
        <v>0</v>
      </c>
      <c r="CD72" s="59">
        <v>0</v>
      </c>
      <c r="CE72" s="59">
        <v>0</v>
      </c>
      <c r="CF72" s="59">
        <v>0</v>
      </c>
      <c r="CG72" s="59">
        <v>0</v>
      </c>
      <c r="CH72" s="60">
        <v>0</v>
      </c>
      <c r="CI72" s="60">
        <v>0</v>
      </c>
      <c r="CJ72" s="60">
        <v>0</v>
      </c>
      <c r="CK72" s="64">
        <v>14317</v>
      </c>
      <c r="CL72" s="64">
        <v>0</v>
      </c>
      <c r="CM72" s="64">
        <v>14317</v>
      </c>
      <c r="CN72" s="64">
        <v>0</v>
      </c>
      <c r="CO72" s="64">
        <v>0</v>
      </c>
      <c r="CP72" s="65">
        <v>241</v>
      </c>
      <c r="CQ72" s="65">
        <v>0</v>
      </c>
      <c r="CR72" s="65">
        <v>241</v>
      </c>
    </row>
    <row r="73" spans="1:96" ht="13.15" customHeight="1" x14ac:dyDescent="0.2">
      <c r="A73" s="21" t="s">
        <v>917</v>
      </c>
      <c r="B73" s="12" t="s">
        <v>1046</v>
      </c>
      <c r="C73" s="21" t="s">
        <v>1427</v>
      </c>
      <c r="D73" s="11" t="s">
        <v>882</v>
      </c>
      <c r="E73" s="59">
        <v>11633</v>
      </c>
      <c r="F73" s="59">
        <v>0</v>
      </c>
      <c r="G73" s="59">
        <v>11633</v>
      </c>
      <c r="H73" s="59">
        <v>0</v>
      </c>
      <c r="I73" s="60">
        <v>0</v>
      </c>
      <c r="J73" s="60">
        <v>0</v>
      </c>
      <c r="K73" s="60">
        <v>0</v>
      </c>
      <c r="L73" s="18">
        <v>25200</v>
      </c>
      <c r="M73" s="18">
        <v>0</v>
      </c>
      <c r="N73" s="18">
        <v>25200</v>
      </c>
      <c r="O73" s="18">
        <v>0</v>
      </c>
      <c r="P73" s="61">
        <v>0</v>
      </c>
      <c r="Q73" s="61">
        <v>0</v>
      </c>
      <c r="R73" s="61">
        <v>0</v>
      </c>
      <c r="S73" s="62">
        <v>1029</v>
      </c>
      <c r="T73" s="62">
        <v>0</v>
      </c>
      <c r="U73" s="62">
        <v>1029</v>
      </c>
      <c r="V73" s="62">
        <v>0</v>
      </c>
      <c r="W73" s="63">
        <v>0</v>
      </c>
      <c r="X73" s="63">
        <v>0</v>
      </c>
      <c r="Y73" s="63">
        <v>0</v>
      </c>
      <c r="Z73" s="18">
        <v>0</v>
      </c>
      <c r="AA73" s="18">
        <v>0</v>
      </c>
      <c r="AB73" s="18">
        <v>0</v>
      </c>
      <c r="AC73" s="18">
        <v>0</v>
      </c>
      <c r="AD73" s="61">
        <v>0</v>
      </c>
      <c r="AE73" s="61">
        <v>0</v>
      </c>
      <c r="AF73" s="61">
        <v>0</v>
      </c>
      <c r="AG73" s="19">
        <v>13864</v>
      </c>
      <c r="AH73" s="19">
        <v>0</v>
      </c>
      <c r="AI73" s="19">
        <v>13864</v>
      </c>
      <c r="AJ73" s="19">
        <v>0</v>
      </c>
      <c r="AK73" s="20">
        <v>2227</v>
      </c>
      <c r="AL73" s="20">
        <v>0</v>
      </c>
      <c r="AM73" s="20">
        <v>2227</v>
      </c>
      <c r="AN73" s="59">
        <v>16687</v>
      </c>
      <c r="AO73" s="59">
        <v>0</v>
      </c>
      <c r="AP73" s="59">
        <v>16687</v>
      </c>
      <c r="AQ73" s="59">
        <v>0</v>
      </c>
      <c r="AR73" s="60">
        <v>0</v>
      </c>
      <c r="AS73" s="60">
        <v>0</v>
      </c>
      <c r="AT73" s="60">
        <v>0</v>
      </c>
      <c r="AU73" s="16">
        <v>159</v>
      </c>
      <c r="AV73" s="16">
        <v>0</v>
      </c>
      <c r="AW73" s="16">
        <v>159</v>
      </c>
      <c r="AX73" s="16">
        <v>0</v>
      </c>
      <c r="AY73" s="17">
        <v>2387</v>
      </c>
      <c r="AZ73" s="17">
        <v>0</v>
      </c>
      <c r="BA73" s="17">
        <v>2387</v>
      </c>
      <c r="BB73" s="19">
        <v>900</v>
      </c>
      <c r="BC73" s="19">
        <v>0</v>
      </c>
      <c r="BD73" s="19">
        <v>900</v>
      </c>
      <c r="BE73" s="19">
        <v>0</v>
      </c>
      <c r="BF73" s="20">
        <v>0</v>
      </c>
      <c r="BG73" s="20">
        <v>0</v>
      </c>
      <c r="BH73" s="20">
        <v>0</v>
      </c>
      <c r="BI73" s="62">
        <v>0</v>
      </c>
      <c r="BJ73" s="62">
        <v>0</v>
      </c>
      <c r="BK73" s="62">
        <v>0</v>
      </c>
      <c r="BL73" s="62">
        <v>0</v>
      </c>
      <c r="BM73" s="63">
        <v>0</v>
      </c>
      <c r="BN73" s="63">
        <v>0</v>
      </c>
      <c r="BO73" s="63">
        <v>0</v>
      </c>
      <c r="BP73" s="62">
        <v>0</v>
      </c>
      <c r="BQ73" s="62">
        <v>0</v>
      </c>
      <c r="BR73" s="62">
        <v>0</v>
      </c>
      <c r="BS73" s="62">
        <v>0</v>
      </c>
      <c r="BT73" s="63">
        <v>0</v>
      </c>
      <c r="BU73" s="63">
        <v>0</v>
      </c>
      <c r="BV73" s="63">
        <v>0</v>
      </c>
      <c r="BW73" s="19">
        <v>3838</v>
      </c>
      <c r="BX73" s="19">
        <v>0</v>
      </c>
      <c r="BY73" s="19">
        <v>3838</v>
      </c>
      <c r="BZ73" s="19">
        <v>0</v>
      </c>
      <c r="CA73" s="20">
        <v>0</v>
      </c>
      <c r="CB73" s="20">
        <v>0</v>
      </c>
      <c r="CC73" s="20">
        <v>0</v>
      </c>
      <c r="CD73" s="59">
        <v>28559</v>
      </c>
      <c r="CE73" s="59">
        <v>0</v>
      </c>
      <c r="CF73" s="59">
        <v>28559</v>
      </c>
      <c r="CG73" s="59">
        <v>0</v>
      </c>
      <c r="CH73" s="60">
        <v>3139</v>
      </c>
      <c r="CI73" s="60">
        <v>0</v>
      </c>
      <c r="CJ73" s="60">
        <v>3139</v>
      </c>
      <c r="CK73" s="64">
        <v>101869</v>
      </c>
      <c r="CL73" s="64">
        <v>0</v>
      </c>
      <c r="CM73" s="64">
        <v>101869</v>
      </c>
      <c r="CN73" s="64">
        <v>0</v>
      </c>
      <c r="CO73" s="64">
        <v>0</v>
      </c>
      <c r="CP73" s="65">
        <v>7753</v>
      </c>
      <c r="CQ73" s="65">
        <v>0</v>
      </c>
      <c r="CR73" s="65">
        <v>7753</v>
      </c>
    </row>
    <row r="74" spans="1:96" ht="13.15" customHeight="1" x14ac:dyDescent="0.2">
      <c r="A74" s="21" t="s">
        <v>525</v>
      </c>
      <c r="B74" s="12" t="s">
        <v>1047</v>
      </c>
      <c r="C74" s="21" t="s">
        <v>163</v>
      </c>
      <c r="D74" s="11" t="s">
        <v>884</v>
      </c>
      <c r="E74" s="59">
        <v>0</v>
      </c>
      <c r="F74" s="59">
        <v>0</v>
      </c>
      <c r="G74" s="59">
        <v>0</v>
      </c>
      <c r="H74" s="59">
        <v>0</v>
      </c>
      <c r="I74" s="60">
        <v>0</v>
      </c>
      <c r="J74" s="60">
        <v>0</v>
      </c>
      <c r="K74" s="60">
        <v>0</v>
      </c>
      <c r="L74" s="18">
        <v>308</v>
      </c>
      <c r="M74" s="18">
        <v>0</v>
      </c>
      <c r="N74" s="18">
        <v>308</v>
      </c>
      <c r="O74" s="18">
        <v>0</v>
      </c>
      <c r="P74" s="61">
        <v>0</v>
      </c>
      <c r="Q74" s="61">
        <v>0</v>
      </c>
      <c r="R74" s="61">
        <v>0</v>
      </c>
      <c r="S74" s="62">
        <v>0</v>
      </c>
      <c r="T74" s="62">
        <v>0</v>
      </c>
      <c r="U74" s="62">
        <v>0</v>
      </c>
      <c r="V74" s="62">
        <v>0</v>
      </c>
      <c r="W74" s="63">
        <v>0</v>
      </c>
      <c r="X74" s="63">
        <v>0</v>
      </c>
      <c r="Y74" s="63">
        <v>0</v>
      </c>
      <c r="Z74" s="18">
        <v>0</v>
      </c>
      <c r="AA74" s="18">
        <v>0</v>
      </c>
      <c r="AB74" s="18">
        <v>0</v>
      </c>
      <c r="AC74" s="18">
        <v>0</v>
      </c>
      <c r="AD74" s="61">
        <v>0</v>
      </c>
      <c r="AE74" s="61">
        <v>0</v>
      </c>
      <c r="AF74" s="61">
        <v>0</v>
      </c>
      <c r="AG74" s="19">
        <v>13772</v>
      </c>
      <c r="AH74" s="19">
        <v>0</v>
      </c>
      <c r="AI74" s="19">
        <v>13772</v>
      </c>
      <c r="AJ74" s="19">
        <v>0</v>
      </c>
      <c r="AK74" s="20">
        <v>5243</v>
      </c>
      <c r="AL74" s="20">
        <v>0</v>
      </c>
      <c r="AM74" s="20">
        <v>5243</v>
      </c>
      <c r="AN74" s="59">
        <v>1442</v>
      </c>
      <c r="AO74" s="59">
        <v>0</v>
      </c>
      <c r="AP74" s="59">
        <v>1442</v>
      </c>
      <c r="AQ74" s="59">
        <v>0</v>
      </c>
      <c r="AR74" s="60">
        <v>0</v>
      </c>
      <c r="AS74" s="60">
        <v>0</v>
      </c>
      <c r="AT74" s="60">
        <v>0</v>
      </c>
      <c r="AU74" s="16">
        <v>273</v>
      </c>
      <c r="AV74" s="16">
        <v>0</v>
      </c>
      <c r="AW74" s="16">
        <v>273</v>
      </c>
      <c r="AX74" s="16">
        <v>0</v>
      </c>
      <c r="AY74" s="17">
        <v>0</v>
      </c>
      <c r="AZ74" s="17">
        <v>0</v>
      </c>
      <c r="BA74" s="17">
        <v>0</v>
      </c>
      <c r="BB74" s="19">
        <v>2742</v>
      </c>
      <c r="BC74" s="19">
        <v>0</v>
      </c>
      <c r="BD74" s="19">
        <v>2742</v>
      </c>
      <c r="BE74" s="19">
        <v>0</v>
      </c>
      <c r="BF74" s="20">
        <v>787</v>
      </c>
      <c r="BG74" s="20">
        <v>0</v>
      </c>
      <c r="BH74" s="20">
        <v>787</v>
      </c>
      <c r="BI74" s="62">
        <v>0</v>
      </c>
      <c r="BJ74" s="62">
        <v>0</v>
      </c>
      <c r="BK74" s="62">
        <v>0</v>
      </c>
      <c r="BL74" s="62">
        <v>0</v>
      </c>
      <c r="BM74" s="63">
        <v>0</v>
      </c>
      <c r="BN74" s="63">
        <v>0</v>
      </c>
      <c r="BO74" s="63">
        <v>0</v>
      </c>
      <c r="BP74" s="62">
        <v>0</v>
      </c>
      <c r="BQ74" s="62">
        <v>0</v>
      </c>
      <c r="BR74" s="62">
        <v>0</v>
      </c>
      <c r="BS74" s="62">
        <v>0</v>
      </c>
      <c r="BT74" s="63">
        <v>0</v>
      </c>
      <c r="BU74" s="63">
        <v>0</v>
      </c>
      <c r="BV74" s="63">
        <v>0</v>
      </c>
      <c r="BW74" s="19">
        <v>295</v>
      </c>
      <c r="BX74" s="19">
        <v>0</v>
      </c>
      <c r="BY74" s="19">
        <v>295</v>
      </c>
      <c r="BZ74" s="19">
        <v>0</v>
      </c>
      <c r="CA74" s="20">
        <v>120</v>
      </c>
      <c r="CB74" s="20">
        <v>0</v>
      </c>
      <c r="CC74" s="20">
        <v>120</v>
      </c>
      <c r="CD74" s="59">
        <v>23</v>
      </c>
      <c r="CE74" s="59">
        <v>0</v>
      </c>
      <c r="CF74" s="59">
        <v>23</v>
      </c>
      <c r="CG74" s="59">
        <v>0</v>
      </c>
      <c r="CH74" s="60">
        <v>981</v>
      </c>
      <c r="CI74" s="60">
        <v>0</v>
      </c>
      <c r="CJ74" s="60">
        <v>981</v>
      </c>
      <c r="CK74" s="64">
        <v>18855</v>
      </c>
      <c r="CL74" s="64">
        <v>0</v>
      </c>
      <c r="CM74" s="64">
        <v>18855</v>
      </c>
      <c r="CN74" s="64">
        <v>0</v>
      </c>
      <c r="CO74" s="64">
        <v>0</v>
      </c>
      <c r="CP74" s="65">
        <v>7131</v>
      </c>
      <c r="CQ74" s="65">
        <v>0</v>
      </c>
      <c r="CR74" s="65">
        <v>7131</v>
      </c>
    </row>
    <row r="75" spans="1:96" ht="13.15" customHeight="1" x14ac:dyDescent="0.2">
      <c r="A75" s="21" t="s">
        <v>752</v>
      </c>
      <c r="B75" s="12" t="s">
        <v>1048</v>
      </c>
      <c r="C75" s="21" t="s">
        <v>164</v>
      </c>
      <c r="D75" s="11" t="s">
        <v>884</v>
      </c>
      <c r="E75" s="59">
        <v>0</v>
      </c>
      <c r="F75" s="59">
        <v>0</v>
      </c>
      <c r="G75" s="59">
        <v>0</v>
      </c>
      <c r="H75" s="59">
        <v>0</v>
      </c>
      <c r="I75" s="60">
        <v>0</v>
      </c>
      <c r="J75" s="60">
        <v>0</v>
      </c>
      <c r="K75" s="60">
        <v>0</v>
      </c>
      <c r="L75" s="18">
        <v>603</v>
      </c>
      <c r="M75" s="18">
        <v>0</v>
      </c>
      <c r="N75" s="18">
        <v>603</v>
      </c>
      <c r="O75" s="18">
        <v>0</v>
      </c>
      <c r="P75" s="61">
        <v>86</v>
      </c>
      <c r="Q75" s="61">
        <v>0</v>
      </c>
      <c r="R75" s="61">
        <v>86</v>
      </c>
      <c r="S75" s="62">
        <v>0</v>
      </c>
      <c r="T75" s="62">
        <v>0</v>
      </c>
      <c r="U75" s="62">
        <v>0</v>
      </c>
      <c r="V75" s="62">
        <v>0</v>
      </c>
      <c r="W75" s="63">
        <v>0</v>
      </c>
      <c r="X75" s="63">
        <v>0</v>
      </c>
      <c r="Y75" s="63">
        <v>0</v>
      </c>
      <c r="Z75" s="18">
        <v>0</v>
      </c>
      <c r="AA75" s="18">
        <v>0</v>
      </c>
      <c r="AB75" s="18">
        <v>0</v>
      </c>
      <c r="AC75" s="18">
        <v>0</v>
      </c>
      <c r="AD75" s="61">
        <v>0</v>
      </c>
      <c r="AE75" s="61">
        <v>0</v>
      </c>
      <c r="AF75" s="61">
        <v>0</v>
      </c>
      <c r="AG75" s="19">
        <v>966</v>
      </c>
      <c r="AH75" s="19">
        <v>0</v>
      </c>
      <c r="AI75" s="19">
        <v>966</v>
      </c>
      <c r="AJ75" s="19">
        <v>0</v>
      </c>
      <c r="AK75" s="20">
        <v>421</v>
      </c>
      <c r="AL75" s="20">
        <v>0</v>
      </c>
      <c r="AM75" s="20">
        <v>421</v>
      </c>
      <c r="AN75" s="59">
        <v>1560</v>
      </c>
      <c r="AO75" s="59">
        <v>0</v>
      </c>
      <c r="AP75" s="59">
        <v>1560</v>
      </c>
      <c r="AQ75" s="59">
        <v>0</v>
      </c>
      <c r="AR75" s="60">
        <v>12</v>
      </c>
      <c r="AS75" s="60">
        <v>0</v>
      </c>
      <c r="AT75" s="60">
        <v>12</v>
      </c>
      <c r="AU75" s="16">
        <v>623</v>
      </c>
      <c r="AV75" s="16">
        <v>0</v>
      </c>
      <c r="AW75" s="16">
        <v>623</v>
      </c>
      <c r="AX75" s="16">
        <v>0</v>
      </c>
      <c r="AY75" s="17">
        <v>7</v>
      </c>
      <c r="AZ75" s="17">
        <v>0</v>
      </c>
      <c r="BA75" s="17">
        <v>7</v>
      </c>
      <c r="BB75" s="19">
        <v>0</v>
      </c>
      <c r="BC75" s="19">
        <v>0</v>
      </c>
      <c r="BD75" s="19">
        <v>0</v>
      </c>
      <c r="BE75" s="19">
        <v>0</v>
      </c>
      <c r="BF75" s="20">
        <v>0</v>
      </c>
      <c r="BG75" s="20">
        <v>0</v>
      </c>
      <c r="BH75" s="20">
        <v>0</v>
      </c>
      <c r="BI75" s="62">
        <v>0</v>
      </c>
      <c r="BJ75" s="62">
        <v>0</v>
      </c>
      <c r="BK75" s="62">
        <v>0</v>
      </c>
      <c r="BL75" s="62">
        <v>0</v>
      </c>
      <c r="BM75" s="63">
        <v>0</v>
      </c>
      <c r="BN75" s="63">
        <v>0</v>
      </c>
      <c r="BO75" s="63">
        <v>0</v>
      </c>
      <c r="BP75" s="62">
        <v>0</v>
      </c>
      <c r="BQ75" s="62">
        <v>0</v>
      </c>
      <c r="BR75" s="62">
        <v>0</v>
      </c>
      <c r="BS75" s="62">
        <v>0</v>
      </c>
      <c r="BT75" s="63">
        <v>0</v>
      </c>
      <c r="BU75" s="63">
        <v>0</v>
      </c>
      <c r="BV75" s="63">
        <v>0</v>
      </c>
      <c r="BW75" s="19">
        <v>936</v>
      </c>
      <c r="BX75" s="19">
        <v>0</v>
      </c>
      <c r="BY75" s="19">
        <v>936</v>
      </c>
      <c r="BZ75" s="19">
        <v>0</v>
      </c>
      <c r="CA75" s="20">
        <v>595</v>
      </c>
      <c r="CB75" s="20">
        <v>0</v>
      </c>
      <c r="CC75" s="20">
        <v>595</v>
      </c>
      <c r="CD75" s="59">
        <v>567</v>
      </c>
      <c r="CE75" s="59">
        <v>0</v>
      </c>
      <c r="CF75" s="59">
        <v>567</v>
      </c>
      <c r="CG75" s="59">
        <v>0</v>
      </c>
      <c r="CH75" s="60">
        <v>0</v>
      </c>
      <c r="CI75" s="60">
        <v>0</v>
      </c>
      <c r="CJ75" s="60">
        <v>0</v>
      </c>
      <c r="CK75" s="64">
        <v>5255</v>
      </c>
      <c r="CL75" s="64">
        <v>0</v>
      </c>
      <c r="CM75" s="64">
        <v>5255</v>
      </c>
      <c r="CN75" s="64">
        <v>0</v>
      </c>
      <c r="CO75" s="64">
        <v>0</v>
      </c>
      <c r="CP75" s="65">
        <v>1121</v>
      </c>
      <c r="CQ75" s="65">
        <v>0</v>
      </c>
      <c r="CR75" s="65">
        <v>1121</v>
      </c>
    </row>
    <row r="76" spans="1:96" ht="13.15" customHeight="1" x14ac:dyDescent="0.2">
      <c r="A76" s="21" t="s">
        <v>498</v>
      </c>
      <c r="B76" s="12" t="s">
        <v>1049</v>
      </c>
      <c r="C76" s="21" t="s">
        <v>165</v>
      </c>
      <c r="D76" s="11" t="s">
        <v>884</v>
      </c>
      <c r="E76" s="59">
        <v>0</v>
      </c>
      <c r="F76" s="59">
        <v>0</v>
      </c>
      <c r="G76" s="59">
        <v>0</v>
      </c>
      <c r="H76" s="59">
        <v>0</v>
      </c>
      <c r="I76" s="60">
        <v>0</v>
      </c>
      <c r="J76" s="60">
        <v>0</v>
      </c>
      <c r="K76" s="60">
        <v>0</v>
      </c>
      <c r="L76" s="18">
        <v>690</v>
      </c>
      <c r="M76" s="18">
        <v>0</v>
      </c>
      <c r="N76" s="18">
        <v>690</v>
      </c>
      <c r="O76" s="18">
        <v>0</v>
      </c>
      <c r="P76" s="61">
        <v>0</v>
      </c>
      <c r="Q76" s="61">
        <v>0</v>
      </c>
      <c r="R76" s="61">
        <v>0</v>
      </c>
      <c r="S76" s="62">
        <v>0</v>
      </c>
      <c r="T76" s="62">
        <v>0</v>
      </c>
      <c r="U76" s="62">
        <v>0</v>
      </c>
      <c r="V76" s="62">
        <v>0</v>
      </c>
      <c r="W76" s="63">
        <v>0</v>
      </c>
      <c r="X76" s="63">
        <v>0</v>
      </c>
      <c r="Y76" s="63">
        <v>0</v>
      </c>
      <c r="Z76" s="18">
        <v>0</v>
      </c>
      <c r="AA76" s="18">
        <v>0</v>
      </c>
      <c r="AB76" s="18">
        <v>0</v>
      </c>
      <c r="AC76" s="18">
        <v>0</v>
      </c>
      <c r="AD76" s="61">
        <v>0</v>
      </c>
      <c r="AE76" s="61">
        <v>0</v>
      </c>
      <c r="AF76" s="61">
        <v>0</v>
      </c>
      <c r="AG76" s="19">
        <v>638</v>
      </c>
      <c r="AH76" s="19">
        <v>0</v>
      </c>
      <c r="AI76" s="19">
        <v>638</v>
      </c>
      <c r="AJ76" s="19">
        <v>0</v>
      </c>
      <c r="AK76" s="20">
        <v>0</v>
      </c>
      <c r="AL76" s="20">
        <v>0</v>
      </c>
      <c r="AM76" s="20">
        <v>0</v>
      </c>
      <c r="AN76" s="59">
        <v>345</v>
      </c>
      <c r="AO76" s="59">
        <v>0</v>
      </c>
      <c r="AP76" s="59">
        <v>345</v>
      </c>
      <c r="AQ76" s="59">
        <v>0</v>
      </c>
      <c r="AR76" s="60">
        <v>0</v>
      </c>
      <c r="AS76" s="60">
        <v>0</v>
      </c>
      <c r="AT76" s="60">
        <v>0</v>
      </c>
      <c r="AU76" s="16">
        <v>49</v>
      </c>
      <c r="AV76" s="16">
        <v>0</v>
      </c>
      <c r="AW76" s="16">
        <v>49</v>
      </c>
      <c r="AX76" s="16">
        <v>0</v>
      </c>
      <c r="AY76" s="17">
        <v>0</v>
      </c>
      <c r="AZ76" s="17">
        <v>0</v>
      </c>
      <c r="BA76" s="17">
        <v>0</v>
      </c>
      <c r="BB76" s="19">
        <v>0</v>
      </c>
      <c r="BC76" s="19">
        <v>0</v>
      </c>
      <c r="BD76" s="19">
        <v>0</v>
      </c>
      <c r="BE76" s="19">
        <v>0</v>
      </c>
      <c r="BF76" s="20">
        <v>0</v>
      </c>
      <c r="BG76" s="20">
        <v>0</v>
      </c>
      <c r="BH76" s="20">
        <v>0</v>
      </c>
      <c r="BI76" s="62">
        <v>0</v>
      </c>
      <c r="BJ76" s="62">
        <v>0</v>
      </c>
      <c r="BK76" s="62">
        <v>0</v>
      </c>
      <c r="BL76" s="62">
        <v>0</v>
      </c>
      <c r="BM76" s="63">
        <v>0</v>
      </c>
      <c r="BN76" s="63">
        <v>0</v>
      </c>
      <c r="BO76" s="63">
        <v>0</v>
      </c>
      <c r="BP76" s="62">
        <v>0</v>
      </c>
      <c r="BQ76" s="62">
        <v>0</v>
      </c>
      <c r="BR76" s="62">
        <v>0</v>
      </c>
      <c r="BS76" s="62">
        <v>0</v>
      </c>
      <c r="BT76" s="63">
        <v>0</v>
      </c>
      <c r="BU76" s="63">
        <v>0</v>
      </c>
      <c r="BV76" s="63">
        <v>0</v>
      </c>
      <c r="BW76" s="19">
        <v>118</v>
      </c>
      <c r="BX76" s="19">
        <v>0</v>
      </c>
      <c r="BY76" s="19">
        <v>118</v>
      </c>
      <c r="BZ76" s="19">
        <v>0</v>
      </c>
      <c r="CA76" s="20">
        <v>0</v>
      </c>
      <c r="CB76" s="20">
        <v>0</v>
      </c>
      <c r="CC76" s="20">
        <v>0</v>
      </c>
      <c r="CD76" s="59">
        <v>0</v>
      </c>
      <c r="CE76" s="59">
        <v>0</v>
      </c>
      <c r="CF76" s="59">
        <v>0</v>
      </c>
      <c r="CG76" s="59">
        <v>0</v>
      </c>
      <c r="CH76" s="60">
        <v>0</v>
      </c>
      <c r="CI76" s="60">
        <v>0</v>
      </c>
      <c r="CJ76" s="60">
        <v>0</v>
      </c>
      <c r="CK76" s="64">
        <v>1840</v>
      </c>
      <c r="CL76" s="64">
        <v>0</v>
      </c>
      <c r="CM76" s="64">
        <v>1840</v>
      </c>
      <c r="CN76" s="64">
        <v>0</v>
      </c>
      <c r="CO76" s="64">
        <v>0</v>
      </c>
      <c r="CP76" s="65">
        <v>0</v>
      </c>
      <c r="CQ76" s="65">
        <v>0</v>
      </c>
      <c r="CR76" s="65">
        <v>0</v>
      </c>
    </row>
    <row r="77" spans="1:96" ht="13.15" customHeight="1" x14ac:dyDescent="0.2">
      <c r="A77" s="21" t="s">
        <v>637</v>
      </c>
      <c r="B77" s="12" t="s">
        <v>1050</v>
      </c>
      <c r="C77" s="21" t="s">
        <v>166</v>
      </c>
      <c r="D77" s="11" t="s">
        <v>884</v>
      </c>
      <c r="E77" s="59">
        <v>0</v>
      </c>
      <c r="F77" s="59">
        <v>0</v>
      </c>
      <c r="G77" s="59">
        <v>0</v>
      </c>
      <c r="H77" s="59">
        <v>0</v>
      </c>
      <c r="I77" s="60">
        <v>0</v>
      </c>
      <c r="J77" s="60">
        <v>0</v>
      </c>
      <c r="K77" s="60">
        <v>0</v>
      </c>
      <c r="L77" s="18">
        <v>65</v>
      </c>
      <c r="M77" s="18">
        <v>0</v>
      </c>
      <c r="N77" s="18">
        <v>65</v>
      </c>
      <c r="O77" s="18">
        <v>0</v>
      </c>
      <c r="P77" s="61">
        <v>0</v>
      </c>
      <c r="Q77" s="61">
        <v>0</v>
      </c>
      <c r="R77" s="61">
        <v>0</v>
      </c>
      <c r="S77" s="62">
        <v>0</v>
      </c>
      <c r="T77" s="62">
        <v>0</v>
      </c>
      <c r="U77" s="62">
        <v>0</v>
      </c>
      <c r="V77" s="62">
        <v>0</v>
      </c>
      <c r="W77" s="63">
        <v>0</v>
      </c>
      <c r="X77" s="63">
        <v>0</v>
      </c>
      <c r="Y77" s="63">
        <v>0</v>
      </c>
      <c r="Z77" s="18">
        <v>0</v>
      </c>
      <c r="AA77" s="18">
        <v>0</v>
      </c>
      <c r="AB77" s="18">
        <v>0</v>
      </c>
      <c r="AC77" s="18">
        <v>0</v>
      </c>
      <c r="AD77" s="61">
        <v>0</v>
      </c>
      <c r="AE77" s="61">
        <v>0</v>
      </c>
      <c r="AF77" s="61">
        <v>0</v>
      </c>
      <c r="AG77" s="19">
        <v>1691</v>
      </c>
      <c r="AH77" s="19">
        <v>0</v>
      </c>
      <c r="AI77" s="19">
        <v>1691</v>
      </c>
      <c r="AJ77" s="19">
        <v>0</v>
      </c>
      <c r="AK77" s="20">
        <v>154</v>
      </c>
      <c r="AL77" s="20">
        <v>0</v>
      </c>
      <c r="AM77" s="20">
        <v>154</v>
      </c>
      <c r="AN77" s="59">
        <v>378</v>
      </c>
      <c r="AO77" s="59">
        <v>0</v>
      </c>
      <c r="AP77" s="59">
        <v>378</v>
      </c>
      <c r="AQ77" s="59">
        <v>0</v>
      </c>
      <c r="AR77" s="60">
        <v>0</v>
      </c>
      <c r="AS77" s="60">
        <v>0</v>
      </c>
      <c r="AT77" s="60">
        <v>0</v>
      </c>
      <c r="AU77" s="16">
        <v>1216</v>
      </c>
      <c r="AV77" s="16">
        <v>0</v>
      </c>
      <c r="AW77" s="16">
        <v>1216</v>
      </c>
      <c r="AX77" s="16">
        <v>0</v>
      </c>
      <c r="AY77" s="17">
        <v>0</v>
      </c>
      <c r="AZ77" s="17">
        <v>0</v>
      </c>
      <c r="BA77" s="17">
        <v>0</v>
      </c>
      <c r="BB77" s="19">
        <v>6149</v>
      </c>
      <c r="BC77" s="19">
        <v>0</v>
      </c>
      <c r="BD77" s="19">
        <v>6149</v>
      </c>
      <c r="BE77" s="19">
        <v>0</v>
      </c>
      <c r="BF77" s="20">
        <v>2647</v>
      </c>
      <c r="BG77" s="20">
        <v>0</v>
      </c>
      <c r="BH77" s="20">
        <v>2647</v>
      </c>
      <c r="BI77" s="62">
        <v>0</v>
      </c>
      <c r="BJ77" s="62">
        <v>0</v>
      </c>
      <c r="BK77" s="62">
        <v>0</v>
      </c>
      <c r="BL77" s="62">
        <v>0</v>
      </c>
      <c r="BM77" s="63">
        <v>0</v>
      </c>
      <c r="BN77" s="63">
        <v>0</v>
      </c>
      <c r="BO77" s="63">
        <v>0</v>
      </c>
      <c r="BP77" s="62">
        <v>0</v>
      </c>
      <c r="BQ77" s="62">
        <v>0</v>
      </c>
      <c r="BR77" s="62">
        <v>0</v>
      </c>
      <c r="BS77" s="62">
        <v>0</v>
      </c>
      <c r="BT77" s="63">
        <v>0</v>
      </c>
      <c r="BU77" s="63">
        <v>0</v>
      </c>
      <c r="BV77" s="63">
        <v>0</v>
      </c>
      <c r="BW77" s="19">
        <v>1125</v>
      </c>
      <c r="BX77" s="19">
        <v>0</v>
      </c>
      <c r="BY77" s="19">
        <v>1125</v>
      </c>
      <c r="BZ77" s="19">
        <v>0</v>
      </c>
      <c r="CA77" s="20">
        <v>72</v>
      </c>
      <c r="CB77" s="20">
        <v>0</v>
      </c>
      <c r="CC77" s="20">
        <v>72</v>
      </c>
      <c r="CD77" s="59">
        <v>413</v>
      </c>
      <c r="CE77" s="59">
        <v>0</v>
      </c>
      <c r="CF77" s="59">
        <v>413</v>
      </c>
      <c r="CG77" s="59">
        <v>0</v>
      </c>
      <c r="CH77" s="60">
        <v>0</v>
      </c>
      <c r="CI77" s="60">
        <v>0</v>
      </c>
      <c r="CJ77" s="60">
        <v>0</v>
      </c>
      <c r="CK77" s="64">
        <v>11037</v>
      </c>
      <c r="CL77" s="64">
        <v>0</v>
      </c>
      <c r="CM77" s="64">
        <v>11037</v>
      </c>
      <c r="CN77" s="64">
        <v>0</v>
      </c>
      <c r="CO77" s="64">
        <v>0</v>
      </c>
      <c r="CP77" s="65">
        <v>2873</v>
      </c>
      <c r="CQ77" s="65">
        <v>0</v>
      </c>
      <c r="CR77" s="65">
        <v>2873</v>
      </c>
    </row>
    <row r="78" spans="1:96" ht="13.15" customHeight="1" x14ac:dyDescent="0.2">
      <c r="A78" s="21" t="s">
        <v>545</v>
      </c>
      <c r="B78" s="12" t="s">
        <v>1051</v>
      </c>
      <c r="C78" s="21" t="s">
        <v>167</v>
      </c>
      <c r="D78" s="11" t="s">
        <v>884</v>
      </c>
      <c r="E78" s="59">
        <v>0</v>
      </c>
      <c r="F78" s="59">
        <v>0</v>
      </c>
      <c r="G78" s="59">
        <v>0</v>
      </c>
      <c r="H78" s="59">
        <v>0</v>
      </c>
      <c r="I78" s="60">
        <v>0</v>
      </c>
      <c r="J78" s="60">
        <v>0</v>
      </c>
      <c r="K78" s="60">
        <v>0</v>
      </c>
      <c r="L78" s="18">
        <v>381</v>
      </c>
      <c r="M78" s="18">
        <v>0</v>
      </c>
      <c r="N78" s="18">
        <v>381</v>
      </c>
      <c r="O78" s="18">
        <v>0</v>
      </c>
      <c r="P78" s="61">
        <v>0</v>
      </c>
      <c r="Q78" s="61">
        <v>0</v>
      </c>
      <c r="R78" s="61">
        <v>0</v>
      </c>
      <c r="S78" s="62">
        <v>0</v>
      </c>
      <c r="T78" s="62">
        <v>0</v>
      </c>
      <c r="U78" s="62">
        <v>0</v>
      </c>
      <c r="V78" s="62">
        <v>0</v>
      </c>
      <c r="W78" s="63">
        <v>0</v>
      </c>
      <c r="X78" s="63">
        <v>0</v>
      </c>
      <c r="Y78" s="63">
        <v>0</v>
      </c>
      <c r="Z78" s="18">
        <v>0</v>
      </c>
      <c r="AA78" s="18">
        <v>0</v>
      </c>
      <c r="AB78" s="18">
        <v>0</v>
      </c>
      <c r="AC78" s="18">
        <v>0</v>
      </c>
      <c r="AD78" s="61">
        <v>0</v>
      </c>
      <c r="AE78" s="61">
        <v>0</v>
      </c>
      <c r="AF78" s="61">
        <v>0</v>
      </c>
      <c r="AG78" s="19">
        <v>0</v>
      </c>
      <c r="AH78" s="19">
        <v>0</v>
      </c>
      <c r="AI78" s="19">
        <v>0</v>
      </c>
      <c r="AJ78" s="19">
        <v>0</v>
      </c>
      <c r="AK78" s="20">
        <v>0</v>
      </c>
      <c r="AL78" s="20">
        <v>0</v>
      </c>
      <c r="AM78" s="20">
        <v>0</v>
      </c>
      <c r="AN78" s="59">
        <v>307</v>
      </c>
      <c r="AO78" s="59">
        <v>0</v>
      </c>
      <c r="AP78" s="59">
        <v>307</v>
      </c>
      <c r="AQ78" s="59">
        <v>0</v>
      </c>
      <c r="AR78" s="60">
        <v>24</v>
      </c>
      <c r="AS78" s="60">
        <v>0</v>
      </c>
      <c r="AT78" s="60">
        <v>24</v>
      </c>
      <c r="AU78" s="16">
        <v>202</v>
      </c>
      <c r="AV78" s="16">
        <v>0</v>
      </c>
      <c r="AW78" s="16">
        <v>202</v>
      </c>
      <c r="AX78" s="16">
        <v>0</v>
      </c>
      <c r="AY78" s="17">
        <v>0</v>
      </c>
      <c r="AZ78" s="17">
        <v>0</v>
      </c>
      <c r="BA78" s="17">
        <v>0</v>
      </c>
      <c r="BB78" s="19">
        <v>35</v>
      </c>
      <c r="BC78" s="19">
        <v>0</v>
      </c>
      <c r="BD78" s="19">
        <v>35</v>
      </c>
      <c r="BE78" s="19">
        <v>0</v>
      </c>
      <c r="BF78" s="20">
        <v>0</v>
      </c>
      <c r="BG78" s="20">
        <v>0</v>
      </c>
      <c r="BH78" s="20">
        <v>0</v>
      </c>
      <c r="BI78" s="62">
        <v>0</v>
      </c>
      <c r="BJ78" s="62">
        <v>0</v>
      </c>
      <c r="BK78" s="62">
        <v>0</v>
      </c>
      <c r="BL78" s="62">
        <v>0</v>
      </c>
      <c r="BM78" s="63">
        <v>0</v>
      </c>
      <c r="BN78" s="63">
        <v>0</v>
      </c>
      <c r="BO78" s="63">
        <v>0</v>
      </c>
      <c r="BP78" s="62">
        <v>0</v>
      </c>
      <c r="BQ78" s="62">
        <v>0</v>
      </c>
      <c r="BR78" s="62">
        <v>0</v>
      </c>
      <c r="BS78" s="62">
        <v>0</v>
      </c>
      <c r="BT78" s="63">
        <v>0</v>
      </c>
      <c r="BU78" s="63">
        <v>0</v>
      </c>
      <c r="BV78" s="63">
        <v>0</v>
      </c>
      <c r="BW78" s="19">
        <v>1109</v>
      </c>
      <c r="BX78" s="19">
        <v>0</v>
      </c>
      <c r="BY78" s="19">
        <v>1109</v>
      </c>
      <c r="BZ78" s="19">
        <v>0</v>
      </c>
      <c r="CA78" s="20">
        <v>1336</v>
      </c>
      <c r="CB78" s="20">
        <v>0</v>
      </c>
      <c r="CC78" s="20">
        <v>1336</v>
      </c>
      <c r="CD78" s="59">
        <v>0</v>
      </c>
      <c r="CE78" s="59">
        <v>0</v>
      </c>
      <c r="CF78" s="59">
        <v>0</v>
      </c>
      <c r="CG78" s="59">
        <v>0</v>
      </c>
      <c r="CH78" s="60">
        <v>0</v>
      </c>
      <c r="CI78" s="60">
        <v>0</v>
      </c>
      <c r="CJ78" s="60">
        <v>0</v>
      </c>
      <c r="CK78" s="64">
        <v>2034</v>
      </c>
      <c r="CL78" s="64">
        <v>0</v>
      </c>
      <c r="CM78" s="64">
        <v>2034</v>
      </c>
      <c r="CN78" s="64">
        <v>0</v>
      </c>
      <c r="CO78" s="64">
        <v>0</v>
      </c>
      <c r="CP78" s="65">
        <v>1360</v>
      </c>
      <c r="CQ78" s="65">
        <v>0</v>
      </c>
      <c r="CR78" s="65">
        <v>1360</v>
      </c>
    </row>
    <row r="79" spans="1:96" ht="13.15" customHeight="1" x14ac:dyDescent="0.2">
      <c r="A79" s="21" t="s">
        <v>795</v>
      </c>
      <c r="B79" s="12" t="s">
        <v>1052</v>
      </c>
      <c r="C79" s="21" t="s">
        <v>168</v>
      </c>
      <c r="D79" s="11" t="s">
        <v>886</v>
      </c>
      <c r="E79" s="59">
        <v>0</v>
      </c>
      <c r="F79" s="59">
        <v>0</v>
      </c>
      <c r="G79" s="59">
        <v>0</v>
      </c>
      <c r="H79" s="59">
        <v>0</v>
      </c>
      <c r="I79" s="60">
        <v>0</v>
      </c>
      <c r="J79" s="60">
        <v>0</v>
      </c>
      <c r="K79" s="60">
        <v>0</v>
      </c>
      <c r="L79" s="18">
        <v>207245</v>
      </c>
      <c r="M79" s="18">
        <v>0</v>
      </c>
      <c r="N79" s="18">
        <v>207245</v>
      </c>
      <c r="O79" s="18">
        <v>0</v>
      </c>
      <c r="P79" s="61">
        <v>915</v>
      </c>
      <c r="Q79" s="61">
        <v>0</v>
      </c>
      <c r="R79" s="61">
        <v>915</v>
      </c>
      <c r="S79" s="62">
        <v>0</v>
      </c>
      <c r="T79" s="62">
        <v>0</v>
      </c>
      <c r="U79" s="62">
        <v>0</v>
      </c>
      <c r="V79" s="62">
        <v>0</v>
      </c>
      <c r="W79" s="63">
        <v>0</v>
      </c>
      <c r="X79" s="63">
        <v>0</v>
      </c>
      <c r="Y79" s="63">
        <v>0</v>
      </c>
      <c r="Z79" s="18">
        <v>0</v>
      </c>
      <c r="AA79" s="18">
        <v>0</v>
      </c>
      <c r="AB79" s="18">
        <v>0</v>
      </c>
      <c r="AC79" s="18">
        <v>0</v>
      </c>
      <c r="AD79" s="61">
        <v>0</v>
      </c>
      <c r="AE79" s="61">
        <v>0</v>
      </c>
      <c r="AF79" s="61">
        <v>0</v>
      </c>
      <c r="AG79" s="19">
        <v>9800</v>
      </c>
      <c r="AH79" s="19">
        <v>0</v>
      </c>
      <c r="AI79" s="19">
        <v>9800</v>
      </c>
      <c r="AJ79" s="19">
        <v>0</v>
      </c>
      <c r="AK79" s="20">
        <v>31674</v>
      </c>
      <c r="AL79" s="20">
        <v>0</v>
      </c>
      <c r="AM79" s="20">
        <v>31674</v>
      </c>
      <c r="AN79" s="59">
        <v>4265</v>
      </c>
      <c r="AO79" s="59">
        <v>0</v>
      </c>
      <c r="AP79" s="59">
        <v>4265</v>
      </c>
      <c r="AQ79" s="59">
        <v>0</v>
      </c>
      <c r="AR79" s="60">
        <v>729</v>
      </c>
      <c r="AS79" s="60">
        <v>0</v>
      </c>
      <c r="AT79" s="60">
        <v>729</v>
      </c>
      <c r="AU79" s="16">
        <v>15</v>
      </c>
      <c r="AV79" s="16">
        <v>0</v>
      </c>
      <c r="AW79" s="16">
        <v>15</v>
      </c>
      <c r="AX79" s="16">
        <v>0</v>
      </c>
      <c r="AY79" s="17">
        <v>0</v>
      </c>
      <c r="AZ79" s="17">
        <v>0</v>
      </c>
      <c r="BA79" s="17">
        <v>0</v>
      </c>
      <c r="BB79" s="19">
        <v>2325</v>
      </c>
      <c r="BC79" s="19">
        <v>0</v>
      </c>
      <c r="BD79" s="19">
        <v>2325</v>
      </c>
      <c r="BE79" s="19">
        <v>0</v>
      </c>
      <c r="BF79" s="20">
        <v>0</v>
      </c>
      <c r="BG79" s="20">
        <v>0</v>
      </c>
      <c r="BH79" s="20">
        <v>0</v>
      </c>
      <c r="BI79" s="62">
        <v>999</v>
      </c>
      <c r="BJ79" s="62">
        <v>0</v>
      </c>
      <c r="BK79" s="62">
        <v>999</v>
      </c>
      <c r="BL79" s="62">
        <v>0</v>
      </c>
      <c r="BM79" s="63">
        <v>47</v>
      </c>
      <c r="BN79" s="63">
        <v>0</v>
      </c>
      <c r="BO79" s="63">
        <v>47</v>
      </c>
      <c r="BP79" s="62">
        <v>0</v>
      </c>
      <c r="BQ79" s="62">
        <v>0</v>
      </c>
      <c r="BR79" s="62">
        <v>0</v>
      </c>
      <c r="BS79" s="62">
        <v>0</v>
      </c>
      <c r="BT79" s="63">
        <v>0</v>
      </c>
      <c r="BU79" s="63">
        <v>0</v>
      </c>
      <c r="BV79" s="63">
        <v>0</v>
      </c>
      <c r="BW79" s="19">
        <v>3189</v>
      </c>
      <c r="BX79" s="19">
        <v>0</v>
      </c>
      <c r="BY79" s="19">
        <v>3189</v>
      </c>
      <c r="BZ79" s="19">
        <v>0</v>
      </c>
      <c r="CA79" s="20">
        <v>0</v>
      </c>
      <c r="CB79" s="20">
        <v>0</v>
      </c>
      <c r="CC79" s="20">
        <v>0</v>
      </c>
      <c r="CD79" s="59">
        <v>33341</v>
      </c>
      <c r="CE79" s="59">
        <v>0</v>
      </c>
      <c r="CF79" s="59">
        <v>33341</v>
      </c>
      <c r="CG79" s="59">
        <v>0</v>
      </c>
      <c r="CH79" s="60">
        <v>15330</v>
      </c>
      <c r="CI79" s="60">
        <v>0</v>
      </c>
      <c r="CJ79" s="60">
        <v>15330</v>
      </c>
      <c r="CK79" s="64">
        <v>261179</v>
      </c>
      <c r="CL79" s="64">
        <v>0</v>
      </c>
      <c r="CM79" s="64">
        <v>261179</v>
      </c>
      <c r="CN79" s="64">
        <v>0</v>
      </c>
      <c r="CO79" s="64">
        <v>0</v>
      </c>
      <c r="CP79" s="65">
        <v>48695</v>
      </c>
      <c r="CQ79" s="65">
        <v>0</v>
      </c>
      <c r="CR79" s="65">
        <v>48695</v>
      </c>
    </row>
    <row r="80" spans="1:96" ht="13.15" customHeight="1" x14ac:dyDescent="0.2">
      <c r="A80" s="21" t="s">
        <v>835</v>
      </c>
      <c r="B80" s="12" t="s">
        <v>1053</v>
      </c>
      <c r="C80" s="21" t="s">
        <v>169</v>
      </c>
      <c r="D80" s="11" t="s">
        <v>887</v>
      </c>
      <c r="E80" s="59">
        <v>0</v>
      </c>
      <c r="F80" s="59">
        <v>0</v>
      </c>
      <c r="G80" s="59">
        <v>0</v>
      </c>
      <c r="H80" s="59">
        <v>0</v>
      </c>
      <c r="I80" s="60">
        <v>0</v>
      </c>
      <c r="J80" s="60">
        <v>0</v>
      </c>
      <c r="K80" s="60">
        <v>0</v>
      </c>
      <c r="L80" s="18">
        <v>0</v>
      </c>
      <c r="M80" s="18">
        <v>0</v>
      </c>
      <c r="N80" s="18">
        <v>0</v>
      </c>
      <c r="O80" s="18">
        <v>0</v>
      </c>
      <c r="P80" s="61">
        <v>0</v>
      </c>
      <c r="Q80" s="61">
        <v>0</v>
      </c>
      <c r="R80" s="61">
        <v>0</v>
      </c>
      <c r="S80" s="62">
        <v>0</v>
      </c>
      <c r="T80" s="62">
        <v>0</v>
      </c>
      <c r="U80" s="62">
        <v>0</v>
      </c>
      <c r="V80" s="62">
        <v>0</v>
      </c>
      <c r="W80" s="63">
        <v>0</v>
      </c>
      <c r="X80" s="63">
        <v>0</v>
      </c>
      <c r="Y80" s="63">
        <v>0</v>
      </c>
      <c r="Z80" s="18">
        <v>0</v>
      </c>
      <c r="AA80" s="18">
        <v>0</v>
      </c>
      <c r="AB80" s="18">
        <v>0</v>
      </c>
      <c r="AC80" s="18">
        <v>0</v>
      </c>
      <c r="AD80" s="61">
        <v>0</v>
      </c>
      <c r="AE80" s="61">
        <v>0</v>
      </c>
      <c r="AF80" s="61">
        <v>0</v>
      </c>
      <c r="AG80" s="19">
        <v>0</v>
      </c>
      <c r="AH80" s="19">
        <v>0</v>
      </c>
      <c r="AI80" s="19">
        <v>0</v>
      </c>
      <c r="AJ80" s="19">
        <v>0</v>
      </c>
      <c r="AK80" s="20">
        <v>0</v>
      </c>
      <c r="AL80" s="20">
        <v>0</v>
      </c>
      <c r="AM80" s="20">
        <v>0</v>
      </c>
      <c r="AN80" s="59">
        <v>0</v>
      </c>
      <c r="AO80" s="59">
        <v>0</v>
      </c>
      <c r="AP80" s="59">
        <v>0</v>
      </c>
      <c r="AQ80" s="59">
        <v>0</v>
      </c>
      <c r="AR80" s="60">
        <v>0</v>
      </c>
      <c r="AS80" s="60">
        <v>0</v>
      </c>
      <c r="AT80" s="60">
        <v>0</v>
      </c>
      <c r="AU80" s="16">
        <v>0</v>
      </c>
      <c r="AV80" s="16">
        <v>0</v>
      </c>
      <c r="AW80" s="16">
        <v>0</v>
      </c>
      <c r="AX80" s="16">
        <v>0</v>
      </c>
      <c r="AY80" s="17">
        <v>0</v>
      </c>
      <c r="AZ80" s="17">
        <v>0</v>
      </c>
      <c r="BA80" s="17">
        <v>0</v>
      </c>
      <c r="BB80" s="19">
        <v>0</v>
      </c>
      <c r="BC80" s="19">
        <v>0</v>
      </c>
      <c r="BD80" s="19">
        <v>0</v>
      </c>
      <c r="BE80" s="19">
        <v>0</v>
      </c>
      <c r="BF80" s="20">
        <v>0</v>
      </c>
      <c r="BG80" s="20">
        <v>0</v>
      </c>
      <c r="BH80" s="20">
        <v>0</v>
      </c>
      <c r="BI80" s="62">
        <v>0</v>
      </c>
      <c r="BJ80" s="62">
        <v>0</v>
      </c>
      <c r="BK80" s="62">
        <v>0</v>
      </c>
      <c r="BL80" s="62">
        <v>0</v>
      </c>
      <c r="BM80" s="63">
        <v>0</v>
      </c>
      <c r="BN80" s="63">
        <v>0</v>
      </c>
      <c r="BO80" s="63">
        <v>0</v>
      </c>
      <c r="BP80" s="62">
        <v>5971</v>
      </c>
      <c r="BQ80" s="62">
        <v>0</v>
      </c>
      <c r="BR80" s="62">
        <v>5971</v>
      </c>
      <c r="BS80" s="62">
        <v>0</v>
      </c>
      <c r="BT80" s="63">
        <v>46</v>
      </c>
      <c r="BU80" s="63">
        <v>0</v>
      </c>
      <c r="BV80" s="63">
        <v>46</v>
      </c>
      <c r="BW80" s="19">
        <v>0</v>
      </c>
      <c r="BX80" s="19">
        <v>0</v>
      </c>
      <c r="BY80" s="19">
        <v>0</v>
      </c>
      <c r="BZ80" s="19">
        <v>0</v>
      </c>
      <c r="CA80" s="20">
        <v>0</v>
      </c>
      <c r="CB80" s="20">
        <v>0</v>
      </c>
      <c r="CC80" s="20">
        <v>0</v>
      </c>
      <c r="CD80" s="59">
        <v>0</v>
      </c>
      <c r="CE80" s="59">
        <v>0</v>
      </c>
      <c r="CF80" s="59">
        <v>0</v>
      </c>
      <c r="CG80" s="59">
        <v>0</v>
      </c>
      <c r="CH80" s="60">
        <v>0</v>
      </c>
      <c r="CI80" s="60">
        <v>0</v>
      </c>
      <c r="CJ80" s="60">
        <v>0</v>
      </c>
      <c r="CK80" s="64">
        <v>5971</v>
      </c>
      <c r="CL80" s="64">
        <v>0</v>
      </c>
      <c r="CM80" s="64">
        <v>5971</v>
      </c>
      <c r="CN80" s="64">
        <v>0</v>
      </c>
      <c r="CO80" s="64">
        <v>0</v>
      </c>
      <c r="CP80" s="65">
        <v>46</v>
      </c>
      <c r="CQ80" s="65">
        <v>0</v>
      </c>
      <c r="CR80" s="65">
        <v>46</v>
      </c>
    </row>
    <row r="81" spans="1:96" ht="13.15" customHeight="1" x14ac:dyDescent="0.2">
      <c r="A81" s="21" t="s">
        <v>4</v>
      </c>
      <c r="B81" s="12" t="s">
        <v>1054</v>
      </c>
      <c r="C81" s="21" t="s">
        <v>5</v>
      </c>
      <c r="D81" s="11" t="s">
        <v>887</v>
      </c>
      <c r="E81" s="59">
        <v>0</v>
      </c>
      <c r="F81" s="59">
        <v>0</v>
      </c>
      <c r="G81" s="59">
        <v>0</v>
      </c>
      <c r="H81" s="59">
        <v>0</v>
      </c>
      <c r="I81" s="60">
        <v>0</v>
      </c>
      <c r="J81" s="60">
        <v>0</v>
      </c>
      <c r="K81" s="60">
        <v>0</v>
      </c>
      <c r="L81" s="18">
        <v>0</v>
      </c>
      <c r="M81" s="18">
        <v>0</v>
      </c>
      <c r="N81" s="18">
        <v>0</v>
      </c>
      <c r="O81" s="18">
        <v>0</v>
      </c>
      <c r="P81" s="61">
        <v>0</v>
      </c>
      <c r="Q81" s="61">
        <v>0</v>
      </c>
      <c r="R81" s="61">
        <v>0</v>
      </c>
      <c r="S81" s="62">
        <v>0</v>
      </c>
      <c r="T81" s="62">
        <v>0</v>
      </c>
      <c r="U81" s="62">
        <v>0</v>
      </c>
      <c r="V81" s="62">
        <v>0</v>
      </c>
      <c r="W81" s="63">
        <v>0</v>
      </c>
      <c r="X81" s="63">
        <v>0</v>
      </c>
      <c r="Y81" s="63">
        <v>0</v>
      </c>
      <c r="Z81" s="18">
        <v>0</v>
      </c>
      <c r="AA81" s="18">
        <v>0</v>
      </c>
      <c r="AB81" s="18">
        <v>0</v>
      </c>
      <c r="AC81" s="18">
        <v>0</v>
      </c>
      <c r="AD81" s="61">
        <v>0</v>
      </c>
      <c r="AE81" s="61">
        <v>0</v>
      </c>
      <c r="AF81" s="61">
        <v>0</v>
      </c>
      <c r="AG81" s="19">
        <v>0</v>
      </c>
      <c r="AH81" s="19">
        <v>0</v>
      </c>
      <c r="AI81" s="19">
        <v>0</v>
      </c>
      <c r="AJ81" s="19">
        <v>0</v>
      </c>
      <c r="AK81" s="20">
        <v>0</v>
      </c>
      <c r="AL81" s="20">
        <v>0</v>
      </c>
      <c r="AM81" s="20">
        <v>0</v>
      </c>
      <c r="AN81" s="59">
        <v>0</v>
      </c>
      <c r="AO81" s="59">
        <v>0</v>
      </c>
      <c r="AP81" s="59">
        <v>0</v>
      </c>
      <c r="AQ81" s="59">
        <v>0</v>
      </c>
      <c r="AR81" s="60">
        <v>0</v>
      </c>
      <c r="AS81" s="60">
        <v>0</v>
      </c>
      <c r="AT81" s="60">
        <v>0</v>
      </c>
      <c r="AU81" s="16">
        <v>0</v>
      </c>
      <c r="AV81" s="16">
        <v>0</v>
      </c>
      <c r="AW81" s="16">
        <v>0</v>
      </c>
      <c r="AX81" s="16">
        <v>0</v>
      </c>
      <c r="AY81" s="17">
        <v>0</v>
      </c>
      <c r="AZ81" s="17">
        <v>0</v>
      </c>
      <c r="BA81" s="17">
        <v>0</v>
      </c>
      <c r="BB81" s="19">
        <v>0</v>
      </c>
      <c r="BC81" s="19">
        <v>0</v>
      </c>
      <c r="BD81" s="19">
        <v>0</v>
      </c>
      <c r="BE81" s="19">
        <v>0</v>
      </c>
      <c r="BF81" s="20">
        <v>0</v>
      </c>
      <c r="BG81" s="20">
        <v>0</v>
      </c>
      <c r="BH81" s="20">
        <v>0</v>
      </c>
      <c r="BI81" s="62">
        <v>5027</v>
      </c>
      <c r="BJ81" s="62">
        <v>0</v>
      </c>
      <c r="BK81" s="62">
        <v>5027</v>
      </c>
      <c r="BL81" s="62">
        <v>0</v>
      </c>
      <c r="BM81" s="63">
        <v>3380</v>
      </c>
      <c r="BN81" s="63">
        <v>0</v>
      </c>
      <c r="BO81" s="63">
        <v>3380</v>
      </c>
      <c r="BP81" s="62">
        <v>0</v>
      </c>
      <c r="BQ81" s="62">
        <v>0</v>
      </c>
      <c r="BR81" s="62">
        <v>0</v>
      </c>
      <c r="BS81" s="62">
        <v>0</v>
      </c>
      <c r="BT81" s="63">
        <v>0</v>
      </c>
      <c r="BU81" s="63">
        <v>0</v>
      </c>
      <c r="BV81" s="63">
        <v>0</v>
      </c>
      <c r="BW81" s="19">
        <v>0</v>
      </c>
      <c r="BX81" s="19">
        <v>0</v>
      </c>
      <c r="BY81" s="19">
        <v>0</v>
      </c>
      <c r="BZ81" s="19">
        <v>0</v>
      </c>
      <c r="CA81" s="20">
        <v>0</v>
      </c>
      <c r="CB81" s="20">
        <v>0</v>
      </c>
      <c r="CC81" s="20">
        <v>0</v>
      </c>
      <c r="CD81" s="59">
        <v>0</v>
      </c>
      <c r="CE81" s="59">
        <v>0</v>
      </c>
      <c r="CF81" s="59">
        <v>0</v>
      </c>
      <c r="CG81" s="59">
        <v>0</v>
      </c>
      <c r="CH81" s="60">
        <v>0</v>
      </c>
      <c r="CI81" s="60">
        <v>0</v>
      </c>
      <c r="CJ81" s="60">
        <v>0</v>
      </c>
      <c r="CK81" s="64">
        <v>5027</v>
      </c>
      <c r="CL81" s="64">
        <v>0</v>
      </c>
      <c r="CM81" s="64">
        <v>5027</v>
      </c>
      <c r="CN81" s="64">
        <v>0</v>
      </c>
      <c r="CO81" s="64">
        <v>0</v>
      </c>
      <c r="CP81" s="65">
        <v>3380</v>
      </c>
      <c r="CQ81" s="65">
        <v>0</v>
      </c>
      <c r="CR81" s="65">
        <v>3380</v>
      </c>
    </row>
    <row r="82" spans="1:96" ht="13.15" customHeight="1" x14ac:dyDescent="0.2">
      <c r="A82" s="21" t="s">
        <v>567</v>
      </c>
      <c r="B82" s="12" t="s">
        <v>1055</v>
      </c>
      <c r="C82" s="21" t="s">
        <v>170</v>
      </c>
      <c r="D82" s="11" t="s">
        <v>884</v>
      </c>
      <c r="E82" s="59">
        <v>0</v>
      </c>
      <c r="F82" s="59">
        <v>0</v>
      </c>
      <c r="G82" s="59">
        <v>0</v>
      </c>
      <c r="H82" s="59">
        <v>0</v>
      </c>
      <c r="I82" s="60">
        <v>0</v>
      </c>
      <c r="J82" s="60">
        <v>0</v>
      </c>
      <c r="K82" s="60">
        <v>0</v>
      </c>
      <c r="L82" s="18">
        <v>890</v>
      </c>
      <c r="M82" s="18">
        <v>0</v>
      </c>
      <c r="N82" s="18">
        <v>890</v>
      </c>
      <c r="O82" s="18">
        <v>0</v>
      </c>
      <c r="P82" s="61">
        <v>0</v>
      </c>
      <c r="Q82" s="61">
        <v>0</v>
      </c>
      <c r="R82" s="61">
        <v>0</v>
      </c>
      <c r="S82" s="62">
        <v>0</v>
      </c>
      <c r="T82" s="62">
        <v>0</v>
      </c>
      <c r="U82" s="62">
        <v>0</v>
      </c>
      <c r="V82" s="62">
        <v>0</v>
      </c>
      <c r="W82" s="63">
        <v>0</v>
      </c>
      <c r="X82" s="63">
        <v>0</v>
      </c>
      <c r="Y82" s="63">
        <v>0</v>
      </c>
      <c r="Z82" s="18">
        <v>0</v>
      </c>
      <c r="AA82" s="18">
        <v>0</v>
      </c>
      <c r="AB82" s="18">
        <v>0</v>
      </c>
      <c r="AC82" s="18">
        <v>0</v>
      </c>
      <c r="AD82" s="61">
        <v>0</v>
      </c>
      <c r="AE82" s="61">
        <v>0</v>
      </c>
      <c r="AF82" s="61">
        <v>0</v>
      </c>
      <c r="AG82" s="19">
        <v>11577</v>
      </c>
      <c r="AH82" s="19">
        <v>0</v>
      </c>
      <c r="AI82" s="19">
        <v>11577</v>
      </c>
      <c r="AJ82" s="19">
        <v>0</v>
      </c>
      <c r="AK82" s="20">
        <v>4874</v>
      </c>
      <c r="AL82" s="20">
        <v>0</v>
      </c>
      <c r="AM82" s="20">
        <v>4874</v>
      </c>
      <c r="AN82" s="59">
        <v>2287</v>
      </c>
      <c r="AO82" s="59">
        <v>0</v>
      </c>
      <c r="AP82" s="59">
        <v>2287</v>
      </c>
      <c r="AQ82" s="59">
        <v>0</v>
      </c>
      <c r="AR82" s="60">
        <v>18</v>
      </c>
      <c r="AS82" s="60">
        <v>0</v>
      </c>
      <c r="AT82" s="60">
        <v>18</v>
      </c>
      <c r="AU82" s="16">
        <v>171</v>
      </c>
      <c r="AV82" s="16">
        <v>0</v>
      </c>
      <c r="AW82" s="16">
        <v>171</v>
      </c>
      <c r="AX82" s="16">
        <v>0</v>
      </c>
      <c r="AY82" s="17">
        <v>0</v>
      </c>
      <c r="AZ82" s="17">
        <v>0</v>
      </c>
      <c r="BA82" s="17">
        <v>0</v>
      </c>
      <c r="BB82" s="19">
        <v>6966</v>
      </c>
      <c r="BC82" s="19">
        <v>0</v>
      </c>
      <c r="BD82" s="19">
        <v>6966</v>
      </c>
      <c r="BE82" s="19">
        <v>0</v>
      </c>
      <c r="BF82" s="20">
        <v>1915</v>
      </c>
      <c r="BG82" s="20">
        <v>0</v>
      </c>
      <c r="BH82" s="20">
        <v>1915</v>
      </c>
      <c r="BI82" s="62">
        <v>0</v>
      </c>
      <c r="BJ82" s="62">
        <v>0</v>
      </c>
      <c r="BK82" s="62">
        <v>0</v>
      </c>
      <c r="BL82" s="62">
        <v>0</v>
      </c>
      <c r="BM82" s="63">
        <v>0</v>
      </c>
      <c r="BN82" s="63">
        <v>0</v>
      </c>
      <c r="BO82" s="63">
        <v>0</v>
      </c>
      <c r="BP82" s="62">
        <v>0</v>
      </c>
      <c r="BQ82" s="62">
        <v>0</v>
      </c>
      <c r="BR82" s="62">
        <v>0</v>
      </c>
      <c r="BS82" s="62">
        <v>0</v>
      </c>
      <c r="BT82" s="63">
        <v>0</v>
      </c>
      <c r="BU82" s="63">
        <v>0</v>
      </c>
      <c r="BV82" s="63">
        <v>0</v>
      </c>
      <c r="BW82" s="19">
        <v>57</v>
      </c>
      <c r="BX82" s="19">
        <v>0</v>
      </c>
      <c r="BY82" s="19">
        <v>57</v>
      </c>
      <c r="BZ82" s="19">
        <v>0</v>
      </c>
      <c r="CA82" s="20">
        <v>200</v>
      </c>
      <c r="CB82" s="20">
        <v>0</v>
      </c>
      <c r="CC82" s="20">
        <v>200</v>
      </c>
      <c r="CD82" s="59">
        <v>147</v>
      </c>
      <c r="CE82" s="59">
        <v>0</v>
      </c>
      <c r="CF82" s="59">
        <v>147</v>
      </c>
      <c r="CG82" s="59">
        <v>0</v>
      </c>
      <c r="CH82" s="60">
        <v>0</v>
      </c>
      <c r="CI82" s="60">
        <v>0</v>
      </c>
      <c r="CJ82" s="60">
        <v>0</v>
      </c>
      <c r="CK82" s="64">
        <v>22095</v>
      </c>
      <c r="CL82" s="64">
        <v>0</v>
      </c>
      <c r="CM82" s="64">
        <v>22095</v>
      </c>
      <c r="CN82" s="64">
        <v>0</v>
      </c>
      <c r="CO82" s="64">
        <v>0</v>
      </c>
      <c r="CP82" s="65">
        <v>7007</v>
      </c>
      <c r="CQ82" s="65">
        <v>0</v>
      </c>
      <c r="CR82" s="65">
        <v>7007</v>
      </c>
    </row>
    <row r="83" spans="1:96" x14ac:dyDescent="0.2">
      <c r="A83" s="21" t="s">
        <v>518</v>
      </c>
      <c r="B83" s="12" t="s">
        <v>1056</v>
      </c>
      <c r="C83" s="21" t="s">
        <v>171</v>
      </c>
      <c r="D83" s="11" t="s">
        <v>884</v>
      </c>
      <c r="E83" s="59">
        <v>0</v>
      </c>
      <c r="F83" s="59">
        <v>0</v>
      </c>
      <c r="G83" s="59">
        <v>0</v>
      </c>
      <c r="H83" s="59">
        <v>0</v>
      </c>
      <c r="I83" s="60">
        <v>0</v>
      </c>
      <c r="J83" s="60">
        <v>0</v>
      </c>
      <c r="K83" s="60">
        <v>0</v>
      </c>
      <c r="L83" s="18">
        <v>63</v>
      </c>
      <c r="M83" s="18">
        <v>0</v>
      </c>
      <c r="N83" s="18">
        <v>63</v>
      </c>
      <c r="O83" s="18">
        <v>0</v>
      </c>
      <c r="P83" s="61">
        <v>0</v>
      </c>
      <c r="Q83" s="61">
        <v>0</v>
      </c>
      <c r="R83" s="61">
        <v>0</v>
      </c>
      <c r="S83" s="62">
        <v>0</v>
      </c>
      <c r="T83" s="62">
        <v>0</v>
      </c>
      <c r="U83" s="62">
        <v>0</v>
      </c>
      <c r="V83" s="62">
        <v>0</v>
      </c>
      <c r="W83" s="63">
        <v>0</v>
      </c>
      <c r="X83" s="63">
        <v>0</v>
      </c>
      <c r="Y83" s="63">
        <v>0</v>
      </c>
      <c r="Z83" s="18">
        <v>0</v>
      </c>
      <c r="AA83" s="18">
        <v>0</v>
      </c>
      <c r="AB83" s="18">
        <v>0</v>
      </c>
      <c r="AC83" s="18">
        <v>0</v>
      </c>
      <c r="AD83" s="61">
        <v>0</v>
      </c>
      <c r="AE83" s="61">
        <v>0</v>
      </c>
      <c r="AF83" s="61">
        <v>0</v>
      </c>
      <c r="AG83" s="19">
        <v>494</v>
      </c>
      <c r="AH83" s="19">
        <v>0</v>
      </c>
      <c r="AI83" s="19">
        <v>494</v>
      </c>
      <c r="AJ83" s="19">
        <v>0</v>
      </c>
      <c r="AK83" s="20">
        <v>0</v>
      </c>
      <c r="AL83" s="20">
        <v>0</v>
      </c>
      <c r="AM83" s="20">
        <v>0</v>
      </c>
      <c r="AN83" s="59">
        <v>1261</v>
      </c>
      <c r="AO83" s="59">
        <v>0</v>
      </c>
      <c r="AP83" s="59">
        <v>1261</v>
      </c>
      <c r="AQ83" s="59">
        <v>0</v>
      </c>
      <c r="AR83" s="60">
        <v>0</v>
      </c>
      <c r="AS83" s="60">
        <v>0</v>
      </c>
      <c r="AT83" s="60">
        <v>0</v>
      </c>
      <c r="AU83" s="16">
        <v>20</v>
      </c>
      <c r="AV83" s="16">
        <v>0</v>
      </c>
      <c r="AW83" s="16">
        <v>20</v>
      </c>
      <c r="AX83" s="16">
        <v>0</v>
      </c>
      <c r="AY83" s="17">
        <v>0</v>
      </c>
      <c r="AZ83" s="17">
        <v>0</v>
      </c>
      <c r="BA83" s="17">
        <v>0</v>
      </c>
      <c r="BB83" s="19">
        <v>0</v>
      </c>
      <c r="BC83" s="19">
        <v>0</v>
      </c>
      <c r="BD83" s="19">
        <v>0</v>
      </c>
      <c r="BE83" s="19">
        <v>0</v>
      </c>
      <c r="BF83" s="20">
        <v>0</v>
      </c>
      <c r="BG83" s="20">
        <v>0</v>
      </c>
      <c r="BH83" s="20">
        <v>0</v>
      </c>
      <c r="BI83" s="62">
        <v>0</v>
      </c>
      <c r="BJ83" s="62">
        <v>0</v>
      </c>
      <c r="BK83" s="62">
        <v>0</v>
      </c>
      <c r="BL83" s="62">
        <v>0</v>
      </c>
      <c r="BM83" s="63">
        <v>0</v>
      </c>
      <c r="BN83" s="63">
        <v>0</v>
      </c>
      <c r="BO83" s="63">
        <v>0</v>
      </c>
      <c r="BP83" s="62">
        <v>0</v>
      </c>
      <c r="BQ83" s="62">
        <v>0</v>
      </c>
      <c r="BR83" s="62">
        <v>0</v>
      </c>
      <c r="BS83" s="62">
        <v>0</v>
      </c>
      <c r="BT83" s="63">
        <v>0</v>
      </c>
      <c r="BU83" s="63">
        <v>0</v>
      </c>
      <c r="BV83" s="63">
        <v>0</v>
      </c>
      <c r="BW83" s="19">
        <v>101</v>
      </c>
      <c r="BX83" s="19">
        <v>0</v>
      </c>
      <c r="BY83" s="19">
        <v>101</v>
      </c>
      <c r="BZ83" s="19">
        <v>0</v>
      </c>
      <c r="CA83" s="20">
        <v>190</v>
      </c>
      <c r="CB83" s="20">
        <v>0</v>
      </c>
      <c r="CC83" s="20">
        <v>190</v>
      </c>
      <c r="CD83" s="59">
        <v>0</v>
      </c>
      <c r="CE83" s="59">
        <v>0</v>
      </c>
      <c r="CF83" s="59">
        <v>0</v>
      </c>
      <c r="CG83" s="59">
        <v>0</v>
      </c>
      <c r="CH83" s="60">
        <v>0</v>
      </c>
      <c r="CI83" s="60">
        <v>0</v>
      </c>
      <c r="CJ83" s="60">
        <v>0</v>
      </c>
      <c r="CK83" s="64">
        <v>1939</v>
      </c>
      <c r="CL83" s="64">
        <v>0</v>
      </c>
      <c r="CM83" s="64">
        <v>1939</v>
      </c>
      <c r="CN83" s="64">
        <v>0</v>
      </c>
      <c r="CO83" s="64">
        <v>0</v>
      </c>
      <c r="CP83" s="65">
        <v>190</v>
      </c>
      <c r="CQ83" s="65">
        <v>0</v>
      </c>
      <c r="CR83" s="65">
        <v>190</v>
      </c>
    </row>
    <row r="84" spans="1:96" x14ac:dyDescent="0.2">
      <c r="A84" s="21" t="s">
        <v>684</v>
      </c>
      <c r="B84" s="12" t="s">
        <v>1057</v>
      </c>
      <c r="C84" s="21" t="s">
        <v>172</v>
      </c>
      <c r="D84" s="11" t="s">
        <v>884</v>
      </c>
      <c r="E84" s="59">
        <v>0</v>
      </c>
      <c r="F84" s="59">
        <v>0</v>
      </c>
      <c r="G84" s="59">
        <v>0</v>
      </c>
      <c r="H84" s="59">
        <v>0</v>
      </c>
      <c r="I84" s="60">
        <v>0</v>
      </c>
      <c r="J84" s="60">
        <v>0</v>
      </c>
      <c r="K84" s="60">
        <v>0</v>
      </c>
      <c r="L84" s="18">
        <v>0</v>
      </c>
      <c r="M84" s="18">
        <v>0</v>
      </c>
      <c r="N84" s="18">
        <v>0</v>
      </c>
      <c r="O84" s="18">
        <v>0</v>
      </c>
      <c r="P84" s="61">
        <v>0</v>
      </c>
      <c r="Q84" s="61">
        <v>0</v>
      </c>
      <c r="R84" s="61">
        <v>0</v>
      </c>
      <c r="S84" s="62">
        <v>0</v>
      </c>
      <c r="T84" s="62">
        <v>0</v>
      </c>
      <c r="U84" s="62">
        <v>0</v>
      </c>
      <c r="V84" s="62">
        <v>0</v>
      </c>
      <c r="W84" s="63">
        <v>0</v>
      </c>
      <c r="X84" s="63">
        <v>0</v>
      </c>
      <c r="Y84" s="63">
        <v>0</v>
      </c>
      <c r="Z84" s="18">
        <v>0</v>
      </c>
      <c r="AA84" s="18">
        <v>0</v>
      </c>
      <c r="AB84" s="18">
        <v>0</v>
      </c>
      <c r="AC84" s="18">
        <v>0</v>
      </c>
      <c r="AD84" s="61">
        <v>0</v>
      </c>
      <c r="AE84" s="61">
        <v>0</v>
      </c>
      <c r="AF84" s="61">
        <v>0</v>
      </c>
      <c r="AG84" s="19">
        <v>3908</v>
      </c>
      <c r="AH84" s="19">
        <v>0</v>
      </c>
      <c r="AI84" s="19">
        <v>3908</v>
      </c>
      <c r="AJ84" s="19">
        <v>0</v>
      </c>
      <c r="AK84" s="20">
        <v>3765</v>
      </c>
      <c r="AL84" s="20">
        <v>0</v>
      </c>
      <c r="AM84" s="20">
        <v>3765</v>
      </c>
      <c r="AN84" s="59">
        <v>486</v>
      </c>
      <c r="AO84" s="59">
        <v>0</v>
      </c>
      <c r="AP84" s="59">
        <v>486</v>
      </c>
      <c r="AQ84" s="59">
        <v>0</v>
      </c>
      <c r="AR84" s="60">
        <v>27</v>
      </c>
      <c r="AS84" s="60">
        <v>0</v>
      </c>
      <c r="AT84" s="60">
        <v>27</v>
      </c>
      <c r="AU84" s="16">
        <v>89</v>
      </c>
      <c r="AV84" s="16">
        <v>0</v>
      </c>
      <c r="AW84" s="16">
        <v>89</v>
      </c>
      <c r="AX84" s="16">
        <v>0</v>
      </c>
      <c r="AY84" s="17">
        <v>0</v>
      </c>
      <c r="AZ84" s="17">
        <v>0</v>
      </c>
      <c r="BA84" s="17">
        <v>0</v>
      </c>
      <c r="BB84" s="19">
        <v>0</v>
      </c>
      <c r="BC84" s="19">
        <v>0</v>
      </c>
      <c r="BD84" s="19">
        <v>0</v>
      </c>
      <c r="BE84" s="19">
        <v>0</v>
      </c>
      <c r="BF84" s="20">
        <v>0</v>
      </c>
      <c r="BG84" s="20">
        <v>0</v>
      </c>
      <c r="BH84" s="20">
        <v>0</v>
      </c>
      <c r="BI84" s="62">
        <v>0</v>
      </c>
      <c r="BJ84" s="62">
        <v>0</v>
      </c>
      <c r="BK84" s="62">
        <v>0</v>
      </c>
      <c r="BL84" s="62">
        <v>0</v>
      </c>
      <c r="BM84" s="63">
        <v>0</v>
      </c>
      <c r="BN84" s="63">
        <v>0</v>
      </c>
      <c r="BO84" s="63">
        <v>0</v>
      </c>
      <c r="BP84" s="62">
        <v>0</v>
      </c>
      <c r="BQ84" s="62">
        <v>0</v>
      </c>
      <c r="BR84" s="62">
        <v>0</v>
      </c>
      <c r="BS84" s="62">
        <v>0</v>
      </c>
      <c r="BT84" s="63">
        <v>0</v>
      </c>
      <c r="BU84" s="63">
        <v>0</v>
      </c>
      <c r="BV84" s="63">
        <v>0</v>
      </c>
      <c r="BW84" s="19">
        <v>586</v>
      </c>
      <c r="BX84" s="19">
        <v>0</v>
      </c>
      <c r="BY84" s="19">
        <v>586</v>
      </c>
      <c r="BZ84" s="19">
        <v>0</v>
      </c>
      <c r="CA84" s="20">
        <v>0</v>
      </c>
      <c r="CB84" s="20">
        <v>0</v>
      </c>
      <c r="CC84" s="20">
        <v>0</v>
      </c>
      <c r="CD84" s="59">
        <v>4121</v>
      </c>
      <c r="CE84" s="59">
        <v>0</v>
      </c>
      <c r="CF84" s="59">
        <v>4121</v>
      </c>
      <c r="CG84" s="59">
        <v>0</v>
      </c>
      <c r="CH84" s="60">
        <v>0</v>
      </c>
      <c r="CI84" s="60">
        <v>0</v>
      </c>
      <c r="CJ84" s="60">
        <v>0</v>
      </c>
      <c r="CK84" s="64">
        <v>9190</v>
      </c>
      <c r="CL84" s="64">
        <v>0</v>
      </c>
      <c r="CM84" s="64">
        <v>9190</v>
      </c>
      <c r="CN84" s="64">
        <v>0</v>
      </c>
      <c r="CO84" s="64">
        <v>0</v>
      </c>
      <c r="CP84" s="65">
        <v>3792</v>
      </c>
      <c r="CQ84" s="65">
        <v>0</v>
      </c>
      <c r="CR84" s="65">
        <v>3792</v>
      </c>
    </row>
    <row r="85" spans="1:96" x14ac:dyDescent="0.2">
      <c r="A85" s="21" t="s">
        <v>918</v>
      </c>
      <c r="B85" s="12" t="s">
        <v>1058</v>
      </c>
      <c r="C85" s="21" t="s">
        <v>1428</v>
      </c>
      <c r="D85" s="11" t="s">
        <v>882</v>
      </c>
      <c r="E85" s="59">
        <v>23351</v>
      </c>
      <c r="F85" s="59">
        <v>0</v>
      </c>
      <c r="G85" s="59">
        <v>23351</v>
      </c>
      <c r="H85" s="59">
        <v>0</v>
      </c>
      <c r="I85" s="60">
        <v>0</v>
      </c>
      <c r="J85" s="60">
        <v>0</v>
      </c>
      <c r="K85" s="60">
        <v>0</v>
      </c>
      <c r="L85" s="18">
        <v>90949</v>
      </c>
      <c r="M85" s="18">
        <v>0</v>
      </c>
      <c r="N85" s="18">
        <v>90949</v>
      </c>
      <c r="O85" s="18">
        <v>0</v>
      </c>
      <c r="P85" s="61">
        <v>0</v>
      </c>
      <c r="Q85" s="61">
        <v>0</v>
      </c>
      <c r="R85" s="61">
        <v>0</v>
      </c>
      <c r="S85" s="62">
        <v>1631</v>
      </c>
      <c r="T85" s="62">
        <v>0</v>
      </c>
      <c r="U85" s="62">
        <v>1631</v>
      </c>
      <c r="V85" s="62">
        <v>0</v>
      </c>
      <c r="W85" s="63">
        <v>49</v>
      </c>
      <c r="X85" s="63">
        <v>0</v>
      </c>
      <c r="Y85" s="63">
        <v>49</v>
      </c>
      <c r="Z85" s="18">
        <v>0</v>
      </c>
      <c r="AA85" s="18">
        <v>0</v>
      </c>
      <c r="AB85" s="18">
        <v>0</v>
      </c>
      <c r="AC85" s="18">
        <v>0</v>
      </c>
      <c r="AD85" s="61">
        <v>0</v>
      </c>
      <c r="AE85" s="61">
        <v>0</v>
      </c>
      <c r="AF85" s="61">
        <v>0</v>
      </c>
      <c r="AG85" s="19">
        <v>31030</v>
      </c>
      <c r="AH85" s="19">
        <v>0</v>
      </c>
      <c r="AI85" s="19">
        <v>31030</v>
      </c>
      <c r="AJ85" s="19">
        <v>0</v>
      </c>
      <c r="AK85" s="20">
        <v>7353</v>
      </c>
      <c r="AL85" s="20">
        <v>0</v>
      </c>
      <c r="AM85" s="20">
        <v>7353</v>
      </c>
      <c r="AN85" s="59">
        <v>7984</v>
      </c>
      <c r="AO85" s="59">
        <v>0</v>
      </c>
      <c r="AP85" s="59">
        <v>7984</v>
      </c>
      <c r="AQ85" s="59">
        <v>0</v>
      </c>
      <c r="AR85" s="60">
        <v>0</v>
      </c>
      <c r="AS85" s="60">
        <v>0</v>
      </c>
      <c r="AT85" s="60">
        <v>0</v>
      </c>
      <c r="AU85" s="16">
        <v>5288</v>
      </c>
      <c r="AV85" s="16">
        <v>0</v>
      </c>
      <c r="AW85" s="16">
        <v>5288</v>
      </c>
      <c r="AX85" s="16">
        <v>0</v>
      </c>
      <c r="AY85" s="17">
        <v>1422</v>
      </c>
      <c r="AZ85" s="17">
        <v>0</v>
      </c>
      <c r="BA85" s="17">
        <v>1422</v>
      </c>
      <c r="BB85" s="19">
        <v>1333</v>
      </c>
      <c r="BC85" s="19">
        <v>0</v>
      </c>
      <c r="BD85" s="19">
        <v>1333</v>
      </c>
      <c r="BE85" s="19">
        <v>0</v>
      </c>
      <c r="BF85" s="20">
        <v>0</v>
      </c>
      <c r="BG85" s="20">
        <v>0</v>
      </c>
      <c r="BH85" s="20">
        <v>0</v>
      </c>
      <c r="BI85" s="62">
        <v>0</v>
      </c>
      <c r="BJ85" s="62">
        <v>0</v>
      </c>
      <c r="BK85" s="62">
        <v>0</v>
      </c>
      <c r="BL85" s="62">
        <v>0</v>
      </c>
      <c r="BM85" s="63">
        <v>0</v>
      </c>
      <c r="BN85" s="63">
        <v>0</v>
      </c>
      <c r="BO85" s="63">
        <v>0</v>
      </c>
      <c r="BP85" s="62">
        <v>1576</v>
      </c>
      <c r="BQ85" s="62">
        <v>0</v>
      </c>
      <c r="BR85" s="62">
        <v>1576</v>
      </c>
      <c r="BS85" s="62">
        <v>0</v>
      </c>
      <c r="BT85" s="63">
        <v>11</v>
      </c>
      <c r="BU85" s="63">
        <v>0</v>
      </c>
      <c r="BV85" s="63">
        <v>11</v>
      </c>
      <c r="BW85" s="19">
        <v>41769</v>
      </c>
      <c r="BX85" s="19">
        <v>500</v>
      </c>
      <c r="BY85" s="19">
        <v>42269</v>
      </c>
      <c r="BZ85" s="19">
        <v>0</v>
      </c>
      <c r="CA85" s="20">
        <v>7515</v>
      </c>
      <c r="CB85" s="20">
        <v>500</v>
      </c>
      <c r="CC85" s="20">
        <v>8015</v>
      </c>
      <c r="CD85" s="59">
        <v>0</v>
      </c>
      <c r="CE85" s="59">
        <v>0</v>
      </c>
      <c r="CF85" s="59">
        <v>0</v>
      </c>
      <c r="CG85" s="59">
        <v>0</v>
      </c>
      <c r="CH85" s="60">
        <v>0</v>
      </c>
      <c r="CI85" s="60">
        <v>0</v>
      </c>
      <c r="CJ85" s="60">
        <v>0</v>
      </c>
      <c r="CK85" s="64">
        <v>204911</v>
      </c>
      <c r="CL85" s="64">
        <v>500</v>
      </c>
      <c r="CM85" s="64">
        <v>205411</v>
      </c>
      <c r="CN85" s="64">
        <v>0</v>
      </c>
      <c r="CO85" s="64">
        <v>0</v>
      </c>
      <c r="CP85" s="65">
        <v>16350</v>
      </c>
      <c r="CQ85" s="65">
        <v>500</v>
      </c>
      <c r="CR85" s="65">
        <v>16850</v>
      </c>
    </row>
    <row r="86" spans="1:96" x14ac:dyDescent="0.2">
      <c r="A86" s="21" t="s">
        <v>576</v>
      </c>
      <c r="B86" s="12" t="s">
        <v>1059</v>
      </c>
      <c r="C86" s="21" t="s">
        <v>173</v>
      </c>
      <c r="D86" s="11" t="s">
        <v>884</v>
      </c>
      <c r="E86" s="59">
        <v>0</v>
      </c>
      <c r="F86" s="59">
        <v>0</v>
      </c>
      <c r="G86" s="59">
        <v>0</v>
      </c>
      <c r="H86" s="59">
        <v>0</v>
      </c>
      <c r="I86" s="60">
        <v>0</v>
      </c>
      <c r="J86" s="60">
        <v>0</v>
      </c>
      <c r="K86" s="60">
        <v>0</v>
      </c>
      <c r="L86" s="18">
        <v>0</v>
      </c>
      <c r="M86" s="18">
        <v>0</v>
      </c>
      <c r="N86" s="18">
        <v>0</v>
      </c>
      <c r="O86" s="18">
        <v>0</v>
      </c>
      <c r="P86" s="61">
        <v>0</v>
      </c>
      <c r="Q86" s="61">
        <v>0</v>
      </c>
      <c r="R86" s="61">
        <v>0</v>
      </c>
      <c r="S86" s="62">
        <v>0</v>
      </c>
      <c r="T86" s="62">
        <v>0</v>
      </c>
      <c r="U86" s="62">
        <v>0</v>
      </c>
      <c r="V86" s="62">
        <v>0</v>
      </c>
      <c r="W86" s="63">
        <v>0</v>
      </c>
      <c r="X86" s="63">
        <v>0</v>
      </c>
      <c r="Y86" s="63">
        <v>0</v>
      </c>
      <c r="Z86" s="18">
        <v>0</v>
      </c>
      <c r="AA86" s="18">
        <v>0</v>
      </c>
      <c r="AB86" s="18">
        <v>0</v>
      </c>
      <c r="AC86" s="18">
        <v>0</v>
      </c>
      <c r="AD86" s="61">
        <v>0</v>
      </c>
      <c r="AE86" s="61">
        <v>0</v>
      </c>
      <c r="AF86" s="61">
        <v>0</v>
      </c>
      <c r="AG86" s="19">
        <v>676</v>
      </c>
      <c r="AH86" s="19">
        <v>0</v>
      </c>
      <c r="AI86" s="19">
        <v>676</v>
      </c>
      <c r="AJ86" s="19">
        <v>0</v>
      </c>
      <c r="AK86" s="20">
        <v>333</v>
      </c>
      <c r="AL86" s="20">
        <v>0</v>
      </c>
      <c r="AM86" s="20">
        <v>333</v>
      </c>
      <c r="AN86" s="59">
        <v>0</v>
      </c>
      <c r="AO86" s="59">
        <v>0</v>
      </c>
      <c r="AP86" s="59">
        <v>0</v>
      </c>
      <c r="AQ86" s="59">
        <v>0</v>
      </c>
      <c r="AR86" s="60">
        <v>0</v>
      </c>
      <c r="AS86" s="60">
        <v>0</v>
      </c>
      <c r="AT86" s="60">
        <v>0</v>
      </c>
      <c r="AU86" s="16">
        <v>1926</v>
      </c>
      <c r="AV86" s="16">
        <v>0</v>
      </c>
      <c r="AW86" s="16">
        <v>1926</v>
      </c>
      <c r="AX86" s="16">
        <v>0</v>
      </c>
      <c r="AY86" s="17">
        <v>956</v>
      </c>
      <c r="AZ86" s="17">
        <v>0</v>
      </c>
      <c r="BA86" s="17">
        <v>956</v>
      </c>
      <c r="BB86" s="19">
        <v>0</v>
      </c>
      <c r="BC86" s="19">
        <v>0</v>
      </c>
      <c r="BD86" s="19">
        <v>0</v>
      </c>
      <c r="BE86" s="19">
        <v>0</v>
      </c>
      <c r="BF86" s="20">
        <v>0</v>
      </c>
      <c r="BG86" s="20">
        <v>0</v>
      </c>
      <c r="BH86" s="20">
        <v>0</v>
      </c>
      <c r="BI86" s="62">
        <v>0</v>
      </c>
      <c r="BJ86" s="62">
        <v>0</v>
      </c>
      <c r="BK86" s="62">
        <v>0</v>
      </c>
      <c r="BL86" s="62">
        <v>0</v>
      </c>
      <c r="BM86" s="63">
        <v>0</v>
      </c>
      <c r="BN86" s="63">
        <v>0</v>
      </c>
      <c r="BO86" s="63">
        <v>0</v>
      </c>
      <c r="BP86" s="62">
        <v>0</v>
      </c>
      <c r="BQ86" s="62">
        <v>0</v>
      </c>
      <c r="BR86" s="62">
        <v>0</v>
      </c>
      <c r="BS86" s="62">
        <v>0</v>
      </c>
      <c r="BT86" s="63">
        <v>0</v>
      </c>
      <c r="BU86" s="63">
        <v>0</v>
      </c>
      <c r="BV86" s="63">
        <v>0</v>
      </c>
      <c r="BW86" s="19">
        <v>201</v>
      </c>
      <c r="BX86" s="19">
        <v>0</v>
      </c>
      <c r="BY86" s="19">
        <v>201</v>
      </c>
      <c r="BZ86" s="19">
        <v>0</v>
      </c>
      <c r="CA86" s="20">
        <v>81</v>
      </c>
      <c r="CB86" s="20">
        <v>0</v>
      </c>
      <c r="CC86" s="20">
        <v>81</v>
      </c>
      <c r="CD86" s="59">
        <v>0</v>
      </c>
      <c r="CE86" s="59">
        <v>0</v>
      </c>
      <c r="CF86" s="59">
        <v>0</v>
      </c>
      <c r="CG86" s="59">
        <v>0</v>
      </c>
      <c r="CH86" s="60">
        <v>0</v>
      </c>
      <c r="CI86" s="60">
        <v>0</v>
      </c>
      <c r="CJ86" s="60">
        <v>0</v>
      </c>
      <c r="CK86" s="64">
        <v>2803</v>
      </c>
      <c r="CL86" s="64">
        <v>0</v>
      </c>
      <c r="CM86" s="64">
        <v>2803</v>
      </c>
      <c r="CN86" s="64">
        <v>0</v>
      </c>
      <c r="CO86" s="64">
        <v>0</v>
      </c>
      <c r="CP86" s="65">
        <v>1370</v>
      </c>
      <c r="CQ86" s="65">
        <v>0</v>
      </c>
      <c r="CR86" s="65">
        <v>1370</v>
      </c>
    </row>
    <row r="87" spans="1:96" x14ac:dyDescent="0.2">
      <c r="A87" s="21" t="s">
        <v>784</v>
      </c>
      <c r="B87" s="12" t="s">
        <v>1060</v>
      </c>
      <c r="C87" s="21" t="s">
        <v>174</v>
      </c>
      <c r="D87" s="11" t="s">
        <v>885</v>
      </c>
      <c r="E87" s="59">
        <v>6115</v>
      </c>
      <c r="F87" s="59">
        <v>0</v>
      </c>
      <c r="G87" s="59">
        <v>6115</v>
      </c>
      <c r="H87" s="59">
        <v>0</v>
      </c>
      <c r="I87" s="60">
        <v>0</v>
      </c>
      <c r="J87" s="60">
        <v>0</v>
      </c>
      <c r="K87" s="60">
        <v>0</v>
      </c>
      <c r="L87" s="18">
        <v>20081</v>
      </c>
      <c r="M87" s="18">
        <v>0</v>
      </c>
      <c r="N87" s="18">
        <v>20081</v>
      </c>
      <c r="O87" s="18">
        <v>0</v>
      </c>
      <c r="P87" s="61">
        <v>0</v>
      </c>
      <c r="Q87" s="61">
        <v>0</v>
      </c>
      <c r="R87" s="61">
        <v>0</v>
      </c>
      <c r="S87" s="62">
        <v>2249</v>
      </c>
      <c r="T87" s="62">
        <v>0</v>
      </c>
      <c r="U87" s="62">
        <v>2249</v>
      </c>
      <c r="V87" s="62">
        <v>0</v>
      </c>
      <c r="W87" s="63">
        <v>0</v>
      </c>
      <c r="X87" s="63">
        <v>0</v>
      </c>
      <c r="Y87" s="63">
        <v>0</v>
      </c>
      <c r="Z87" s="18">
        <v>0</v>
      </c>
      <c r="AA87" s="18">
        <v>0</v>
      </c>
      <c r="AB87" s="18">
        <v>0</v>
      </c>
      <c r="AC87" s="18">
        <v>0</v>
      </c>
      <c r="AD87" s="61">
        <v>0</v>
      </c>
      <c r="AE87" s="61">
        <v>0</v>
      </c>
      <c r="AF87" s="61">
        <v>0</v>
      </c>
      <c r="AG87" s="19">
        <v>0</v>
      </c>
      <c r="AH87" s="19">
        <v>0</v>
      </c>
      <c r="AI87" s="19">
        <v>0</v>
      </c>
      <c r="AJ87" s="19">
        <v>0</v>
      </c>
      <c r="AK87" s="20">
        <v>0</v>
      </c>
      <c r="AL87" s="20">
        <v>0</v>
      </c>
      <c r="AM87" s="20">
        <v>0</v>
      </c>
      <c r="AN87" s="59">
        <v>3651</v>
      </c>
      <c r="AO87" s="59">
        <v>0</v>
      </c>
      <c r="AP87" s="59">
        <v>3651</v>
      </c>
      <c r="AQ87" s="59">
        <v>0</v>
      </c>
      <c r="AR87" s="60">
        <v>0</v>
      </c>
      <c r="AS87" s="60">
        <v>0</v>
      </c>
      <c r="AT87" s="60">
        <v>0</v>
      </c>
      <c r="AU87" s="16">
        <v>877</v>
      </c>
      <c r="AV87" s="16">
        <v>0</v>
      </c>
      <c r="AW87" s="16">
        <v>877</v>
      </c>
      <c r="AX87" s="16">
        <v>0</v>
      </c>
      <c r="AY87" s="17">
        <v>0</v>
      </c>
      <c r="AZ87" s="17">
        <v>0</v>
      </c>
      <c r="BA87" s="17">
        <v>0</v>
      </c>
      <c r="BB87" s="19">
        <v>34542</v>
      </c>
      <c r="BC87" s="19">
        <v>0</v>
      </c>
      <c r="BD87" s="19">
        <v>34542</v>
      </c>
      <c r="BE87" s="19">
        <v>0</v>
      </c>
      <c r="BF87" s="20">
        <v>0</v>
      </c>
      <c r="BG87" s="20">
        <v>0</v>
      </c>
      <c r="BH87" s="20">
        <v>0</v>
      </c>
      <c r="BI87" s="62">
        <v>0</v>
      </c>
      <c r="BJ87" s="62">
        <v>0</v>
      </c>
      <c r="BK87" s="62">
        <v>0</v>
      </c>
      <c r="BL87" s="62">
        <v>0</v>
      </c>
      <c r="BM87" s="63">
        <v>0</v>
      </c>
      <c r="BN87" s="63">
        <v>0</v>
      </c>
      <c r="BO87" s="63">
        <v>0</v>
      </c>
      <c r="BP87" s="62">
        <v>0</v>
      </c>
      <c r="BQ87" s="62">
        <v>0</v>
      </c>
      <c r="BR87" s="62">
        <v>0</v>
      </c>
      <c r="BS87" s="62">
        <v>0</v>
      </c>
      <c r="BT87" s="63">
        <v>0</v>
      </c>
      <c r="BU87" s="63">
        <v>0</v>
      </c>
      <c r="BV87" s="63">
        <v>0</v>
      </c>
      <c r="BW87" s="19">
        <v>2205</v>
      </c>
      <c r="BX87" s="19">
        <v>0</v>
      </c>
      <c r="BY87" s="19">
        <v>2205</v>
      </c>
      <c r="BZ87" s="19">
        <v>0</v>
      </c>
      <c r="CA87" s="20">
        <v>13829</v>
      </c>
      <c r="CB87" s="20">
        <v>0</v>
      </c>
      <c r="CC87" s="20">
        <v>13829</v>
      </c>
      <c r="CD87" s="59">
        <v>1282</v>
      </c>
      <c r="CE87" s="59">
        <v>0</v>
      </c>
      <c r="CF87" s="59">
        <v>1282</v>
      </c>
      <c r="CG87" s="59">
        <v>0</v>
      </c>
      <c r="CH87" s="60">
        <v>0</v>
      </c>
      <c r="CI87" s="60">
        <v>0</v>
      </c>
      <c r="CJ87" s="60">
        <v>0</v>
      </c>
      <c r="CK87" s="64">
        <v>71002</v>
      </c>
      <c r="CL87" s="64">
        <v>0</v>
      </c>
      <c r="CM87" s="64">
        <v>71002</v>
      </c>
      <c r="CN87" s="64">
        <v>0</v>
      </c>
      <c r="CO87" s="64">
        <v>0</v>
      </c>
      <c r="CP87" s="65">
        <v>13829</v>
      </c>
      <c r="CQ87" s="65">
        <v>0</v>
      </c>
      <c r="CR87" s="65">
        <v>13829</v>
      </c>
    </row>
    <row r="88" spans="1:96" x14ac:dyDescent="0.2">
      <c r="A88" s="21" t="s">
        <v>676</v>
      </c>
      <c r="B88" s="12" t="s">
        <v>1061</v>
      </c>
      <c r="C88" s="21" t="s">
        <v>175</v>
      </c>
      <c r="D88" s="11" t="s">
        <v>884</v>
      </c>
      <c r="E88" s="59">
        <v>0</v>
      </c>
      <c r="F88" s="59">
        <v>0</v>
      </c>
      <c r="G88" s="59">
        <v>0</v>
      </c>
      <c r="H88" s="59">
        <v>0</v>
      </c>
      <c r="I88" s="60">
        <v>0</v>
      </c>
      <c r="J88" s="60">
        <v>0</v>
      </c>
      <c r="K88" s="60">
        <v>0</v>
      </c>
      <c r="L88" s="18">
        <v>77</v>
      </c>
      <c r="M88" s="18">
        <v>0</v>
      </c>
      <c r="N88" s="18">
        <v>77</v>
      </c>
      <c r="O88" s="18">
        <v>0</v>
      </c>
      <c r="P88" s="61">
        <v>0</v>
      </c>
      <c r="Q88" s="61">
        <v>0</v>
      </c>
      <c r="R88" s="61">
        <v>0</v>
      </c>
      <c r="S88" s="62">
        <v>0</v>
      </c>
      <c r="T88" s="62">
        <v>0</v>
      </c>
      <c r="U88" s="62">
        <v>0</v>
      </c>
      <c r="V88" s="62">
        <v>0</v>
      </c>
      <c r="W88" s="63">
        <v>0</v>
      </c>
      <c r="X88" s="63">
        <v>0</v>
      </c>
      <c r="Y88" s="63">
        <v>0</v>
      </c>
      <c r="Z88" s="18">
        <v>0</v>
      </c>
      <c r="AA88" s="18">
        <v>0</v>
      </c>
      <c r="AB88" s="18">
        <v>0</v>
      </c>
      <c r="AC88" s="18">
        <v>0</v>
      </c>
      <c r="AD88" s="61">
        <v>0</v>
      </c>
      <c r="AE88" s="61">
        <v>0</v>
      </c>
      <c r="AF88" s="61">
        <v>0</v>
      </c>
      <c r="AG88" s="19">
        <v>459</v>
      </c>
      <c r="AH88" s="19">
        <v>0</v>
      </c>
      <c r="AI88" s="19">
        <v>459</v>
      </c>
      <c r="AJ88" s="19">
        <v>0</v>
      </c>
      <c r="AK88" s="20">
        <v>354</v>
      </c>
      <c r="AL88" s="20">
        <v>0</v>
      </c>
      <c r="AM88" s="20">
        <v>354</v>
      </c>
      <c r="AN88" s="59">
        <v>372</v>
      </c>
      <c r="AO88" s="59">
        <v>0</v>
      </c>
      <c r="AP88" s="59">
        <v>372</v>
      </c>
      <c r="AQ88" s="59">
        <v>0</v>
      </c>
      <c r="AR88" s="60">
        <v>0</v>
      </c>
      <c r="AS88" s="60">
        <v>0</v>
      </c>
      <c r="AT88" s="60">
        <v>0</v>
      </c>
      <c r="AU88" s="16">
        <v>90</v>
      </c>
      <c r="AV88" s="16">
        <v>0</v>
      </c>
      <c r="AW88" s="16">
        <v>90</v>
      </c>
      <c r="AX88" s="16">
        <v>0</v>
      </c>
      <c r="AY88" s="17">
        <v>0</v>
      </c>
      <c r="AZ88" s="17">
        <v>0</v>
      </c>
      <c r="BA88" s="17">
        <v>0</v>
      </c>
      <c r="BB88" s="19">
        <v>26</v>
      </c>
      <c r="BC88" s="19">
        <v>0</v>
      </c>
      <c r="BD88" s="19">
        <v>26</v>
      </c>
      <c r="BE88" s="19">
        <v>0</v>
      </c>
      <c r="BF88" s="20">
        <v>0</v>
      </c>
      <c r="BG88" s="20">
        <v>0</v>
      </c>
      <c r="BH88" s="20">
        <v>0</v>
      </c>
      <c r="BI88" s="62">
        <v>0</v>
      </c>
      <c r="BJ88" s="62">
        <v>0</v>
      </c>
      <c r="BK88" s="62">
        <v>0</v>
      </c>
      <c r="BL88" s="62">
        <v>0</v>
      </c>
      <c r="BM88" s="63">
        <v>0</v>
      </c>
      <c r="BN88" s="63">
        <v>0</v>
      </c>
      <c r="BO88" s="63">
        <v>0</v>
      </c>
      <c r="BP88" s="62">
        <v>0</v>
      </c>
      <c r="BQ88" s="62">
        <v>0</v>
      </c>
      <c r="BR88" s="62">
        <v>0</v>
      </c>
      <c r="BS88" s="62">
        <v>0</v>
      </c>
      <c r="BT88" s="63">
        <v>0</v>
      </c>
      <c r="BU88" s="63">
        <v>0</v>
      </c>
      <c r="BV88" s="63">
        <v>0</v>
      </c>
      <c r="BW88" s="19">
        <v>331</v>
      </c>
      <c r="BX88" s="19">
        <v>0</v>
      </c>
      <c r="BY88" s="19">
        <v>331</v>
      </c>
      <c r="BZ88" s="19">
        <v>0</v>
      </c>
      <c r="CA88" s="20">
        <v>0</v>
      </c>
      <c r="CB88" s="20">
        <v>0</v>
      </c>
      <c r="CC88" s="20">
        <v>0</v>
      </c>
      <c r="CD88" s="59">
        <v>0</v>
      </c>
      <c r="CE88" s="59">
        <v>0</v>
      </c>
      <c r="CF88" s="59">
        <v>0</v>
      </c>
      <c r="CG88" s="59">
        <v>0</v>
      </c>
      <c r="CH88" s="60">
        <v>0</v>
      </c>
      <c r="CI88" s="60">
        <v>0</v>
      </c>
      <c r="CJ88" s="60">
        <v>0</v>
      </c>
      <c r="CK88" s="64">
        <v>1355</v>
      </c>
      <c r="CL88" s="64">
        <v>0</v>
      </c>
      <c r="CM88" s="64">
        <v>1355</v>
      </c>
      <c r="CN88" s="64">
        <v>0</v>
      </c>
      <c r="CO88" s="64">
        <v>0</v>
      </c>
      <c r="CP88" s="65">
        <v>354</v>
      </c>
      <c r="CQ88" s="65">
        <v>0</v>
      </c>
      <c r="CR88" s="65">
        <v>354</v>
      </c>
    </row>
    <row r="89" spans="1:96" x14ac:dyDescent="0.2">
      <c r="A89" s="21" t="s">
        <v>753</v>
      </c>
      <c r="B89" s="12" t="s">
        <v>1062</v>
      </c>
      <c r="C89" s="21" t="s">
        <v>176</v>
      </c>
      <c r="D89" s="11" t="s">
        <v>884</v>
      </c>
      <c r="E89" s="59">
        <v>0</v>
      </c>
      <c r="F89" s="59">
        <v>0</v>
      </c>
      <c r="G89" s="59">
        <v>0</v>
      </c>
      <c r="H89" s="59">
        <v>0</v>
      </c>
      <c r="I89" s="60">
        <v>0</v>
      </c>
      <c r="J89" s="60">
        <v>0</v>
      </c>
      <c r="K89" s="60">
        <v>0</v>
      </c>
      <c r="L89" s="18">
        <v>0</v>
      </c>
      <c r="M89" s="18">
        <v>0</v>
      </c>
      <c r="N89" s="18">
        <v>0</v>
      </c>
      <c r="O89" s="18">
        <v>0</v>
      </c>
      <c r="P89" s="61">
        <v>0</v>
      </c>
      <c r="Q89" s="61">
        <v>0</v>
      </c>
      <c r="R89" s="61">
        <v>0</v>
      </c>
      <c r="S89" s="62">
        <v>0</v>
      </c>
      <c r="T89" s="62">
        <v>0</v>
      </c>
      <c r="U89" s="62">
        <v>0</v>
      </c>
      <c r="V89" s="62">
        <v>0</v>
      </c>
      <c r="W89" s="63">
        <v>0</v>
      </c>
      <c r="X89" s="63">
        <v>0</v>
      </c>
      <c r="Y89" s="63">
        <v>0</v>
      </c>
      <c r="Z89" s="18">
        <v>0</v>
      </c>
      <c r="AA89" s="18">
        <v>0</v>
      </c>
      <c r="AB89" s="18">
        <v>0</v>
      </c>
      <c r="AC89" s="18">
        <v>0</v>
      </c>
      <c r="AD89" s="61">
        <v>0</v>
      </c>
      <c r="AE89" s="61">
        <v>0</v>
      </c>
      <c r="AF89" s="61">
        <v>0</v>
      </c>
      <c r="AG89" s="19">
        <v>17281</v>
      </c>
      <c r="AH89" s="19">
        <v>0</v>
      </c>
      <c r="AI89" s="19">
        <v>17281</v>
      </c>
      <c r="AJ89" s="19">
        <v>0</v>
      </c>
      <c r="AK89" s="20">
        <v>9320</v>
      </c>
      <c r="AL89" s="20">
        <v>0</v>
      </c>
      <c r="AM89" s="20">
        <v>9320</v>
      </c>
      <c r="AN89" s="59">
        <v>2250</v>
      </c>
      <c r="AO89" s="59">
        <v>0</v>
      </c>
      <c r="AP89" s="59">
        <v>2250</v>
      </c>
      <c r="AQ89" s="59">
        <v>0</v>
      </c>
      <c r="AR89" s="60">
        <v>0</v>
      </c>
      <c r="AS89" s="60">
        <v>0</v>
      </c>
      <c r="AT89" s="60">
        <v>0</v>
      </c>
      <c r="AU89" s="16">
        <v>1334</v>
      </c>
      <c r="AV89" s="16">
        <v>0</v>
      </c>
      <c r="AW89" s="16">
        <v>1334</v>
      </c>
      <c r="AX89" s="16">
        <v>0</v>
      </c>
      <c r="AY89" s="17">
        <v>0</v>
      </c>
      <c r="AZ89" s="17">
        <v>0</v>
      </c>
      <c r="BA89" s="17">
        <v>0</v>
      </c>
      <c r="BB89" s="19">
        <v>1198</v>
      </c>
      <c r="BC89" s="19">
        <v>0</v>
      </c>
      <c r="BD89" s="19">
        <v>1198</v>
      </c>
      <c r="BE89" s="19">
        <v>0</v>
      </c>
      <c r="BF89" s="20">
        <v>0</v>
      </c>
      <c r="BG89" s="20">
        <v>0</v>
      </c>
      <c r="BH89" s="20">
        <v>0</v>
      </c>
      <c r="BI89" s="62">
        <v>0</v>
      </c>
      <c r="BJ89" s="62">
        <v>0</v>
      </c>
      <c r="BK89" s="62">
        <v>0</v>
      </c>
      <c r="BL89" s="62">
        <v>0</v>
      </c>
      <c r="BM89" s="63">
        <v>0</v>
      </c>
      <c r="BN89" s="63">
        <v>0</v>
      </c>
      <c r="BO89" s="63">
        <v>0</v>
      </c>
      <c r="BP89" s="62">
        <v>0</v>
      </c>
      <c r="BQ89" s="62">
        <v>0</v>
      </c>
      <c r="BR89" s="62">
        <v>0</v>
      </c>
      <c r="BS89" s="62">
        <v>0</v>
      </c>
      <c r="BT89" s="63">
        <v>0</v>
      </c>
      <c r="BU89" s="63">
        <v>0</v>
      </c>
      <c r="BV89" s="63">
        <v>0</v>
      </c>
      <c r="BW89" s="19">
        <v>1048</v>
      </c>
      <c r="BX89" s="19">
        <v>0</v>
      </c>
      <c r="BY89" s="19">
        <v>1048</v>
      </c>
      <c r="BZ89" s="19">
        <v>0</v>
      </c>
      <c r="CA89" s="20">
        <v>167</v>
      </c>
      <c r="CB89" s="20">
        <v>0</v>
      </c>
      <c r="CC89" s="20">
        <v>167</v>
      </c>
      <c r="CD89" s="59">
        <v>8006</v>
      </c>
      <c r="CE89" s="59">
        <v>0</v>
      </c>
      <c r="CF89" s="59">
        <v>8006</v>
      </c>
      <c r="CG89" s="59">
        <v>0</v>
      </c>
      <c r="CH89" s="60">
        <v>0</v>
      </c>
      <c r="CI89" s="60">
        <v>0</v>
      </c>
      <c r="CJ89" s="60">
        <v>0</v>
      </c>
      <c r="CK89" s="64">
        <v>31117</v>
      </c>
      <c r="CL89" s="64">
        <v>0</v>
      </c>
      <c r="CM89" s="64">
        <v>31117</v>
      </c>
      <c r="CN89" s="64">
        <v>0</v>
      </c>
      <c r="CO89" s="64">
        <v>0</v>
      </c>
      <c r="CP89" s="65">
        <v>9487</v>
      </c>
      <c r="CQ89" s="65">
        <v>0</v>
      </c>
      <c r="CR89" s="65">
        <v>9487</v>
      </c>
    </row>
    <row r="90" spans="1:96" x14ac:dyDescent="0.2">
      <c r="A90" s="21" t="s">
        <v>813</v>
      </c>
      <c r="B90" s="12" t="s">
        <v>1063</v>
      </c>
      <c r="C90" s="21" t="s">
        <v>177</v>
      </c>
      <c r="D90" s="11" t="s">
        <v>886</v>
      </c>
      <c r="E90" s="59">
        <v>67771</v>
      </c>
      <c r="F90" s="59">
        <v>0</v>
      </c>
      <c r="G90" s="59">
        <v>67771</v>
      </c>
      <c r="H90" s="59">
        <v>0</v>
      </c>
      <c r="I90" s="60">
        <v>0</v>
      </c>
      <c r="J90" s="60">
        <v>0</v>
      </c>
      <c r="K90" s="60">
        <v>0</v>
      </c>
      <c r="L90" s="18">
        <v>11561</v>
      </c>
      <c r="M90" s="18">
        <v>0</v>
      </c>
      <c r="N90" s="18">
        <v>11561</v>
      </c>
      <c r="O90" s="18">
        <v>0</v>
      </c>
      <c r="P90" s="61">
        <v>0</v>
      </c>
      <c r="Q90" s="61">
        <v>0</v>
      </c>
      <c r="R90" s="61">
        <v>0</v>
      </c>
      <c r="S90" s="62">
        <v>0</v>
      </c>
      <c r="T90" s="62">
        <v>0</v>
      </c>
      <c r="U90" s="62">
        <v>0</v>
      </c>
      <c r="V90" s="62">
        <v>0</v>
      </c>
      <c r="W90" s="63">
        <v>4308</v>
      </c>
      <c r="X90" s="63">
        <v>0</v>
      </c>
      <c r="Y90" s="63">
        <v>4308</v>
      </c>
      <c r="Z90" s="18">
        <v>0</v>
      </c>
      <c r="AA90" s="18">
        <v>0</v>
      </c>
      <c r="AB90" s="18">
        <v>0</v>
      </c>
      <c r="AC90" s="18">
        <v>0</v>
      </c>
      <c r="AD90" s="61">
        <v>0</v>
      </c>
      <c r="AE90" s="61">
        <v>0</v>
      </c>
      <c r="AF90" s="61">
        <v>0</v>
      </c>
      <c r="AG90" s="19">
        <v>29659</v>
      </c>
      <c r="AH90" s="19">
        <v>0</v>
      </c>
      <c r="AI90" s="19">
        <v>29659</v>
      </c>
      <c r="AJ90" s="19">
        <v>0</v>
      </c>
      <c r="AK90" s="20">
        <v>19037</v>
      </c>
      <c r="AL90" s="20">
        <v>0</v>
      </c>
      <c r="AM90" s="20">
        <v>19037</v>
      </c>
      <c r="AN90" s="59">
        <v>1953</v>
      </c>
      <c r="AO90" s="59">
        <v>0</v>
      </c>
      <c r="AP90" s="59">
        <v>1953</v>
      </c>
      <c r="AQ90" s="59">
        <v>0</v>
      </c>
      <c r="AR90" s="60">
        <v>828</v>
      </c>
      <c r="AS90" s="60">
        <v>0</v>
      </c>
      <c r="AT90" s="60">
        <v>828</v>
      </c>
      <c r="AU90" s="16">
        <v>2008</v>
      </c>
      <c r="AV90" s="16">
        <v>0</v>
      </c>
      <c r="AW90" s="16">
        <v>2008</v>
      </c>
      <c r="AX90" s="16">
        <v>0</v>
      </c>
      <c r="AY90" s="17">
        <v>0</v>
      </c>
      <c r="AZ90" s="17">
        <v>0</v>
      </c>
      <c r="BA90" s="17">
        <v>0</v>
      </c>
      <c r="BB90" s="19">
        <v>6668</v>
      </c>
      <c r="BC90" s="19">
        <v>0</v>
      </c>
      <c r="BD90" s="19">
        <v>6668</v>
      </c>
      <c r="BE90" s="19">
        <v>0</v>
      </c>
      <c r="BF90" s="20">
        <v>450</v>
      </c>
      <c r="BG90" s="20">
        <v>0</v>
      </c>
      <c r="BH90" s="20">
        <v>450</v>
      </c>
      <c r="BI90" s="62">
        <v>0</v>
      </c>
      <c r="BJ90" s="62">
        <v>0</v>
      </c>
      <c r="BK90" s="62">
        <v>0</v>
      </c>
      <c r="BL90" s="62">
        <v>0</v>
      </c>
      <c r="BM90" s="63">
        <v>0</v>
      </c>
      <c r="BN90" s="63">
        <v>0</v>
      </c>
      <c r="BO90" s="63">
        <v>0</v>
      </c>
      <c r="BP90" s="62">
        <v>0</v>
      </c>
      <c r="BQ90" s="62">
        <v>0</v>
      </c>
      <c r="BR90" s="62">
        <v>0</v>
      </c>
      <c r="BS90" s="62">
        <v>0</v>
      </c>
      <c r="BT90" s="63">
        <v>0</v>
      </c>
      <c r="BU90" s="63">
        <v>0</v>
      </c>
      <c r="BV90" s="63">
        <v>0</v>
      </c>
      <c r="BW90" s="19">
        <v>14568</v>
      </c>
      <c r="BX90" s="19">
        <v>0</v>
      </c>
      <c r="BY90" s="19">
        <v>14568</v>
      </c>
      <c r="BZ90" s="19">
        <v>0</v>
      </c>
      <c r="CA90" s="20">
        <v>0</v>
      </c>
      <c r="CB90" s="20">
        <v>0</v>
      </c>
      <c r="CC90" s="20">
        <v>0</v>
      </c>
      <c r="CD90" s="59">
        <v>82</v>
      </c>
      <c r="CE90" s="59">
        <v>0</v>
      </c>
      <c r="CF90" s="59">
        <v>82</v>
      </c>
      <c r="CG90" s="59">
        <v>0</v>
      </c>
      <c r="CH90" s="60">
        <v>0</v>
      </c>
      <c r="CI90" s="60">
        <v>0</v>
      </c>
      <c r="CJ90" s="60">
        <v>0</v>
      </c>
      <c r="CK90" s="64">
        <v>134270</v>
      </c>
      <c r="CL90" s="64">
        <v>0</v>
      </c>
      <c r="CM90" s="64">
        <v>134270</v>
      </c>
      <c r="CN90" s="64">
        <v>0</v>
      </c>
      <c r="CO90" s="64">
        <v>0</v>
      </c>
      <c r="CP90" s="65">
        <v>24623</v>
      </c>
      <c r="CQ90" s="65">
        <v>0</v>
      </c>
      <c r="CR90" s="65">
        <v>24623</v>
      </c>
    </row>
    <row r="91" spans="1:96" x14ac:dyDescent="0.2">
      <c r="A91" s="21" t="s">
        <v>514</v>
      </c>
      <c r="B91" s="12" t="s">
        <v>1064</v>
      </c>
      <c r="C91" s="21" t="s">
        <v>178</v>
      </c>
      <c r="D91" s="11" t="s">
        <v>883</v>
      </c>
      <c r="E91" s="59">
        <v>13367</v>
      </c>
      <c r="F91" s="59">
        <v>0</v>
      </c>
      <c r="G91" s="59">
        <v>13367</v>
      </c>
      <c r="H91" s="59">
        <v>0</v>
      </c>
      <c r="I91" s="60">
        <v>0</v>
      </c>
      <c r="J91" s="60">
        <v>0</v>
      </c>
      <c r="K91" s="60">
        <v>0</v>
      </c>
      <c r="L91" s="18">
        <v>78688</v>
      </c>
      <c r="M91" s="18">
        <v>0</v>
      </c>
      <c r="N91" s="18">
        <v>78688</v>
      </c>
      <c r="O91" s="18">
        <v>0</v>
      </c>
      <c r="P91" s="61">
        <v>0</v>
      </c>
      <c r="Q91" s="61">
        <v>0</v>
      </c>
      <c r="R91" s="61">
        <v>0</v>
      </c>
      <c r="S91" s="62">
        <v>5988</v>
      </c>
      <c r="T91" s="62">
        <v>0</v>
      </c>
      <c r="U91" s="62">
        <v>5988</v>
      </c>
      <c r="V91" s="62">
        <v>0</v>
      </c>
      <c r="W91" s="63">
        <v>504</v>
      </c>
      <c r="X91" s="63">
        <v>0</v>
      </c>
      <c r="Y91" s="63">
        <v>504</v>
      </c>
      <c r="Z91" s="18">
        <v>0</v>
      </c>
      <c r="AA91" s="18">
        <v>0</v>
      </c>
      <c r="AB91" s="18">
        <v>0</v>
      </c>
      <c r="AC91" s="18">
        <v>0</v>
      </c>
      <c r="AD91" s="61">
        <v>0</v>
      </c>
      <c r="AE91" s="61">
        <v>0</v>
      </c>
      <c r="AF91" s="61">
        <v>0</v>
      </c>
      <c r="AG91" s="19">
        <v>0</v>
      </c>
      <c r="AH91" s="19">
        <v>0</v>
      </c>
      <c r="AI91" s="19">
        <v>0</v>
      </c>
      <c r="AJ91" s="19">
        <v>0</v>
      </c>
      <c r="AK91" s="20">
        <v>0</v>
      </c>
      <c r="AL91" s="20">
        <v>0</v>
      </c>
      <c r="AM91" s="20">
        <v>0</v>
      </c>
      <c r="AN91" s="59">
        <v>358</v>
      </c>
      <c r="AO91" s="59">
        <v>0</v>
      </c>
      <c r="AP91" s="59">
        <v>358</v>
      </c>
      <c r="AQ91" s="59">
        <v>0</v>
      </c>
      <c r="AR91" s="60">
        <v>100</v>
      </c>
      <c r="AS91" s="60">
        <v>0</v>
      </c>
      <c r="AT91" s="60">
        <v>100</v>
      </c>
      <c r="AU91" s="16">
        <v>296</v>
      </c>
      <c r="AV91" s="16">
        <v>0</v>
      </c>
      <c r="AW91" s="16">
        <v>296</v>
      </c>
      <c r="AX91" s="16">
        <v>0</v>
      </c>
      <c r="AY91" s="17">
        <v>0</v>
      </c>
      <c r="AZ91" s="17">
        <v>0</v>
      </c>
      <c r="BA91" s="17">
        <v>0</v>
      </c>
      <c r="BB91" s="19">
        <v>16727</v>
      </c>
      <c r="BC91" s="19">
        <v>0</v>
      </c>
      <c r="BD91" s="19">
        <v>16727</v>
      </c>
      <c r="BE91" s="19">
        <v>0</v>
      </c>
      <c r="BF91" s="20">
        <v>0</v>
      </c>
      <c r="BG91" s="20">
        <v>0</v>
      </c>
      <c r="BH91" s="20">
        <v>0</v>
      </c>
      <c r="BI91" s="62">
        <v>0</v>
      </c>
      <c r="BJ91" s="62">
        <v>0</v>
      </c>
      <c r="BK91" s="62">
        <v>0</v>
      </c>
      <c r="BL91" s="62">
        <v>0</v>
      </c>
      <c r="BM91" s="63">
        <v>0</v>
      </c>
      <c r="BN91" s="63">
        <v>0</v>
      </c>
      <c r="BO91" s="63">
        <v>0</v>
      </c>
      <c r="BP91" s="62">
        <v>2278</v>
      </c>
      <c r="BQ91" s="62">
        <v>0</v>
      </c>
      <c r="BR91" s="62">
        <v>2278</v>
      </c>
      <c r="BS91" s="62">
        <v>0</v>
      </c>
      <c r="BT91" s="63">
        <v>15</v>
      </c>
      <c r="BU91" s="63">
        <v>0</v>
      </c>
      <c r="BV91" s="63">
        <v>15</v>
      </c>
      <c r="BW91" s="19">
        <v>8829</v>
      </c>
      <c r="BX91" s="19">
        <v>0</v>
      </c>
      <c r="BY91" s="19">
        <v>8829</v>
      </c>
      <c r="BZ91" s="19">
        <v>0</v>
      </c>
      <c r="CA91" s="20">
        <v>2517</v>
      </c>
      <c r="CB91" s="20">
        <v>0</v>
      </c>
      <c r="CC91" s="20">
        <v>2517</v>
      </c>
      <c r="CD91" s="59">
        <v>0</v>
      </c>
      <c r="CE91" s="59">
        <v>0</v>
      </c>
      <c r="CF91" s="59">
        <v>0</v>
      </c>
      <c r="CG91" s="59">
        <v>0</v>
      </c>
      <c r="CH91" s="60">
        <v>0</v>
      </c>
      <c r="CI91" s="60">
        <v>0</v>
      </c>
      <c r="CJ91" s="60">
        <v>0</v>
      </c>
      <c r="CK91" s="64">
        <v>126531</v>
      </c>
      <c r="CL91" s="64">
        <v>0</v>
      </c>
      <c r="CM91" s="64">
        <v>126531</v>
      </c>
      <c r="CN91" s="64">
        <v>0</v>
      </c>
      <c r="CO91" s="64">
        <v>0</v>
      </c>
      <c r="CP91" s="65">
        <v>3136</v>
      </c>
      <c r="CQ91" s="65">
        <v>0</v>
      </c>
      <c r="CR91" s="65">
        <v>3136</v>
      </c>
    </row>
    <row r="92" spans="1:96" x14ac:dyDescent="0.2">
      <c r="A92" s="21" t="s">
        <v>6</v>
      </c>
      <c r="B92" s="12" t="s">
        <v>1065</v>
      </c>
      <c r="C92" s="21" t="s">
        <v>7</v>
      </c>
      <c r="D92" s="11" t="s">
        <v>887</v>
      </c>
      <c r="E92" s="59">
        <v>0</v>
      </c>
      <c r="F92" s="59">
        <v>0</v>
      </c>
      <c r="G92" s="59">
        <v>0</v>
      </c>
      <c r="H92" s="59">
        <v>0</v>
      </c>
      <c r="I92" s="60">
        <v>0</v>
      </c>
      <c r="J92" s="60">
        <v>0</v>
      </c>
      <c r="K92" s="60">
        <v>0</v>
      </c>
      <c r="L92" s="18">
        <v>0</v>
      </c>
      <c r="M92" s="18">
        <v>0</v>
      </c>
      <c r="N92" s="18">
        <v>0</v>
      </c>
      <c r="O92" s="18">
        <v>0</v>
      </c>
      <c r="P92" s="61">
        <v>0</v>
      </c>
      <c r="Q92" s="61">
        <v>0</v>
      </c>
      <c r="R92" s="61">
        <v>0</v>
      </c>
      <c r="S92" s="62">
        <v>0</v>
      </c>
      <c r="T92" s="62">
        <v>0</v>
      </c>
      <c r="U92" s="62">
        <v>0</v>
      </c>
      <c r="V92" s="62">
        <v>0</v>
      </c>
      <c r="W92" s="63">
        <v>0</v>
      </c>
      <c r="X92" s="63">
        <v>0</v>
      </c>
      <c r="Y92" s="63">
        <v>0</v>
      </c>
      <c r="Z92" s="18">
        <v>0</v>
      </c>
      <c r="AA92" s="18">
        <v>0</v>
      </c>
      <c r="AB92" s="18">
        <v>0</v>
      </c>
      <c r="AC92" s="18">
        <v>0</v>
      </c>
      <c r="AD92" s="61">
        <v>0</v>
      </c>
      <c r="AE92" s="61">
        <v>0</v>
      </c>
      <c r="AF92" s="61">
        <v>0</v>
      </c>
      <c r="AG92" s="19">
        <v>0</v>
      </c>
      <c r="AH92" s="19">
        <v>0</v>
      </c>
      <c r="AI92" s="19">
        <v>0</v>
      </c>
      <c r="AJ92" s="19">
        <v>0</v>
      </c>
      <c r="AK92" s="20">
        <v>0</v>
      </c>
      <c r="AL92" s="20">
        <v>0</v>
      </c>
      <c r="AM92" s="20">
        <v>0</v>
      </c>
      <c r="AN92" s="59">
        <v>0</v>
      </c>
      <c r="AO92" s="59">
        <v>0</v>
      </c>
      <c r="AP92" s="59">
        <v>0</v>
      </c>
      <c r="AQ92" s="59">
        <v>0</v>
      </c>
      <c r="AR92" s="60">
        <v>0</v>
      </c>
      <c r="AS92" s="60">
        <v>0</v>
      </c>
      <c r="AT92" s="60">
        <v>0</v>
      </c>
      <c r="AU92" s="16">
        <v>0</v>
      </c>
      <c r="AV92" s="16">
        <v>0</v>
      </c>
      <c r="AW92" s="16">
        <v>0</v>
      </c>
      <c r="AX92" s="16">
        <v>0</v>
      </c>
      <c r="AY92" s="17">
        <v>0</v>
      </c>
      <c r="AZ92" s="17">
        <v>0</v>
      </c>
      <c r="BA92" s="17">
        <v>0</v>
      </c>
      <c r="BB92" s="19">
        <v>0</v>
      </c>
      <c r="BC92" s="19">
        <v>0</v>
      </c>
      <c r="BD92" s="19">
        <v>0</v>
      </c>
      <c r="BE92" s="19">
        <v>0</v>
      </c>
      <c r="BF92" s="20">
        <v>0</v>
      </c>
      <c r="BG92" s="20">
        <v>0</v>
      </c>
      <c r="BH92" s="20">
        <v>0</v>
      </c>
      <c r="BI92" s="62">
        <v>3034</v>
      </c>
      <c r="BJ92" s="62">
        <v>0</v>
      </c>
      <c r="BK92" s="62">
        <v>3034</v>
      </c>
      <c r="BL92" s="62">
        <v>0</v>
      </c>
      <c r="BM92" s="63">
        <v>370</v>
      </c>
      <c r="BN92" s="63">
        <v>0</v>
      </c>
      <c r="BO92" s="63">
        <v>370</v>
      </c>
      <c r="BP92" s="62">
        <v>0</v>
      </c>
      <c r="BQ92" s="62">
        <v>0</v>
      </c>
      <c r="BR92" s="62">
        <v>0</v>
      </c>
      <c r="BS92" s="62">
        <v>0</v>
      </c>
      <c r="BT92" s="63">
        <v>0</v>
      </c>
      <c r="BU92" s="63">
        <v>0</v>
      </c>
      <c r="BV92" s="63">
        <v>0</v>
      </c>
      <c r="BW92" s="19">
        <v>0</v>
      </c>
      <c r="BX92" s="19">
        <v>0</v>
      </c>
      <c r="BY92" s="19">
        <v>0</v>
      </c>
      <c r="BZ92" s="19">
        <v>0</v>
      </c>
      <c r="CA92" s="20">
        <v>0</v>
      </c>
      <c r="CB92" s="20">
        <v>0</v>
      </c>
      <c r="CC92" s="20">
        <v>0</v>
      </c>
      <c r="CD92" s="59">
        <v>0</v>
      </c>
      <c r="CE92" s="59">
        <v>0</v>
      </c>
      <c r="CF92" s="59">
        <v>0</v>
      </c>
      <c r="CG92" s="59">
        <v>0</v>
      </c>
      <c r="CH92" s="60">
        <v>0</v>
      </c>
      <c r="CI92" s="60">
        <v>0</v>
      </c>
      <c r="CJ92" s="60">
        <v>0</v>
      </c>
      <c r="CK92" s="64">
        <v>3034</v>
      </c>
      <c r="CL92" s="64">
        <v>0</v>
      </c>
      <c r="CM92" s="64">
        <v>3034</v>
      </c>
      <c r="CN92" s="64">
        <v>0</v>
      </c>
      <c r="CO92" s="64">
        <v>0</v>
      </c>
      <c r="CP92" s="65">
        <v>370</v>
      </c>
      <c r="CQ92" s="65">
        <v>0</v>
      </c>
      <c r="CR92" s="65">
        <v>370</v>
      </c>
    </row>
    <row r="93" spans="1:96" x14ac:dyDescent="0.2">
      <c r="A93" s="21" t="s">
        <v>605</v>
      </c>
      <c r="B93" s="12" t="s">
        <v>1066</v>
      </c>
      <c r="C93" s="21" t="s">
        <v>179</v>
      </c>
      <c r="D93" s="11" t="s">
        <v>884</v>
      </c>
      <c r="E93" s="59">
        <v>0</v>
      </c>
      <c r="F93" s="59">
        <v>0</v>
      </c>
      <c r="G93" s="59">
        <v>0</v>
      </c>
      <c r="H93" s="59">
        <v>0</v>
      </c>
      <c r="I93" s="60">
        <v>0</v>
      </c>
      <c r="J93" s="60">
        <v>0</v>
      </c>
      <c r="K93" s="60">
        <v>0</v>
      </c>
      <c r="L93" s="18">
        <v>934</v>
      </c>
      <c r="M93" s="18">
        <v>0</v>
      </c>
      <c r="N93" s="18">
        <v>934</v>
      </c>
      <c r="O93" s="18">
        <v>0</v>
      </c>
      <c r="P93" s="61">
        <v>0</v>
      </c>
      <c r="Q93" s="61">
        <v>0</v>
      </c>
      <c r="R93" s="61">
        <v>0</v>
      </c>
      <c r="S93" s="62">
        <v>0</v>
      </c>
      <c r="T93" s="62">
        <v>0</v>
      </c>
      <c r="U93" s="62">
        <v>0</v>
      </c>
      <c r="V93" s="62">
        <v>0</v>
      </c>
      <c r="W93" s="63">
        <v>0</v>
      </c>
      <c r="X93" s="63">
        <v>0</v>
      </c>
      <c r="Y93" s="63">
        <v>0</v>
      </c>
      <c r="Z93" s="18">
        <v>0</v>
      </c>
      <c r="AA93" s="18">
        <v>0</v>
      </c>
      <c r="AB93" s="18">
        <v>0</v>
      </c>
      <c r="AC93" s="18">
        <v>0</v>
      </c>
      <c r="AD93" s="61">
        <v>0</v>
      </c>
      <c r="AE93" s="61">
        <v>0</v>
      </c>
      <c r="AF93" s="61">
        <v>0</v>
      </c>
      <c r="AG93" s="19">
        <v>21937</v>
      </c>
      <c r="AH93" s="19">
        <v>0</v>
      </c>
      <c r="AI93" s="19">
        <v>21937</v>
      </c>
      <c r="AJ93" s="19">
        <v>0</v>
      </c>
      <c r="AK93" s="20">
        <v>19920</v>
      </c>
      <c r="AL93" s="20">
        <v>0</v>
      </c>
      <c r="AM93" s="20">
        <v>19920</v>
      </c>
      <c r="AN93" s="59">
        <v>3149</v>
      </c>
      <c r="AO93" s="59">
        <v>0</v>
      </c>
      <c r="AP93" s="59">
        <v>3149</v>
      </c>
      <c r="AQ93" s="59">
        <v>0</v>
      </c>
      <c r="AR93" s="60">
        <v>56</v>
      </c>
      <c r="AS93" s="60">
        <v>0</v>
      </c>
      <c r="AT93" s="60">
        <v>56</v>
      </c>
      <c r="AU93" s="16">
        <v>466</v>
      </c>
      <c r="AV93" s="16">
        <v>0</v>
      </c>
      <c r="AW93" s="16">
        <v>466</v>
      </c>
      <c r="AX93" s="16">
        <v>0</v>
      </c>
      <c r="AY93" s="17">
        <v>14</v>
      </c>
      <c r="AZ93" s="17">
        <v>0</v>
      </c>
      <c r="BA93" s="17">
        <v>14</v>
      </c>
      <c r="BB93" s="19">
        <v>926</v>
      </c>
      <c r="BC93" s="19">
        <v>0</v>
      </c>
      <c r="BD93" s="19">
        <v>926</v>
      </c>
      <c r="BE93" s="19">
        <v>0</v>
      </c>
      <c r="BF93" s="20">
        <v>0</v>
      </c>
      <c r="BG93" s="20">
        <v>0</v>
      </c>
      <c r="BH93" s="20">
        <v>0</v>
      </c>
      <c r="BI93" s="62">
        <v>0</v>
      </c>
      <c r="BJ93" s="62">
        <v>0</v>
      </c>
      <c r="BK93" s="62">
        <v>0</v>
      </c>
      <c r="BL93" s="62">
        <v>0</v>
      </c>
      <c r="BM93" s="63">
        <v>0</v>
      </c>
      <c r="BN93" s="63">
        <v>0</v>
      </c>
      <c r="BO93" s="63">
        <v>0</v>
      </c>
      <c r="BP93" s="62">
        <v>0</v>
      </c>
      <c r="BQ93" s="62">
        <v>0</v>
      </c>
      <c r="BR93" s="62">
        <v>0</v>
      </c>
      <c r="BS93" s="62">
        <v>0</v>
      </c>
      <c r="BT93" s="63">
        <v>0</v>
      </c>
      <c r="BU93" s="63">
        <v>0</v>
      </c>
      <c r="BV93" s="63">
        <v>0</v>
      </c>
      <c r="BW93" s="19">
        <v>11314</v>
      </c>
      <c r="BX93" s="19">
        <v>0</v>
      </c>
      <c r="BY93" s="19">
        <v>11314</v>
      </c>
      <c r="BZ93" s="19">
        <v>0</v>
      </c>
      <c r="CA93" s="20">
        <v>0</v>
      </c>
      <c r="CB93" s="20">
        <v>0</v>
      </c>
      <c r="CC93" s="20">
        <v>0</v>
      </c>
      <c r="CD93" s="59">
        <v>40</v>
      </c>
      <c r="CE93" s="59">
        <v>0</v>
      </c>
      <c r="CF93" s="59">
        <v>40</v>
      </c>
      <c r="CG93" s="59">
        <v>0</v>
      </c>
      <c r="CH93" s="60">
        <v>0</v>
      </c>
      <c r="CI93" s="60">
        <v>0</v>
      </c>
      <c r="CJ93" s="60">
        <v>0</v>
      </c>
      <c r="CK93" s="64">
        <v>38766</v>
      </c>
      <c r="CL93" s="64">
        <v>0</v>
      </c>
      <c r="CM93" s="64">
        <v>38766</v>
      </c>
      <c r="CN93" s="64">
        <v>0</v>
      </c>
      <c r="CO93" s="64">
        <v>0</v>
      </c>
      <c r="CP93" s="65">
        <v>19990</v>
      </c>
      <c r="CQ93" s="65">
        <v>0</v>
      </c>
      <c r="CR93" s="65">
        <v>19990</v>
      </c>
    </row>
    <row r="94" spans="1:96" x14ac:dyDescent="0.2">
      <c r="A94" s="21" t="s">
        <v>551</v>
      </c>
      <c r="B94" s="12" t="s">
        <v>1067</v>
      </c>
      <c r="C94" s="21" t="s">
        <v>180</v>
      </c>
      <c r="D94" s="11" t="s">
        <v>882</v>
      </c>
      <c r="E94" s="59">
        <v>953</v>
      </c>
      <c r="F94" s="59">
        <v>0</v>
      </c>
      <c r="G94" s="59">
        <v>953</v>
      </c>
      <c r="H94" s="59">
        <v>0</v>
      </c>
      <c r="I94" s="60">
        <v>0</v>
      </c>
      <c r="J94" s="60">
        <v>0</v>
      </c>
      <c r="K94" s="60">
        <v>0</v>
      </c>
      <c r="L94" s="18">
        <v>7382</v>
      </c>
      <c r="M94" s="18">
        <v>0</v>
      </c>
      <c r="N94" s="18">
        <v>7382</v>
      </c>
      <c r="O94" s="18">
        <v>0</v>
      </c>
      <c r="P94" s="61">
        <v>0</v>
      </c>
      <c r="Q94" s="61">
        <v>0</v>
      </c>
      <c r="R94" s="61">
        <v>0</v>
      </c>
      <c r="S94" s="62">
        <v>387</v>
      </c>
      <c r="T94" s="62">
        <v>0</v>
      </c>
      <c r="U94" s="62">
        <v>387</v>
      </c>
      <c r="V94" s="62">
        <v>0</v>
      </c>
      <c r="W94" s="63">
        <v>0</v>
      </c>
      <c r="X94" s="63">
        <v>0</v>
      </c>
      <c r="Y94" s="63">
        <v>0</v>
      </c>
      <c r="Z94" s="18">
        <v>0</v>
      </c>
      <c r="AA94" s="18">
        <v>0</v>
      </c>
      <c r="AB94" s="18">
        <v>0</v>
      </c>
      <c r="AC94" s="18">
        <v>0</v>
      </c>
      <c r="AD94" s="61">
        <v>0</v>
      </c>
      <c r="AE94" s="61">
        <v>0</v>
      </c>
      <c r="AF94" s="61">
        <v>0</v>
      </c>
      <c r="AG94" s="19">
        <v>16246</v>
      </c>
      <c r="AH94" s="19">
        <v>0</v>
      </c>
      <c r="AI94" s="19">
        <v>16246</v>
      </c>
      <c r="AJ94" s="19">
        <v>0</v>
      </c>
      <c r="AK94" s="20">
        <v>641</v>
      </c>
      <c r="AL94" s="20">
        <v>0</v>
      </c>
      <c r="AM94" s="20">
        <v>641</v>
      </c>
      <c r="AN94" s="59">
        <v>6182</v>
      </c>
      <c r="AO94" s="59">
        <v>0</v>
      </c>
      <c r="AP94" s="59">
        <v>6182</v>
      </c>
      <c r="AQ94" s="59">
        <v>0</v>
      </c>
      <c r="AR94" s="60">
        <v>0</v>
      </c>
      <c r="AS94" s="60">
        <v>0</v>
      </c>
      <c r="AT94" s="60">
        <v>0</v>
      </c>
      <c r="AU94" s="16">
        <v>19</v>
      </c>
      <c r="AV94" s="16">
        <v>0</v>
      </c>
      <c r="AW94" s="16">
        <v>19</v>
      </c>
      <c r="AX94" s="16">
        <v>0</v>
      </c>
      <c r="AY94" s="17">
        <v>0</v>
      </c>
      <c r="AZ94" s="17">
        <v>0</v>
      </c>
      <c r="BA94" s="17">
        <v>0</v>
      </c>
      <c r="BB94" s="19">
        <v>1348</v>
      </c>
      <c r="BC94" s="19">
        <v>0</v>
      </c>
      <c r="BD94" s="19">
        <v>1348</v>
      </c>
      <c r="BE94" s="19">
        <v>0</v>
      </c>
      <c r="BF94" s="20">
        <v>2451</v>
      </c>
      <c r="BG94" s="20">
        <v>0</v>
      </c>
      <c r="BH94" s="20">
        <v>2451</v>
      </c>
      <c r="BI94" s="62">
        <v>0</v>
      </c>
      <c r="BJ94" s="62">
        <v>0</v>
      </c>
      <c r="BK94" s="62">
        <v>0</v>
      </c>
      <c r="BL94" s="62">
        <v>0</v>
      </c>
      <c r="BM94" s="63">
        <v>0</v>
      </c>
      <c r="BN94" s="63">
        <v>0</v>
      </c>
      <c r="BO94" s="63">
        <v>0</v>
      </c>
      <c r="BP94" s="62">
        <v>0</v>
      </c>
      <c r="BQ94" s="62">
        <v>0</v>
      </c>
      <c r="BR94" s="62">
        <v>0</v>
      </c>
      <c r="BS94" s="62">
        <v>0</v>
      </c>
      <c r="BT94" s="63">
        <v>0</v>
      </c>
      <c r="BU94" s="63">
        <v>0</v>
      </c>
      <c r="BV94" s="63">
        <v>0</v>
      </c>
      <c r="BW94" s="19">
        <v>1473</v>
      </c>
      <c r="BX94" s="19">
        <v>0</v>
      </c>
      <c r="BY94" s="19">
        <v>1473</v>
      </c>
      <c r="BZ94" s="19">
        <v>0</v>
      </c>
      <c r="CA94" s="20">
        <v>0</v>
      </c>
      <c r="CB94" s="20">
        <v>0</v>
      </c>
      <c r="CC94" s="20">
        <v>0</v>
      </c>
      <c r="CD94" s="59">
        <v>106</v>
      </c>
      <c r="CE94" s="59">
        <v>0</v>
      </c>
      <c r="CF94" s="59">
        <v>106</v>
      </c>
      <c r="CG94" s="59">
        <v>0</v>
      </c>
      <c r="CH94" s="60">
        <v>0</v>
      </c>
      <c r="CI94" s="60">
        <v>0</v>
      </c>
      <c r="CJ94" s="60">
        <v>0</v>
      </c>
      <c r="CK94" s="64">
        <v>34096</v>
      </c>
      <c r="CL94" s="64">
        <v>0</v>
      </c>
      <c r="CM94" s="64">
        <v>34096</v>
      </c>
      <c r="CN94" s="64">
        <v>0</v>
      </c>
      <c r="CO94" s="64">
        <v>0</v>
      </c>
      <c r="CP94" s="65">
        <v>3092</v>
      </c>
      <c r="CQ94" s="65">
        <v>0</v>
      </c>
      <c r="CR94" s="65">
        <v>3092</v>
      </c>
    </row>
    <row r="95" spans="1:96" x14ac:dyDescent="0.2">
      <c r="A95" s="21" t="s">
        <v>623</v>
      </c>
      <c r="B95" s="12" t="s">
        <v>1068</v>
      </c>
      <c r="C95" s="21" t="s">
        <v>181</v>
      </c>
      <c r="D95" s="11" t="s">
        <v>884</v>
      </c>
      <c r="E95" s="59">
        <v>0</v>
      </c>
      <c r="F95" s="59">
        <v>0</v>
      </c>
      <c r="G95" s="59">
        <v>0</v>
      </c>
      <c r="H95" s="59">
        <v>0</v>
      </c>
      <c r="I95" s="60">
        <v>0</v>
      </c>
      <c r="J95" s="60">
        <v>0</v>
      </c>
      <c r="K95" s="60">
        <v>0</v>
      </c>
      <c r="L95" s="18">
        <v>0</v>
      </c>
      <c r="M95" s="18">
        <v>0</v>
      </c>
      <c r="N95" s="18">
        <v>0</v>
      </c>
      <c r="O95" s="18">
        <v>0</v>
      </c>
      <c r="P95" s="61">
        <v>0</v>
      </c>
      <c r="Q95" s="61">
        <v>0</v>
      </c>
      <c r="R95" s="61">
        <v>0</v>
      </c>
      <c r="S95" s="62">
        <v>0</v>
      </c>
      <c r="T95" s="62">
        <v>0</v>
      </c>
      <c r="U95" s="62">
        <v>0</v>
      </c>
      <c r="V95" s="62">
        <v>0</v>
      </c>
      <c r="W95" s="63">
        <v>0</v>
      </c>
      <c r="X95" s="63">
        <v>0</v>
      </c>
      <c r="Y95" s="63">
        <v>0</v>
      </c>
      <c r="Z95" s="18">
        <v>0</v>
      </c>
      <c r="AA95" s="18">
        <v>0</v>
      </c>
      <c r="AB95" s="18">
        <v>0</v>
      </c>
      <c r="AC95" s="18">
        <v>0</v>
      </c>
      <c r="AD95" s="61">
        <v>0</v>
      </c>
      <c r="AE95" s="61">
        <v>0</v>
      </c>
      <c r="AF95" s="61">
        <v>0</v>
      </c>
      <c r="AG95" s="19">
        <v>9443</v>
      </c>
      <c r="AH95" s="19">
        <v>0</v>
      </c>
      <c r="AI95" s="19">
        <v>9443</v>
      </c>
      <c r="AJ95" s="19">
        <v>0</v>
      </c>
      <c r="AK95" s="20">
        <v>3211</v>
      </c>
      <c r="AL95" s="20">
        <v>0</v>
      </c>
      <c r="AM95" s="20">
        <v>3211</v>
      </c>
      <c r="AN95" s="59">
        <v>340</v>
      </c>
      <c r="AO95" s="59">
        <v>0</v>
      </c>
      <c r="AP95" s="59">
        <v>340</v>
      </c>
      <c r="AQ95" s="59">
        <v>0</v>
      </c>
      <c r="AR95" s="60">
        <v>0</v>
      </c>
      <c r="AS95" s="60">
        <v>0</v>
      </c>
      <c r="AT95" s="60">
        <v>0</v>
      </c>
      <c r="AU95" s="16">
        <v>0</v>
      </c>
      <c r="AV95" s="16">
        <v>0</v>
      </c>
      <c r="AW95" s="16">
        <v>0</v>
      </c>
      <c r="AX95" s="16">
        <v>0</v>
      </c>
      <c r="AY95" s="17">
        <v>0</v>
      </c>
      <c r="AZ95" s="17">
        <v>0</v>
      </c>
      <c r="BA95" s="17">
        <v>0</v>
      </c>
      <c r="BB95" s="19">
        <v>0</v>
      </c>
      <c r="BC95" s="19">
        <v>0</v>
      </c>
      <c r="BD95" s="19">
        <v>0</v>
      </c>
      <c r="BE95" s="19">
        <v>0</v>
      </c>
      <c r="BF95" s="20">
        <v>0</v>
      </c>
      <c r="BG95" s="20">
        <v>0</v>
      </c>
      <c r="BH95" s="20">
        <v>0</v>
      </c>
      <c r="BI95" s="62">
        <v>0</v>
      </c>
      <c r="BJ95" s="62">
        <v>0</v>
      </c>
      <c r="BK95" s="62">
        <v>0</v>
      </c>
      <c r="BL95" s="62">
        <v>0</v>
      </c>
      <c r="BM95" s="63">
        <v>0</v>
      </c>
      <c r="BN95" s="63">
        <v>0</v>
      </c>
      <c r="BO95" s="63">
        <v>0</v>
      </c>
      <c r="BP95" s="62">
        <v>0</v>
      </c>
      <c r="BQ95" s="62">
        <v>0</v>
      </c>
      <c r="BR95" s="62">
        <v>0</v>
      </c>
      <c r="BS95" s="62">
        <v>0</v>
      </c>
      <c r="BT95" s="63">
        <v>0</v>
      </c>
      <c r="BU95" s="63">
        <v>0</v>
      </c>
      <c r="BV95" s="63">
        <v>0</v>
      </c>
      <c r="BW95" s="19">
        <v>406</v>
      </c>
      <c r="BX95" s="19">
        <v>0</v>
      </c>
      <c r="BY95" s="19">
        <v>406</v>
      </c>
      <c r="BZ95" s="19">
        <v>0</v>
      </c>
      <c r="CA95" s="20">
        <v>3651</v>
      </c>
      <c r="CB95" s="20">
        <v>0</v>
      </c>
      <c r="CC95" s="20">
        <v>3651</v>
      </c>
      <c r="CD95" s="59">
        <v>0</v>
      </c>
      <c r="CE95" s="59">
        <v>0</v>
      </c>
      <c r="CF95" s="59">
        <v>0</v>
      </c>
      <c r="CG95" s="59">
        <v>0</v>
      </c>
      <c r="CH95" s="60">
        <v>0</v>
      </c>
      <c r="CI95" s="60">
        <v>0</v>
      </c>
      <c r="CJ95" s="60">
        <v>0</v>
      </c>
      <c r="CK95" s="64">
        <v>10189</v>
      </c>
      <c r="CL95" s="64">
        <v>0</v>
      </c>
      <c r="CM95" s="64">
        <v>10189</v>
      </c>
      <c r="CN95" s="64">
        <v>0</v>
      </c>
      <c r="CO95" s="64">
        <v>0</v>
      </c>
      <c r="CP95" s="65">
        <v>6862</v>
      </c>
      <c r="CQ95" s="65">
        <v>0</v>
      </c>
      <c r="CR95" s="65">
        <v>6862</v>
      </c>
    </row>
    <row r="96" spans="1:96" x14ac:dyDescent="0.2">
      <c r="A96" s="21" t="s">
        <v>865</v>
      </c>
      <c r="B96" s="12" t="s">
        <v>1069</v>
      </c>
      <c r="C96" s="21" t="s">
        <v>182</v>
      </c>
      <c r="D96" s="11" t="s">
        <v>887</v>
      </c>
      <c r="E96" s="59">
        <v>0</v>
      </c>
      <c r="F96" s="59">
        <v>0</v>
      </c>
      <c r="G96" s="59">
        <v>0</v>
      </c>
      <c r="H96" s="59">
        <v>0</v>
      </c>
      <c r="I96" s="60">
        <v>0</v>
      </c>
      <c r="J96" s="60">
        <v>0</v>
      </c>
      <c r="K96" s="60">
        <v>0</v>
      </c>
      <c r="L96" s="18">
        <v>0</v>
      </c>
      <c r="M96" s="18">
        <v>0</v>
      </c>
      <c r="N96" s="18">
        <v>0</v>
      </c>
      <c r="O96" s="18">
        <v>0</v>
      </c>
      <c r="P96" s="61">
        <v>0</v>
      </c>
      <c r="Q96" s="61">
        <v>0</v>
      </c>
      <c r="R96" s="61">
        <v>0</v>
      </c>
      <c r="S96" s="62">
        <v>0</v>
      </c>
      <c r="T96" s="62">
        <v>0</v>
      </c>
      <c r="U96" s="62">
        <v>0</v>
      </c>
      <c r="V96" s="62">
        <v>0</v>
      </c>
      <c r="W96" s="63">
        <v>0</v>
      </c>
      <c r="X96" s="63">
        <v>0</v>
      </c>
      <c r="Y96" s="63">
        <v>0</v>
      </c>
      <c r="Z96" s="18">
        <v>0</v>
      </c>
      <c r="AA96" s="18">
        <v>0</v>
      </c>
      <c r="AB96" s="18">
        <v>0</v>
      </c>
      <c r="AC96" s="18">
        <v>0</v>
      </c>
      <c r="AD96" s="61">
        <v>0</v>
      </c>
      <c r="AE96" s="61">
        <v>0</v>
      </c>
      <c r="AF96" s="61">
        <v>0</v>
      </c>
      <c r="AG96" s="19">
        <v>0</v>
      </c>
      <c r="AH96" s="19">
        <v>0</v>
      </c>
      <c r="AI96" s="19">
        <v>0</v>
      </c>
      <c r="AJ96" s="19">
        <v>0</v>
      </c>
      <c r="AK96" s="20">
        <v>0</v>
      </c>
      <c r="AL96" s="20">
        <v>0</v>
      </c>
      <c r="AM96" s="20">
        <v>0</v>
      </c>
      <c r="AN96" s="59">
        <v>0</v>
      </c>
      <c r="AO96" s="59">
        <v>0</v>
      </c>
      <c r="AP96" s="59">
        <v>0</v>
      </c>
      <c r="AQ96" s="59">
        <v>0</v>
      </c>
      <c r="AR96" s="60">
        <v>0</v>
      </c>
      <c r="AS96" s="60">
        <v>0</v>
      </c>
      <c r="AT96" s="60">
        <v>0</v>
      </c>
      <c r="AU96" s="16">
        <v>0</v>
      </c>
      <c r="AV96" s="16">
        <v>0</v>
      </c>
      <c r="AW96" s="16">
        <v>0</v>
      </c>
      <c r="AX96" s="16">
        <v>0</v>
      </c>
      <c r="AY96" s="17">
        <v>0</v>
      </c>
      <c r="AZ96" s="17">
        <v>0</v>
      </c>
      <c r="BA96" s="17">
        <v>0</v>
      </c>
      <c r="BB96" s="19">
        <v>0</v>
      </c>
      <c r="BC96" s="19">
        <v>0</v>
      </c>
      <c r="BD96" s="19">
        <v>0</v>
      </c>
      <c r="BE96" s="19">
        <v>0</v>
      </c>
      <c r="BF96" s="20">
        <v>0</v>
      </c>
      <c r="BG96" s="20">
        <v>0</v>
      </c>
      <c r="BH96" s="20">
        <v>0</v>
      </c>
      <c r="BI96" s="62">
        <v>0</v>
      </c>
      <c r="BJ96" s="62">
        <v>0</v>
      </c>
      <c r="BK96" s="62">
        <v>0</v>
      </c>
      <c r="BL96" s="62">
        <v>0</v>
      </c>
      <c r="BM96" s="63">
        <v>0</v>
      </c>
      <c r="BN96" s="63">
        <v>0</v>
      </c>
      <c r="BO96" s="63">
        <v>0</v>
      </c>
      <c r="BP96" s="62">
        <v>0</v>
      </c>
      <c r="BQ96" s="62">
        <v>0</v>
      </c>
      <c r="BR96" s="62">
        <v>0</v>
      </c>
      <c r="BS96" s="62">
        <v>0</v>
      </c>
      <c r="BT96" s="63">
        <v>0</v>
      </c>
      <c r="BU96" s="63">
        <v>0</v>
      </c>
      <c r="BV96" s="63">
        <v>0</v>
      </c>
      <c r="BW96" s="19">
        <v>0</v>
      </c>
      <c r="BX96" s="19">
        <v>0</v>
      </c>
      <c r="BY96" s="19">
        <v>0</v>
      </c>
      <c r="BZ96" s="19">
        <v>0</v>
      </c>
      <c r="CA96" s="20">
        <v>0</v>
      </c>
      <c r="CB96" s="20">
        <v>0</v>
      </c>
      <c r="CC96" s="20">
        <v>0</v>
      </c>
      <c r="CD96" s="59">
        <v>0</v>
      </c>
      <c r="CE96" s="59">
        <v>0</v>
      </c>
      <c r="CF96" s="59">
        <v>0</v>
      </c>
      <c r="CG96" s="59">
        <v>0</v>
      </c>
      <c r="CH96" s="60">
        <v>0</v>
      </c>
      <c r="CI96" s="60">
        <v>0</v>
      </c>
      <c r="CJ96" s="60">
        <v>0</v>
      </c>
      <c r="CK96" s="64">
        <v>0</v>
      </c>
      <c r="CL96" s="64">
        <v>0</v>
      </c>
      <c r="CM96" s="64">
        <v>0</v>
      </c>
      <c r="CN96" s="64">
        <v>0</v>
      </c>
      <c r="CO96" s="64">
        <v>0</v>
      </c>
      <c r="CP96" s="65">
        <v>0</v>
      </c>
      <c r="CQ96" s="65">
        <v>0</v>
      </c>
      <c r="CR96" s="65">
        <v>0</v>
      </c>
    </row>
    <row r="97" spans="1:96" x14ac:dyDescent="0.2">
      <c r="A97" s="21" t="s">
        <v>685</v>
      </c>
      <c r="B97" s="12" t="s">
        <v>1070</v>
      </c>
      <c r="C97" s="21" t="s">
        <v>183</v>
      </c>
      <c r="D97" s="11" t="s">
        <v>884</v>
      </c>
      <c r="E97" s="59">
        <v>0</v>
      </c>
      <c r="F97" s="59">
        <v>0</v>
      </c>
      <c r="G97" s="59">
        <v>0</v>
      </c>
      <c r="H97" s="59">
        <v>0</v>
      </c>
      <c r="I97" s="60">
        <v>0</v>
      </c>
      <c r="J97" s="60">
        <v>0</v>
      </c>
      <c r="K97" s="60">
        <v>0</v>
      </c>
      <c r="L97" s="18">
        <v>0</v>
      </c>
      <c r="M97" s="18">
        <v>0</v>
      </c>
      <c r="N97" s="18">
        <v>0</v>
      </c>
      <c r="O97" s="18">
        <v>0</v>
      </c>
      <c r="P97" s="61">
        <v>0</v>
      </c>
      <c r="Q97" s="61">
        <v>0</v>
      </c>
      <c r="R97" s="61">
        <v>0</v>
      </c>
      <c r="S97" s="62">
        <v>0</v>
      </c>
      <c r="T97" s="62">
        <v>0</v>
      </c>
      <c r="U97" s="62">
        <v>0</v>
      </c>
      <c r="V97" s="62">
        <v>0</v>
      </c>
      <c r="W97" s="63">
        <v>0</v>
      </c>
      <c r="X97" s="63">
        <v>0</v>
      </c>
      <c r="Y97" s="63">
        <v>0</v>
      </c>
      <c r="Z97" s="18">
        <v>0</v>
      </c>
      <c r="AA97" s="18">
        <v>0</v>
      </c>
      <c r="AB97" s="18">
        <v>0</v>
      </c>
      <c r="AC97" s="18">
        <v>0</v>
      </c>
      <c r="AD97" s="61">
        <v>0</v>
      </c>
      <c r="AE97" s="61">
        <v>0</v>
      </c>
      <c r="AF97" s="61">
        <v>0</v>
      </c>
      <c r="AG97" s="19">
        <v>709</v>
      </c>
      <c r="AH97" s="19">
        <v>0</v>
      </c>
      <c r="AI97" s="19">
        <v>709</v>
      </c>
      <c r="AJ97" s="19">
        <v>0</v>
      </c>
      <c r="AK97" s="20">
        <v>1298</v>
      </c>
      <c r="AL97" s="20">
        <v>0</v>
      </c>
      <c r="AM97" s="20">
        <v>1298</v>
      </c>
      <c r="AN97" s="59">
        <v>1129</v>
      </c>
      <c r="AO97" s="59">
        <v>0</v>
      </c>
      <c r="AP97" s="59">
        <v>1129</v>
      </c>
      <c r="AQ97" s="59">
        <v>0</v>
      </c>
      <c r="AR97" s="60">
        <v>0</v>
      </c>
      <c r="AS97" s="60">
        <v>0</v>
      </c>
      <c r="AT97" s="60">
        <v>0</v>
      </c>
      <c r="AU97" s="16">
        <v>15</v>
      </c>
      <c r="AV97" s="16">
        <v>0</v>
      </c>
      <c r="AW97" s="16">
        <v>15</v>
      </c>
      <c r="AX97" s="16">
        <v>0</v>
      </c>
      <c r="AY97" s="17">
        <v>0</v>
      </c>
      <c r="AZ97" s="17">
        <v>0</v>
      </c>
      <c r="BA97" s="17">
        <v>0</v>
      </c>
      <c r="BB97" s="19">
        <v>665</v>
      </c>
      <c r="BC97" s="19">
        <v>0</v>
      </c>
      <c r="BD97" s="19">
        <v>665</v>
      </c>
      <c r="BE97" s="19">
        <v>0</v>
      </c>
      <c r="BF97" s="20">
        <v>0</v>
      </c>
      <c r="BG97" s="20">
        <v>0</v>
      </c>
      <c r="BH97" s="20">
        <v>0</v>
      </c>
      <c r="BI97" s="62">
        <v>0</v>
      </c>
      <c r="BJ97" s="62">
        <v>0</v>
      </c>
      <c r="BK97" s="62">
        <v>0</v>
      </c>
      <c r="BL97" s="62">
        <v>0</v>
      </c>
      <c r="BM97" s="63">
        <v>0</v>
      </c>
      <c r="BN97" s="63">
        <v>0</v>
      </c>
      <c r="BO97" s="63">
        <v>0</v>
      </c>
      <c r="BP97" s="62">
        <v>0</v>
      </c>
      <c r="BQ97" s="62">
        <v>0</v>
      </c>
      <c r="BR97" s="62">
        <v>0</v>
      </c>
      <c r="BS97" s="62">
        <v>0</v>
      </c>
      <c r="BT97" s="63">
        <v>0</v>
      </c>
      <c r="BU97" s="63">
        <v>0</v>
      </c>
      <c r="BV97" s="63">
        <v>0</v>
      </c>
      <c r="BW97" s="19">
        <v>143</v>
      </c>
      <c r="BX97" s="19">
        <v>0</v>
      </c>
      <c r="BY97" s="19">
        <v>143</v>
      </c>
      <c r="BZ97" s="19">
        <v>0</v>
      </c>
      <c r="CA97" s="20">
        <v>0</v>
      </c>
      <c r="CB97" s="20">
        <v>0</v>
      </c>
      <c r="CC97" s="20">
        <v>0</v>
      </c>
      <c r="CD97" s="59">
        <v>2542</v>
      </c>
      <c r="CE97" s="59">
        <v>0</v>
      </c>
      <c r="CF97" s="59">
        <v>2542</v>
      </c>
      <c r="CG97" s="59">
        <v>0</v>
      </c>
      <c r="CH97" s="60">
        <v>0</v>
      </c>
      <c r="CI97" s="60">
        <v>0</v>
      </c>
      <c r="CJ97" s="60">
        <v>0</v>
      </c>
      <c r="CK97" s="64">
        <v>5203</v>
      </c>
      <c r="CL97" s="64">
        <v>0</v>
      </c>
      <c r="CM97" s="64">
        <v>5203</v>
      </c>
      <c r="CN97" s="64">
        <v>0</v>
      </c>
      <c r="CO97" s="64">
        <v>0</v>
      </c>
      <c r="CP97" s="65">
        <v>1298</v>
      </c>
      <c r="CQ97" s="65">
        <v>0</v>
      </c>
      <c r="CR97" s="65">
        <v>1298</v>
      </c>
    </row>
    <row r="98" spans="1:96" x14ac:dyDescent="0.2">
      <c r="A98" s="21" t="s">
        <v>521</v>
      </c>
      <c r="B98" s="12" t="s">
        <v>1071</v>
      </c>
      <c r="C98" s="21" t="s">
        <v>184</v>
      </c>
      <c r="D98" s="11" t="s">
        <v>882</v>
      </c>
      <c r="E98" s="59">
        <v>7389</v>
      </c>
      <c r="F98" s="59">
        <v>0</v>
      </c>
      <c r="G98" s="59">
        <v>7389</v>
      </c>
      <c r="H98" s="59">
        <v>0</v>
      </c>
      <c r="I98" s="60">
        <v>0</v>
      </c>
      <c r="J98" s="60">
        <v>0</v>
      </c>
      <c r="K98" s="60">
        <v>0</v>
      </c>
      <c r="L98" s="18">
        <v>6459</v>
      </c>
      <c r="M98" s="18">
        <v>0</v>
      </c>
      <c r="N98" s="18">
        <v>6459</v>
      </c>
      <c r="O98" s="18">
        <v>0</v>
      </c>
      <c r="P98" s="61">
        <v>60</v>
      </c>
      <c r="Q98" s="61">
        <v>0</v>
      </c>
      <c r="R98" s="61">
        <v>60</v>
      </c>
      <c r="S98" s="62">
        <v>2207</v>
      </c>
      <c r="T98" s="62">
        <v>0</v>
      </c>
      <c r="U98" s="62">
        <v>2207</v>
      </c>
      <c r="V98" s="62">
        <v>0</v>
      </c>
      <c r="W98" s="63">
        <v>445</v>
      </c>
      <c r="X98" s="63">
        <v>0</v>
      </c>
      <c r="Y98" s="63">
        <v>445</v>
      </c>
      <c r="Z98" s="18">
        <v>0</v>
      </c>
      <c r="AA98" s="18">
        <v>0</v>
      </c>
      <c r="AB98" s="18">
        <v>0</v>
      </c>
      <c r="AC98" s="18">
        <v>0</v>
      </c>
      <c r="AD98" s="61">
        <v>0</v>
      </c>
      <c r="AE98" s="61">
        <v>0</v>
      </c>
      <c r="AF98" s="61">
        <v>0</v>
      </c>
      <c r="AG98" s="19">
        <v>16166</v>
      </c>
      <c r="AH98" s="19">
        <v>0</v>
      </c>
      <c r="AI98" s="19">
        <v>16166</v>
      </c>
      <c r="AJ98" s="19">
        <v>0</v>
      </c>
      <c r="AK98" s="20">
        <v>10625</v>
      </c>
      <c r="AL98" s="20">
        <v>0</v>
      </c>
      <c r="AM98" s="20">
        <v>10625</v>
      </c>
      <c r="AN98" s="59">
        <v>1727</v>
      </c>
      <c r="AO98" s="59">
        <v>0</v>
      </c>
      <c r="AP98" s="59">
        <v>1727</v>
      </c>
      <c r="AQ98" s="59">
        <v>0</v>
      </c>
      <c r="AR98" s="60">
        <v>40</v>
      </c>
      <c r="AS98" s="60">
        <v>0</v>
      </c>
      <c r="AT98" s="60">
        <v>40</v>
      </c>
      <c r="AU98" s="16">
        <v>8646</v>
      </c>
      <c r="AV98" s="16">
        <v>0</v>
      </c>
      <c r="AW98" s="16">
        <v>8646</v>
      </c>
      <c r="AX98" s="16">
        <v>0</v>
      </c>
      <c r="AY98" s="17">
        <v>0</v>
      </c>
      <c r="AZ98" s="17">
        <v>0</v>
      </c>
      <c r="BA98" s="17">
        <v>0</v>
      </c>
      <c r="BB98" s="19">
        <v>9173</v>
      </c>
      <c r="BC98" s="19">
        <v>0</v>
      </c>
      <c r="BD98" s="19">
        <v>9173</v>
      </c>
      <c r="BE98" s="19">
        <v>0</v>
      </c>
      <c r="BF98" s="20">
        <v>3294</v>
      </c>
      <c r="BG98" s="20">
        <v>0</v>
      </c>
      <c r="BH98" s="20">
        <v>3294</v>
      </c>
      <c r="BI98" s="62">
        <v>0</v>
      </c>
      <c r="BJ98" s="62">
        <v>0</v>
      </c>
      <c r="BK98" s="62">
        <v>0</v>
      </c>
      <c r="BL98" s="62">
        <v>0</v>
      </c>
      <c r="BM98" s="63">
        <v>0</v>
      </c>
      <c r="BN98" s="63">
        <v>0</v>
      </c>
      <c r="BO98" s="63">
        <v>0</v>
      </c>
      <c r="BP98" s="62">
        <v>0</v>
      </c>
      <c r="BQ98" s="62">
        <v>0</v>
      </c>
      <c r="BR98" s="62">
        <v>0</v>
      </c>
      <c r="BS98" s="62">
        <v>0</v>
      </c>
      <c r="BT98" s="63">
        <v>0</v>
      </c>
      <c r="BU98" s="63">
        <v>0</v>
      </c>
      <c r="BV98" s="63">
        <v>0</v>
      </c>
      <c r="BW98" s="19">
        <v>631</v>
      </c>
      <c r="BX98" s="19">
        <v>0</v>
      </c>
      <c r="BY98" s="19">
        <v>631</v>
      </c>
      <c r="BZ98" s="19">
        <v>0</v>
      </c>
      <c r="CA98" s="20">
        <v>0</v>
      </c>
      <c r="CB98" s="20">
        <v>0</v>
      </c>
      <c r="CC98" s="20">
        <v>0</v>
      </c>
      <c r="CD98" s="59">
        <v>52</v>
      </c>
      <c r="CE98" s="59">
        <v>0</v>
      </c>
      <c r="CF98" s="59">
        <v>52</v>
      </c>
      <c r="CG98" s="59">
        <v>0</v>
      </c>
      <c r="CH98" s="60">
        <v>3652</v>
      </c>
      <c r="CI98" s="60">
        <v>0</v>
      </c>
      <c r="CJ98" s="60">
        <v>3652</v>
      </c>
      <c r="CK98" s="64">
        <v>52450</v>
      </c>
      <c r="CL98" s="64">
        <v>0</v>
      </c>
      <c r="CM98" s="64">
        <v>52450</v>
      </c>
      <c r="CN98" s="64">
        <v>0</v>
      </c>
      <c r="CO98" s="64">
        <v>0</v>
      </c>
      <c r="CP98" s="65">
        <v>18116</v>
      </c>
      <c r="CQ98" s="65">
        <v>0</v>
      </c>
      <c r="CR98" s="65">
        <v>18116</v>
      </c>
    </row>
    <row r="99" spans="1:96" x14ac:dyDescent="0.2">
      <c r="A99" s="21" t="s">
        <v>522</v>
      </c>
      <c r="B99" s="12" t="s">
        <v>1072</v>
      </c>
      <c r="C99" s="21" t="s">
        <v>185</v>
      </c>
      <c r="D99" s="11" t="s">
        <v>883</v>
      </c>
      <c r="E99" s="59">
        <v>35791</v>
      </c>
      <c r="F99" s="59">
        <v>0</v>
      </c>
      <c r="G99" s="59">
        <v>35791</v>
      </c>
      <c r="H99" s="59">
        <v>0</v>
      </c>
      <c r="I99" s="60">
        <v>1118</v>
      </c>
      <c r="J99" s="60">
        <v>0</v>
      </c>
      <c r="K99" s="60">
        <v>1118</v>
      </c>
      <c r="L99" s="18">
        <v>46159</v>
      </c>
      <c r="M99" s="18">
        <v>0</v>
      </c>
      <c r="N99" s="18">
        <v>46159</v>
      </c>
      <c r="O99" s="18">
        <v>0</v>
      </c>
      <c r="P99" s="61">
        <v>259</v>
      </c>
      <c r="Q99" s="61">
        <v>0</v>
      </c>
      <c r="R99" s="61">
        <v>259</v>
      </c>
      <c r="S99" s="62">
        <v>8470</v>
      </c>
      <c r="T99" s="62">
        <v>0</v>
      </c>
      <c r="U99" s="62">
        <v>8470</v>
      </c>
      <c r="V99" s="62">
        <v>0</v>
      </c>
      <c r="W99" s="63">
        <v>505</v>
      </c>
      <c r="X99" s="63">
        <v>0</v>
      </c>
      <c r="Y99" s="63">
        <v>505</v>
      </c>
      <c r="Z99" s="18">
        <v>0</v>
      </c>
      <c r="AA99" s="18">
        <v>0</v>
      </c>
      <c r="AB99" s="18">
        <v>0</v>
      </c>
      <c r="AC99" s="18">
        <v>0</v>
      </c>
      <c r="AD99" s="61">
        <v>0</v>
      </c>
      <c r="AE99" s="61">
        <v>0</v>
      </c>
      <c r="AF99" s="61">
        <v>0</v>
      </c>
      <c r="AG99" s="19">
        <v>0</v>
      </c>
      <c r="AH99" s="19">
        <v>0</v>
      </c>
      <c r="AI99" s="19">
        <v>0</v>
      </c>
      <c r="AJ99" s="19">
        <v>0</v>
      </c>
      <c r="AK99" s="20">
        <v>0</v>
      </c>
      <c r="AL99" s="20">
        <v>0</v>
      </c>
      <c r="AM99" s="20">
        <v>0</v>
      </c>
      <c r="AN99" s="59">
        <v>2471</v>
      </c>
      <c r="AO99" s="59">
        <v>0</v>
      </c>
      <c r="AP99" s="59">
        <v>2471</v>
      </c>
      <c r="AQ99" s="59">
        <v>0</v>
      </c>
      <c r="AR99" s="60">
        <v>0</v>
      </c>
      <c r="AS99" s="60">
        <v>0</v>
      </c>
      <c r="AT99" s="60">
        <v>0</v>
      </c>
      <c r="AU99" s="16">
        <v>246</v>
      </c>
      <c r="AV99" s="16">
        <v>0</v>
      </c>
      <c r="AW99" s="16">
        <v>246</v>
      </c>
      <c r="AX99" s="16">
        <v>0</v>
      </c>
      <c r="AY99" s="17">
        <v>0</v>
      </c>
      <c r="AZ99" s="17">
        <v>0</v>
      </c>
      <c r="BA99" s="17">
        <v>0</v>
      </c>
      <c r="BB99" s="19">
        <v>6960</v>
      </c>
      <c r="BC99" s="19">
        <v>0</v>
      </c>
      <c r="BD99" s="19">
        <v>6960</v>
      </c>
      <c r="BE99" s="19">
        <v>0</v>
      </c>
      <c r="BF99" s="20">
        <v>8226</v>
      </c>
      <c r="BG99" s="20">
        <v>0</v>
      </c>
      <c r="BH99" s="20">
        <v>8226</v>
      </c>
      <c r="BI99" s="62">
        <v>0</v>
      </c>
      <c r="BJ99" s="62">
        <v>0</v>
      </c>
      <c r="BK99" s="62">
        <v>0</v>
      </c>
      <c r="BL99" s="62">
        <v>0</v>
      </c>
      <c r="BM99" s="63">
        <v>0</v>
      </c>
      <c r="BN99" s="63">
        <v>0</v>
      </c>
      <c r="BO99" s="63">
        <v>0</v>
      </c>
      <c r="BP99" s="62">
        <v>0</v>
      </c>
      <c r="BQ99" s="62">
        <v>0</v>
      </c>
      <c r="BR99" s="62">
        <v>0</v>
      </c>
      <c r="BS99" s="62">
        <v>0</v>
      </c>
      <c r="BT99" s="63">
        <v>0</v>
      </c>
      <c r="BU99" s="63">
        <v>0</v>
      </c>
      <c r="BV99" s="63">
        <v>0</v>
      </c>
      <c r="BW99" s="19">
        <v>10036</v>
      </c>
      <c r="BX99" s="19">
        <v>0</v>
      </c>
      <c r="BY99" s="19">
        <v>10036</v>
      </c>
      <c r="BZ99" s="19">
        <v>0</v>
      </c>
      <c r="CA99" s="20">
        <v>47</v>
      </c>
      <c r="CB99" s="20">
        <v>0</v>
      </c>
      <c r="CC99" s="20">
        <v>47</v>
      </c>
      <c r="CD99" s="59">
        <v>173</v>
      </c>
      <c r="CE99" s="59">
        <v>0</v>
      </c>
      <c r="CF99" s="59">
        <v>173</v>
      </c>
      <c r="CG99" s="59">
        <v>0</v>
      </c>
      <c r="CH99" s="60">
        <v>0</v>
      </c>
      <c r="CI99" s="60">
        <v>0</v>
      </c>
      <c r="CJ99" s="60">
        <v>0</v>
      </c>
      <c r="CK99" s="64">
        <v>110306</v>
      </c>
      <c r="CL99" s="64">
        <v>0</v>
      </c>
      <c r="CM99" s="64">
        <v>110306</v>
      </c>
      <c r="CN99" s="64">
        <v>0</v>
      </c>
      <c r="CO99" s="64">
        <v>0</v>
      </c>
      <c r="CP99" s="65">
        <v>10155</v>
      </c>
      <c r="CQ99" s="65">
        <v>0</v>
      </c>
      <c r="CR99" s="65">
        <v>10155</v>
      </c>
    </row>
    <row r="100" spans="1:96" x14ac:dyDescent="0.2">
      <c r="A100" s="21" t="s">
        <v>836</v>
      </c>
      <c r="B100" s="12" t="s">
        <v>1073</v>
      </c>
      <c r="C100" s="21" t="s">
        <v>186</v>
      </c>
      <c r="D100" s="11" t="s">
        <v>887</v>
      </c>
      <c r="E100" s="59">
        <v>0</v>
      </c>
      <c r="F100" s="59">
        <v>0</v>
      </c>
      <c r="G100" s="59">
        <v>0</v>
      </c>
      <c r="H100" s="59">
        <v>0</v>
      </c>
      <c r="I100" s="60">
        <v>0</v>
      </c>
      <c r="J100" s="60">
        <v>0</v>
      </c>
      <c r="K100" s="60">
        <v>0</v>
      </c>
      <c r="L100" s="18">
        <v>0</v>
      </c>
      <c r="M100" s="18">
        <v>0</v>
      </c>
      <c r="N100" s="18">
        <v>0</v>
      </c>
      <c r="O100" s="18">
        <v>0</v>
      </c>
      <c r="P100" s="61">
        <v>0</v>
      </c>
      <c r="Q100" s="61">
        <v>0</v>
      </c>
      <c r="R100" s="61">
        <v>0</v>
      </c>
      <c r="S100" s="62">
        <v>0</v>
      </c>
      <c r="T100" s="62">
        <v>0</v>
      </c>
      <c r="U100" s="62">
        <v>0</v>
      </c>
      <c r="V100" s="62">
        <v>0</v>
      </c>
      <c r="W100" s="63">
        <v>0</v>
      </c>
      <c r="X100" s="63">
        <v>0</v>
      </c>
      <c r="Y100" s="63">
        <v>0</v>
      </c>
      <c r="Z100" s="18">
        <v>0</v>
      </c>
      <c r="AA100" s="18">
        <v>0</v>
      </c>
      <c r="AB100" s="18">
        <v>0</v>
      </c>
      <c r="AC100" s="18">
        <v>0</v>
      </c>
      <c r="AD100" s="61">
        <v>0</v>
      </c>
      <c r="AE100" s="61">
        <v>0</v>
      </c>
      <c r="AF100" s="61">
        <v>0</v>
      </c>
      <c r="AG100" s="19">
        <v>0</v>
      </c>
      <c r="AH100" s="19">
        <v>0</v>
      </c>
      <c r="AI100" s="19">
        <v>0</v>
      </c>
      <c r="AJ100" s="19">
        <v>0</v>
      </c>
      <c r="AK100" s="20">
        <v>0</v>
      </c>
      <c r="AL100" s="20">
        <v>0</v>
      </c>
      <c r="AM100" s="20">
        <v>0</v>
      </c>
      <c r="AN100" s="59">
        <v>0</v>
      </c>
      <c r="AO100" s="59">
        <v>0</v>
      </c>
      <c r="AP100" s="59">
        <v>0</v>
      </c>
      <c r="AQ100" s="59">
        <v>0</v>
      </c>
      <c r="AR100" s="60">
        <v>0</v>
      </c>
      <c r="AS100" s="60">
        <v>0</v>
      </c>
      <c r="AT100" s="60">
        <v>0</v>
      </c>
      <c r="AU100" s="16">
        <v>0</v>
      </c>
      <c r="AV100" s="16">
        <v>0</v>
      </c>
      <c r="AW100" s="16">
        <v>0</v>
      </c>
      <c r="AX100" s="16">
        <v>0</v>
      </c>
      <c r="AY100" s="17">
        <v>0</v>
      </c>
      <c r="AZ100" s="17">
        <v>0</v>
      </c>
      <c r="BA100" s="17">
        <v>0</v>
      </c>
      <c r="BB100" s="19">
        <v>0</v>
      </c>
      <c r="BC100" s="19">
        <v>0</v>
      </c>
      <c r="BD100" s="19">
        <v>0</v>
      </c>
      <c r="BE100" s="19">
        <v>0</v>
      </c>
      <c r="BF100" s="20">
        <v>0</v>
      </c>
      <c r="BG100" s="20">
        <v>0</v>
      </c>
      <c r="BH100" s="20">
        <v>0</v>
      </c>
      <c r="BI100" s="62">
        <v>0</v>
      </c>
      <c r="BJ100" s="62">
        <v>0</v>
      </c>
      <c r="BK100" s="62">
        <v>0</v>
      </c>
      <c r="BL100" s="62">
        <v>0</v>
      </c>
      <c r="BM100" s="63">
        <v>0</v>
      </c>
      <c r="BN100" s="63">
        <v>0</v>
      </c>
      <c r="BO100" s="63">
        <v>0</v>
      </c>
      <c r="BP100" s="62">
        <v>7831</v>
      </c>
      <c r="BQ100" s="62">
        <v>0</v>
      </c>
      <c r="BR100" s="62">
        <v>7831</v>
      </c>
      <c r="BS100" s="62">
        <v>0</v>
      </c>
      <c r="BT100" s="63">
        <v>903</v>
      </c>
      <c r="BU100" s="63">
        <v>0</v>
      </c>
      <c r="BV100" s="63">
        <v>903</v>
      </c>
      <c r="BW100" s="19">
        <v>0</v>
      </c>
      <c r="BX100" s="19">
        <v>0</v>
      </c>
      <c r="BY100" s="19">
        <v>0</v>
      </c>
      <c r="BZ100" s="19">
        <v>0</v>
      </c>
      <c r="CA100" s="20">
        <v>0</v>
      </c>
      <c r="CB100" s="20">
        <v>0</v>
      </c>
      <c r="CC100" s="20">
        <v>0</v>
      </c>
      <c r="CD100" s="59">
        <v>0</v>
      </c>
      <c r="CE100" s="59">
        <v>0</v>
      </c>
      <c r="CF100" s="59">
        <v>0</v>
      </c>
      <c r="CG100" s="59">
        <v>0</v>
      </c>
      <c r="CH100" s="60">
        <v>0</v>
      </c>
      <c r="CI100" s="60">
        <v>0</v>
      </c>
      <c r="CJ100" s="60">
        <v>0</v>
      </c>
      <c r="CK100" s="64">
        <v>7831</v>
      </c>
      <c r="CL100" s="64">
        <v>0</v>
      </c>
      <c r="CM100" s="64">
        <v>7831</v>
      </c>
      <c r="CN100" s="64">
        <v>0</v>
      </c>
      <c r="CO100" s="64">
        <v>0</v>
      </c>
      <c r="CP100" s="65">
        <v>903</v>
      </c>
      <c r="CQ100" s="65">
        <v>0</v>
      </c>
      <c r="CR100" s="65">
        <v>903</v>
      </c>
    </row>
    <row r="101" spans="1:96" x14ac:dyDescent="0.2">
      <c r="A101" s="21" t="s">
        <v>526</v>
      </c>
      <c r="B101" s="12" t="s">
        <v>1074</v>
      </c>
      <c r="C101" s="21" t="s">
        <v>187</v>
      </c>
      <c r="D101" s="11" t="s">
        <v>884</v>
      </c>
      <c r="E101" s="59">
        <v>0</v>
      </c>
      <c r="F101" s="59">
        <v>0</v>
      </c>
      <c r="G101" s="59">
        <v>0</v>
      </c>
      <c r="H101" s="59">
        <v>0</v>
      </c>
      <c r="I101" s="60">
        <v>0</v>
      </c>
      <c r="J101" s="60">
        <v>0</v>
      </c>
      <c r="K101" s="60">
        <v>0</v>
      </c>
      <c r="L101" s="18">
        <v>180</v>
      </c>
      <c r="M101" s="18">
        <v>0</v>
      </c>
      <c r="N101" s="18">
        <v>180</v>
      </c>
      <c r="O101" s="18">
        <v>0</v>
      </c>
      <c r="P101" s="61">
        <v>0</v>
      </c>
      <c r="Q101" s="61">
        <v>0</v>
      </c>
      <c r="R101" s="61">
        <v>0</v>
      </c>
      <c r="S101" s="62">
        <v>0</v>
      </c>
      <c r="T101" s="62">
        <v>0</v>
      </c>
      <c r="U101" s="62">
        <v>0</v>
      </c>
      <c r="V101" s="62">
        <v>0</v>
      </c>
      <c r="W101" s="63">
        <v>0</v>
      </c>
      <c r="X101" s="63">
        <v>0</v>
      </c>
      <c r="Y101" s="63">
        <v>0</v>
      </c>
      <c r="Z101" s="18">
        <v>0</v>
      </c>
      <c r="AA101" s="18">
        <v>0</v>
      </c>
      <c r="AB101" s="18">
        <v>0</v>
      </c>
      <c r="AC101" s="18">
        <v>0</v>
      </c>
      <c r="AD101" s="61">
        <v>0</v>
      </c>
      <c r="AE101" s="61">
        <v>0</v>
      </c>
      <c r="AF101" s="61">
        <v>0</v>
      </c>
      <c r="AG101" s="19">
        <v>748</v>
      </c>
      <c r="AH101" s="19">
        <v>0</v>
      </c>
      <c r="AI101" s="19">
        <v>748</v>
      </c>
      <c r="AJ101" s="19">
        <v>0</v>
      </c>
      <c r="AK101" s="20">
        <v>600</v>
      </c>
      <c r="AL101" s="20">
        <v>0</v>
      </c>
      <c r="AM101" s="20">
        <v>600</v>
      </c>
      <c r="AN101" s="59">
        <v>431</v>
      </c>
      <c r="AO101" s="59">
        <v>0</v>
      </c>
      <c r="AP101" s="59">
        <v>431</v>
      </c>
      <c r="AQ101" s="59">
        <v>0</v>
      </c>
      <c r="AR101" s="60">
        <v>25</v>
      </c>
      <c r="AS101" s="60">
        <v>0</v>
      </c>
      <c r="AT101" s="60">
        <v>25</v>
      </c>
      <c r="AU101" s="16">
        <v>503</v>
      </c>
      <c r="AV101" s="16">
        <v>0</v>
      </c>
      <c r="AW101" s="16">
        <v>503</v>
      </c>
      <c r="AX101" s="16">
        <v>0</v>
      </c>
      <c r="AY101" s="17">
        <v>0</v>
      </c>
      <c r="AZ101" s="17">
        <v>0</v>
      </c>
      <c r="BA101" s="17">
        <v>0</v>
      </c>
      <c r="BB101" s="19">
        <v>25</v>
      </c>
      <c r="BC101" s="19">
        <v>0</v>
      </c>
      <c r="BD101" s="19">
        <v>25</v>
      </c>
      <c r="BE101" s="19">
        <v>0</v>
      </c>
      <c r="BF101" s="20">
        <v>0</v>
      </c>
      <c r="BG101" s="20">
        <v>0</v>
      </c>
      <c r="BH101" s="20">
        <v>0</v>
      </c>
      <c r="BI101" s="62">
        <v>0</v>
      </c>
      <c r="BJ101" s="62">
        <v>0</v>
      </c>
      <c r="BK101" s="62">
        <v>0</v>
      </c>
      <c r="BL101" s="62">
        <v>0</v>
      </c>
      <c r="BM101" s="63">
        <v>0</v>
      </c>
      <c r="BN101" s="63">
        <v>0</v>
      </c>
      <c r="BO101" s="63">
        <v>0</v>
      </c>
      <c r="BP101" s="62">
        <v>0</v>
      </c>
      <c r="BQ101" s="62">
        <v>0</v>
      </c>
      <c r="BR101" s="62">
        <v>0</v>
      </c>
      <c r="BS101" s="62">
        <v>0</v>
      </c>
      <c r="BT101" s="63">
        <v>0</v>
      </c>
      <c r="BU101" s="63">
        <v>0</v>
      </c>
      <c r="BV101" s="63">
        <v>0</v>
      </c>
      <c r="BW101" s="19">
        <v>980</v>
      </c>
      <c r="BX101" s="19">
        <v>0</v>
      </c>
      <c r="BY101" s="19">
        <v>980</v>
      </c>
      <c r="BZ101" s="19">
        <v>0</v>
      </c>
      <c r="CA101" s="20">
        <v>0</v>
      </c>
      <c r="CB101" s="20">
        <v>0</v>
      </c>
      <c r="CC101" s="20">
        <v>0</v>
      </c>
      <c r="CD101" s="59">
        <v>0</v>
      </c>
      <c r="CE101" s="59">
        <v>0</v>
      </c>
      <c r="CF101" s="59">
        <v>0</v>
      </c>
      <c r="CG101" s="59">
        <v>0</v>
      </c>
      <c r="CH101" s="60">
        <v>0</v>
      </c>
      <c r="CI101" s="60">
        <v>0</v>
      </c>
      <c r="CJ101" s="60">
        <v>0</v>
      </c>
      <c r="CK101" s="64">
        <v>2867</v>
      </c>
      <c r="CL101" s="64">
        <v>0</v>
      </c>
      <c r="CM101" s="64">
        <v>2867</v>
      </c>
      <c r="CN101" s="64">
        <v>0</v>
      </c>
      <c r="CO101" s="64">
        <v>0</v>
      </c>
      <c r="CP101" s="65">
        <v>625</v>
      </c>
      <c r="CQ101" s="65">
        <v>0</v>
      </c>
      <c r="CR101" s="65">
        <v>625</v>
      </c>
    </row>
    <row r="102" spans="1:96" x14ac:dyDescent="0.2">
      <c r="A102" s="21" t="s">
        <v>8</v>
      </c>
      <c r="B102" s="12" t="s">
        <v>1075</v>
      </c>
      <c r="C102" s="21" t="s">
        <v>9</v>
      </c>
      <c r="D102" s="11" t="s">
        <v>887</v>
      </c>
      <c r="E102" s="59">
        <v>0</v>
      </c>
      <c r="F102" s="59">
        <v>0</v>
      </c>
      <c r="G102" s="59">
        <v>0</v>
      </c>
      <c r="H102" s="59">
        <v>0</v>
      </c>
      <c r="I102" s="60">
        <v>0</v>
      </c>
      <c r="J102" s="60">
        <v>0</v>
      </c>
      <c r="K102" s="60">
        <v>0</v>
      </c>
      <c r="L102" s="18">
        <v>0</v>
      </c>
      <c r="M102" s="18">
        <v>0</v>
      </c>
      <c r="N102" s="18">
        <v>0</v>
      </c>
      <c r="O102" s="18">
        <v>0</v>
      </c>
      <c r="P102" s="61">
        <v>0</v>
      </c>
      <c r="Q102" s="61">
        <v>0</v>
      </c>
      <c r="R102" s="61">
        <v>0</v>
      </c>
      <c r="S102" s="62">
        <v>0</v>
      </c>
      <c r="T102" s="62">
        <v>0</v>
      </c>
      <c r="U102" s="62">
        <v>0</v>
      </c>
      <c r="V102" s="62">
        <v>0</v>
      </c>
      <c r="W102" s="63">
        <v>0</v>
      </c>
      <c r="X102" s="63">
        <v>0</v>
      </c>
      <c r="Y102" s="63">
        <v>0</v>
      </c>
      <c r="Z102" s="18">
        <v>0</v>
      </c>
      <c r="AA102" s="18">
        <v>0</v>
      </c>
      <c r="AB102" s="18">
        <v>0</v>
      </c>
      <c r="AC102" s="18">
        <v>0</v>
      </c>
      <c r="AD102" s="61">
        <v>0</v>
      </c>
      <c r="AE102" s="61">
        <v>0</v>
      </c>
      <c r="AF102" s="61">
        <v>0</v>
      </c>
      <c r="AG102" s="19">
        <v>0</v>
      </c>
      <c r="AH102" s="19">
        <v>0</v>
      </c>
      <c r="AI102" s="19">
        <v>0</v>
      </c>
      <c r="AJ102" s="19">
        <v>0</v>
      </c>
      <c r="AK102" s="20">
        <v>0</v>
      </c>
      <c r="AL102" s="20">
        <v>0</v>
      </c>
      <c r="AM102" s="20">
        <v>0</v>
      </c>
      <c r="AN102" s="59">
        <v>0</v>
      </c>
      <c r="AO102" s="59">
        <v>0</v>
      </c>
      <c r="AP102" s="59">
        <v>0</v>
      </c>
      <c r="AQ102" s="59">
        <v>0</v>
      </c>
      <c r="AR102" s="60">
        <v>0</v>
      </c>
      <c r="AS102" s="60">
        <v>0</v>
      </c>
      <c r="AT102" s="60">
        <v>0</v>
      </c>
      <c r="AU102" s="16">
        <v>0</v>
      </c>
      <c r="AV102" s="16">
        <v>0</v>
      </c>
      <c r="AW102" s="16">
        <v>0</v>
      </c>
      <c r="AX102" s="16">
        <v>0</v>
      </c>
      <c r="AY102" s="17">
        <v>0</v>
      </c>
      <c r="AZ102" s="17">
        <v>0</v>
      </c>
      <c r="BA102" s="17">
        <v>0</v>
      </c>
      <c r="BB102" s="19">
        <v>0</v>
      </c>
      <c r="BC102" s="19">
        <v>0</v>
      </c>
      <c r="BD102" s="19">
        <v>0</v>
      </c>
      <c r="BE102" s="19">
        <v>0</v>
      </c>
      <c r="BF102" s="20">
        <v>0</v>
      </c>
      <c r="BG102" s="20">
        <v>0</v>
      </c>
      <c r="BH102" s="20">
        <v>0</v>
      </c>
      <c r="BI102" s="62">
        <v>18400</v>
      </c>
      <c r="BJ102" s="62">
        <v>0</v>
      </c>
      <c r="BK102" s="62">
        <v>18400</v>
      </c>
      <c r="BL102" s="62">
        <v>0</v>
      </c>
      <c r="BM102" s="63">
        <v>914</v>
      </c>
      <c r="BN102" s="63">
        <v>0</v>
      </c>
      <c r="BO102" s="63">
        <v>914</v>
      </c>
      <c r="BP102" s="62">
        <v>0</v>
      </c>
      <c r="BQ102" s="62">
        <v>0</v>
      </c>
      <c r="BR102" s="62">
        <v>0</v>
      </c>
      <c r="BS102" s="62">
        <v>0</v>
      </c>
      <c r="BT102" s="63">
        <v>0</v>
      </c>
      <c r="BU102" s="63">
        <v>0</v>
      </c>
      <c r="BV102" s="63">
        <v>0</v>
      </c>
      <c r="BW102" s="19">
        <v>0</v>
      </c>
      <c r="BX102" s="19">
        <v>0</v>
      </c>
      <c r="BY102" s="19">
        <v>0</v>
      </c>
      <c r="BZ102" s="19">
        <v>0</v>
      </c>
      <c r="CA102" s="20">
        <v>0</v>
      </c>
      <c r="CB102" s="20">
        <v>0</v>
      </c>
      <c r="CC102" s="20">
        <v>0</v>
      </c>
      <c r="CD102" s="59">
        <v>0</v>
      </c>
      <c r="CE102" s="59">
        <v>0</v>
      </c>
      <c r="CF102" s="59">
        <v>0</v>
      </c>
      <c r="CG102" s="59">
        <v>0</v>
      </c>
      <c r="CH102" s="60">
        <v>0</v>
      </c>
      <c r="CI102" s="60">
        <v>0</v>
      </c>
      <c r="CJ102" s="60">
        <v>0</v>
      </c>
      <c r="CK102" s="64">
        <v>18400</v>
      </c>
      <c r="CL102" s="64">
        <v>0</v>
      </c>
      <c r="CM102" s="64">
        <v>18400</v>
      </c>
      <c r="CN102" s="64">
        <v>0</v>
      </c>
      <c r="CO102" s="64">
        <v>0</v>
      </c>
      <c r="CP102" s="65">
        <v>914</v>
      </c>
      <c r="CQ102" s="65">
        <v>0</v>
      </c>
      <c r="CR102" s="65">
        <v>914</v>
      </c>
    </row>
    <row r="103" spans="1:96" x14ac:dyDescent="0.2">
      <c r="A103" s="21" t="s">
        <v>533</v>
      </c>
      <c r="B103" s="12" t="s">
        <v>1076</v>
      </c>
      <c r="C103" s="21" t="s">
        <v>188</v>
      </c>
      <c r="D103" s="11" t="s">
        <v>883</v>
      </c>
      <c r="E103" s="59">
        <v>22102</v>
      </c>
      <c r="F103" s="59">
        <v>0</v>
      </c>
      <c r="G103" s="59">
        <v>22102</v>
      </c>
      <c r="H103" s="59">
        <v>0</v>
      </c>
      <c r="I103" s="60">
        <v>65</v>
      </c>
      <c r="J103" s="60">
        <v>0</v>
      </c>
      <c r="K103" s="60">
        <v>65</v>
      </c>
      <c r="L103" s="18">
        <v>79747</v>
      </c>
      <c r="M103" s="18">
        <v>0</v>
      </c>
      <c r="N103" s="18">
        <v>79747</v>
      </c>
      <c r="O103" s="18">
        <v>0</v>
      </c>
      <c r="P103" s="61">
        <v>29</v>
      </c>
      <c r="Q103" s="61">
        <v>0</v>
      </c>
      <c r="R103" s="61">
        <v>29</v>
      </c>
      <c r="S103" s="62">
        <v>7939</v>
      </c>
      <c r="T103" s="62">
        <v>0</v>
      </c>
      <c r="U103" s="62">
        <v>7939</v>
      </c>
      <c r="V103" s="62">
        <v>0</v>
      </c>
      <c r="W103" s="63">
        <v>7499</v>
      </c>
      <c r="X103" s="63">
        <v>0</v>
      </c>
      <c r="Y103" s="63">
        <v>7499</v>
      </c>
      <c r="Z103" s="18">
        <v>0</v>
      </c>
      <c r="AA103" s="18">
        <v>0</v>
      </c>
      <c r="AB103" s="18">
        <v>0</v>
      </c>
      <c r="AC103" s="18">
        <v>0</v>
      </c>
      <c r="AD103" s="61">
        <v>0</v>
      </c>
      <c r="AE103" s="61">
        <v>0</v>
      </c>
      <c r="AF103" s="61">
        <v>0</v>
      </c>
      <c r="AG103" s="19">
        <v>1</v>
      </c>
      <c r="AH103" s="19">
        <v>0</v>
      </c>
      <c r="AI103" s="19">
        <v>1</v>
      </c>
      <c r="AJ103" s="19">
        <v>0</v>
      </c>
      <c r="AK103" s="20">
        <v>0</v>
      </c>
      <c r="AL103" s="20">
        <v>0</v>
      </c>
      <c r="AM103" s="20">
        <v>0</v>
      </c>
      <c r="AN103" s="59">
        <v>2042</v>
      </c>
      <c r="AO103" s="59">
        <v>0</v>
      </c>
      <c r="AP103" s="59">
        <v>2042</v>
      </c>
      <c r="AQ103" s="59">
        <v>0</v>
      </c>
      <c r="AR103" s="60">
        <v>0</v>
      </c>
      <c r="AS103" s="60">
        <v>0</v>
      </c>
      <c r="AT103" s="60">
        <v>0</v>
      </c>
      <c r="AU103" s="16">
        <v>5358</v>
      </c>
      <c r="AV103" s="16">
        <v>0</v>
      </c>
      <c r="AW103" s="16">
        <v>5358</v>
      </c>
      <c r="AX103" s="16">
        <v>0</v>
      </c>
      <c r="AY103" s="17">
        <v>1438</v>
      </c>
      <c r="AZ103" s="17">
        <v>0</v>
      </c>
      <c r="BA103" s="17">
        <v>1438</v>
      </c>
      <c r="BB103" s="19">
        <v>9515</v>
      </c>
      <c r="BC103" s="19">
        <v>0</v>
      </c>
      <c r="BD103" s="19">
        <v>9515</v>
      </c>
      <c r="BE103" s="19">
        <v>0</v>
      </c>
      <c r="BF103" s="20">
        <v>192</v>
      </c>
      <c r="BG103" s="20">
        <v>0</v>
      </c>
      <c r="BH103" s="20">
        <v>192</v>
      </c>
      <c r="BI103" s="62">
        <v>0</v>
      </c>
      <c r="BJ103" s="62">
        <v>0</v>
      </c>
      <c r="BK103" s="62">
        <v>0</v>
      </c>
      <c r="BL103" s="62">
        <v>0</v>
      </c>
      <c r="BM103" s="63">
        <v>0</v>
      </c>
      <c r="BN103" s="63">
        <v>0</v>
      </c>
      <c r="BO103" s="63">
        <v>0</v>
      </c>
      <c r="BP103" s="62">
        <v>0</v>
      </c>
      <c r="BQ103" s="62">
        <v>0</v>
      </c>
      <c r="BR103" s="62">
        <v>0</v>
      </c>
      <c r="BS103" s="62">
        <v>0</v>
      </c>
      <c r="BT103" s="63">
        <v>0</v>
      </c>
      <c r="BU103" s="63">
        <v>0</v>
      </c>
      <c r="BV103" s="63">
        <v>0</v>
      </c>
      <c r="BW103" s="19">
        <v>5811</v>
      </c>
      <c r="BX103" s="19">
        <v>0</v>
      </c>
      <c r="BY103" s="19">
        <v>5811</v>
      </c>
      <c r="BZ103" s="19">
        <v>0</v>
      </c>
      <c r="CA103" s="20">
        <v>0</v>
      </c>
      <c r="CB103" s="20">
        <v>0</v>
      </c>
      <c r="CC103" s="20">
        <v>0</v>
      </c>
      <c r="CD103" s="59">
        <v>0</v>
      </c>
      <c r="CE103" s="59">
        <v>0</v>
      </c>
      <c r="CF103" s="59">
        <v>0</v>
      </c>
      <c r="CG103" s="59">
        <v>0</v>
      </c>
      <c r="CH103" s="60">
        <v>0</v>
      </c>
      <c r="CI103" s="60">
        <v>0</v>
      </c>
      <c r="CJ103" s="60">
        <v>0</v>
      </c>
      <c r="CK103" s="64">
        <v>132515</v>
      </c>
      <c r="CL103" s="64">
        <v>0</v>
      </c>
      <c r="CM103" s="64">
        <v>132515</v>
      </c>
      <c r="CN103" s="64">
        <v>0</v>
      </c>
      <c r="CO103" s="64">
        <v>0</v>
      </c>
      <c r="CP103" s="65">
        <v>9223</v>
      </c>
      <c r="CQ103" s="65">
        <v>0</v>
      </c>
      <c r="CR103" s="65">
        <v>9223</v>
      </c>
    </row>
    <row r="104" spans="1:96" x14ac:dyDescent="0.2">
      <c r="A104" s="21" t="s">
        <v>61</v>
      </c>
      <c r="B104" s="12" t="s">
        <v>1077</v>
      </c>
      <c r="C104" s="21" t="s">
        <v>62</v>
      </c>
      <c r="D104" s="11" t="s">
        <v>887</v>
      </c>
      <c r="E104" s="59">
        <v>0</v>
      </c>
      <c r="F104" s="59">
        <v>0</v>
      </c>
      <c r="G104" s="59">
        <v>0</v>
      </c>
      <c r="H104" s="59">
        <v>0</v>
      </c>
      <c r="I104" s="60">
        <v>0</v>
      </c>
      <c r="J104" s="60">
        <v>0</v>
      </c>
      <c r="K104" s="60">
        <v>0</v>
      </c>
      <c r="L104" s="18">
        <v>0</v>
      </c>
      <c r="M104" s="18">
        <v>0</v>
      </c>
      <c r="N104" s="18">
        <v>0</v>
      </c>
      <c r="O104" s="18">
        <v>0</v>
      </c>
      <c r="P104" s="61">
        <v>0</v>
      </c>
      <c r="Q104" s="61">
        <v>0</v>
      </c>
      <c r="R104" s="61">
        <v>0</v>
      </c>
      <c r="S104" s="62">
        <v>0</v>
      </c>
      <c r="T104" s="62">
        <v>0</v>
      </c>
      <c r="U104" s="62">
        <v>0</v>
      </c>
      <c r="V104" s="62">
        <v>0</v>
      </c>
      <c r="W104" s="63">
        <v>0</v>
      </c>
      <c r="X104" s="63">
        <v>0</v>
      </c>
      <c r="Y104" s="63">
        <v>0</v>
      </c>
      <c r="Z104" s="18">
        <v>0</v>
      </c>
      <c r="AA104" s="18">
        <v>0</v>
      </c>
      <c r="AB104" s="18">
        <v>0</v>
      </c>
      <c r="AC104" s="18">
        <v>0</v>
      </c>
      <c r="AD104" s="61">
        <v>0</v>
      </c>
      <c r="AE104" s="61">
        <v>0</v>
      </c>
      <c r="AF104" s="61">
        <v>0</v>
      </c>
      <c r="AG104" s="19">
        <v>0</v>
      </c>
      <c r="AH104" s="19">
        <v>0</v>
      </c>
      <c r="AI104" s="19">
        <v>0</v>
      </c>
      <c r="AJ104" s="19">
        <v>0</v>
      </c>
      <c r="AK104" s="20">
        <v>0</v>
      </c>
      <c r="AL104" s="20">
        <v>0</v>
      </c>
      <c r="AM104" s="20">
        <v>0</v>
      </c>
      <c r="AN104" s="59">
        <v>0</v>
      </c>
      <c r="AO104" s="59">
        <v>0</v>
      </c>
      <c r="AP104" s="59">
        <v>0</v>
      </c>
      <c r="AQ104" s="59">
        <v>0</v>
      </c>
      <c r="AR104" s="60">
        <v>0</v>
      </c>
      <c r="AS104" s="60">
        <v>0</v>
      </c>
      <c r="AT104" s="60">
        <v>0</v>
      </c>
      <c r="AU104" s="16">
        <v>0</v>
      </c>
      <c r="AV104" s="16">
        <v>0</v>
      </c>
      <c r="AW104" s="16">
        <v>0</v>
      </c>
      <c r="AX104" s="16">
        <v>0</v>
      </c>
      <c r="AY104" s="17">
        <v>0</v>
      </c>
      <c r="AZ104" s="17">
        <v>0</v>
      </c>
      <c r="BA104" s="17">
        <v>0</v>
      </c>
      <c r="BB104" s="19">
        <v>0</v>
      </c>
      <c r="BC104" s="19">
        <v>0</v>
      </c>
      <c r="BD104" s="19">
        <v>0</v>
      </c>
      <c r="BE104" s="19">
        <v>0</v>
      </c>
      <c r="BF104" s="20">
        <v>0</v>
      </c>
      <c r="BG104" s="20">
        <v>0</v>
      </c>
      <c r="BH104" s="20">
        <v>0</v>
      </c>
      <c r="BI104" s="62">
        <v>7407</v>
      </c>
      <c r="BJ104" s="62">
        <v>0</v>
      </c>
      <c r="BK104" s="62">
        <v>7407</v>
      </c>
      <c r="BL104" s="62">
        <v>0</v>
      </c>
      <c r="BM104" s="63">
        <v>876</v>
      </c>
      <c r="BN104" s="63">
        <v>0</v>
      </c>
      <c r="BO104" s="63">
        <v>876</v>
      </c>
      <c r="BP104" s="62">
        <v>0</v>
      </c>
      <c r="BQ104" s="62">
        <v>0</v>
      </c>
      <c r="BR104" s="62">
        <v>0</v>
      </c>
      <c r="BS104" s="62">
        <v>0</v>
      </c>
      <c r="BT104" s="63">
        <v>0</v>
      </c>
      <c r="BU104" s="63">
        <v>0</v>
      </c>
      <c r="BV104" s="63">
        <v>0</v>
      </c>
      <c r="BW104" s="19">
        <v>0</v>
      </c>
      <c r="BX104" s="19">
        <v>0</v>
      </c>
      <c r="BY104" s="19">
        <v>0</v>
      </c>
      <c r="BZ104" s="19">
        <v>0</v>
      </c>
      <c r="CA104" s="20">
        <v>0</v>
      </c>
      <c r="CB104" s="20">
        <v>0</v>
      </c>
      <c r="CC104" s="20">
        <v>0</v>
      </c>
      <c r="CD104" s="59">
        <v>0</v>
      </c>
      <c r="CE104" s="59">
        <v>0</v>
      </c>
      <c r="CF104" s="59">
        <v>0</v>
      </c>
      <c r="CG104" s="59">
        <v>0</v>
      </c>
      <c r="CH104" s="60">
        <v>0</v>
      </c>
      <c r="CI104" s="60">
        <v>0</v>
      </c>
      <c r="CJ104" s="60">
        <v>0</v>
      </c>
      <c r="CK104" s="64">
        <v>7407</v>
      </c>
      <c r="CL104" s="64">
        <v>0</v>
      </c>
      <c r="CM104" s="64">
        <v>7407</v>
      </c>
      <c r="CN104" s="64">
        <v>0</v>
      </c>
      <c r="CO104" s="64">
        <v>0</v>
      </c>
      <c r="CP104" s="65">
        <v>876</v>
      </c>
      <c r="CQ104" s="65">
        <v>0</v>
      </c>
      <c r="CR104" s="65">
        <v>876</v>
      </c>
    </row>
    <row r="105" spans="1:96" x14ac:dyDescent="0.2">
      <c r="A105" s="21" t="s">
        <v>911</v>
      </c>
      <c r="B105" s="12" t="s">
        <v>1078</v>
      </c>
      <c r="C105" s="21" t="s">
        <v>912</v>
      </c>
      <c r="D105" s="11" t="s">
        <v>887</v>
      </c>
      <c r="E105" s="59">
        <v>0</v>
      </c>
      <c r="F105" s="59">
        <v>0</v>
      </c>
      <c r="G105" s="59">
        <v>0</v>
      </c>
      <c r="H105" s="59">
        <v>0</v>
      </c>
      <c r="I105" s="60">
        <v>0</v>
      </c>
      <c r="J105" s="60">
        <v>0</v>
      </c>
      <c r="K105" s="60">
        <v>0</v>
      </c>
      <c r="L105" s="18">
        <v>0</v>
      </c>
      <c r="M105" s="18">
        <v>0</v>
      </c>
      <c r="N105" s="18">
        <v>0</v>
      </c>
      <c r="O105" s="18">
        <v>0</v>
      </c>
      <c r="P105" s="61">
        <v>0</v>
      </c>
      <c r="Q105" s="61">
        <v>0</v>
      </c>
      <c r="R105" s="61">
        <v>0</v>
      </c>
      <c r="S105" s="62">
        <v>0</v>
      </c>
      <c r="T105" s="62">
        <v>0</v>
      </c>
      <c r="U105" s="62">
        <v>0</v>
      </c>
      <c r="V105" s="62">
        <v>0</v>
      </c>
      <c r="W105" s="63">
        <v>0</v>
      </c>
      <c r="X105" s="63">
        <v>0</v>
      </c>
      <c r="Y105" s="63">
        <v>0</v>
      </c>
      <c r="Z105" s="18">
        <v>0</v>
      </c>
      <c r="AA105" s="18">
        <v>0</v>
      </c>
      <c r="AB105" s="18">
        <v>0</v>
      </c>
      <c r="AC105" s="18">
        <v>0</v>
      </c>
      <c r="AD105" s="61">
        <v>0</v>
      </c>
      <c r="AE105" s="61">
        <v>0</v>
      </c>
      <c r="AF105" s="61">
        <v>0</v>
      </c>
      <c r="AG105" s="19">
        <v>0</v>
      </c>
      <c r="AH105" s="19">
        <v>0</v>
      </c>
      <c r="AI105" s="19">
        <v>0</v>
      </c>
      <c r="AJ105" s="19">
        <v>0</v>
      </c>
      <c r="AK105" s="20">
        <v>0</v>
      </c>
      <c r="AL105" s="20">
        <v>0</v>
      </c>
      <c r="AM105" s="20">
        <v>0</v>
      </c>
      <c r="AN105" s="59">
        <v>0</v>
      </c>
      <c r="AO105" s="59">
        <v>0</v>
      </c>
      <c r="AP105" s="59">
        <v>0</v>
      </c>
      <c r="AQ105" s="59">
        <v>0</v>
      </c>
      <c r="AR105" s="60">
        <v>0</v>
      </c>
      <c r="AS105" s="60">
        <v>0</v>
      </c>
      <c r="AT105" s="60">
        <v>0</v>
      </c>
      <c r="AU105" s="16">
        <v>0</v>
      </c>
      <c r="AV105" s="16">
        <v>0</v>
      </c>
      <c r="AW105" s="16">
        <v>0</v>
      </c>
      <c r="AX105" s="16">
        <v>0</v>
      </c>
      <c r="AY105" s="17">
        <v>0</v>
      </c>
      <c r="AZ105" s="17">
        <v>0</v>
      </c>
      <c r="BA105" s="17">
        <v>0</v>
      </c>
      <c r="BB105" s="19">
        <v>0</v>
      </c>
      <c r="BC105" s="19">
        <v>0</v>
      </c>
      <c r="BD105" s="19">
        <v>0</v>
      </c>
      <c r="BE105" s="19">
        <v>0</v>
      </c>
      <c r="BF105" s="20">
        <v>0</v>
      </c>
      <c r="BG105" s="20">
        <v>0</v>
      </c>
      <c r="BH105" s="20">
        <v>0</v>
      </c>
      <c r="BI105" s="62">
        <v>0</v>
      </c>
      <c r="BJ105" s="62">
        <v>0</v>
      </c>
      <c r="BK105" s="62">
        <v>0</v>
      </c>
      <c r="BL105" s="62">
        <v>0</v>
      </c>
      <c r="BM105" s="63">
        <v>0</v>
      </c>
      <c r="BN105" s="63">
        <v>0</v>
      </c>
      <c r="BO105" s="63">
        <v>0</v>
      </c>
      <c r="BP105" s="62">
        <v>2759</v>
      </c>
      <c r="BQ105" s="62">
        <v>0</v>
      </c>
      <c r="BR105" s="62">
        <v>2759</v>
      </c>
      <c r="BS105" s="62">
        <v>0</v>
      </c>
      <c r="BT105" s="63">
        <v>14</v>
      </c>
      <c r="BU105" s="63">
        <v>0</v>
      </c>
      <c r="BV105" s="63">
        <v>14</v>
      </c>
      <c r="BW105" s="19">
        <v>0</v>
      </c>
      <c r="BX105" s="19">
        <v>0</v>
      </c>
      <c r="BY105" s="19">
        <v>0</v>
      </c>
      <c r="BZ105" s="19">
        <v>0</v>
      </c>
      <c r="CA105" s="20">
        <v>0</v>
      </c>
      <c r="CB105" s="20">
        <v>0</v>
      </c>
      <c r="CC105" s="20">
        <v>0</v>
      </c>
      <c r="CD105" s="59">
        <v>0</v>
      </c>
      <c r="CE105" s="59">
        <v>0</v>
      </c>
      <c r="CF105" s="59">
        <v>0</v>
      </c>
      <c r="CG105" s="59">
        <v>0</v>
      </c>
      <c r="CH105" s="60">
        <v>0</v>
      </c>
      <c r="CI105" s="60">
        <v>0</v>
      </c>
      <c r="CJ105" s="60">
        <v>0</v>
      </c>
      <c r="CK105" s="64">
        <v>2759</v>
      </c>
      <c r="CL105" s="64">
        <v>0</v>
      </c>
      <c r="CM105" s="64">
        <v>2759</v>
      </c>
      <c r="CN105" s="64">
        <v>0</v>
      </c>
      <c r="CO105" s="64">
        <v>0</v>
      </c>
      <c r="CP105" s="65">
        <v>14</v>
      </c>
      <c r="CQ105" s="65">
        <v>0</v>
      </c>
      <c r="CR105" s="65">
        <v>14</v>
      </c>
    </row>
    <row r="106" spans="1:96" x14ac:dyDescent="0.2">
      <c r="A106" s="21" t="s">
        <v>775</v>
      </c>
      <c r="B106" s="12" t="s">
        <v>1079</v>
      </c>
      <c r="C106" s="21" t="s">
        <v>189</v>
      </c>
      <c r="D106" s="11" t="s">
        <v>885</v>
      </c>
      <c r="E106" s="59">
        <v>22134</v>
      </c>
      <c r="F106" s="59">
        <v>0</v>
      </c>
      <c r="G106" s="59">
        <v>22134</v>
      </c>
      <c r="H106" s="59">
        <v>0</v>
      </c>
      <c r="I106" s="60">
        <v>0</v>
      </c>
      <c r="J106" s="60">
        <v>0</v>
      </c>
      <c r="K106" s="60">
        <v>0</v>
      </c>
      <c r="L106" s="18">
        <v>16306</v>
      </c>
      <c r="M106" s="18">
        <v>0</v>
      </c>
      <c r="N106" s="18">
        <v>16306</v>
      </c>
      <c r="O106" s="18">
        <v>0</v>
      </c>
      <c r="P106" s="61">
        <v>0</v>
      </c>
      <c r="Q106" s="61">
        <v>0</v>
      </c>
      <c r="R106" s="61">
        <v>0</v>
      </c>
      <c r="S106" s="62">
        <v>4129</v>
      </c>
      <c r="T106" s="62">
        <v>0</v>
      </c>
      <c r="U106" s="62">
        <v>4129</v>
      </c>
      <c r="V106" s="62">
        <v>0</v>
      </c>
      <c r="W106" s="63">
        <v>0</v>
      </c>
      <c r="X106" s="63">
        <v>0</v>
      </c>
      <c r="Y106" s="63">
        <v>0</v>
      </c>
      <c r="Z106" s="18">
        <v>0</v>
      </c>
      <c r="AA106" s="18">
        <v>0</v>
      </c>
      <c r="AB106" s="18">
        <v>0</v>
      </c>
      <c r="AC106" s="18">
        <v>0</v>
      </c>
      <c r="AD106" s="61">
        <v>0</v>
      </c>
      <c r="AE106" s="61">
        <v>0</v>
      </c>
      <c r="AF106" s="61">
        <v>0</v>
      </c>
      <c r="AG106" s="19">
        <v>35592</v>
      </c>
      <c r="AH106" s="19">
        <v>0</v>
      </c>
      <c r="AI106" s="19">
        <v>35592</v>
      </c>
      <c r="AJ106" s="19">
        <v>0</v>
      </c>
      <c r="AK106" s="20">
        <v>7421</v>
      </c>
      <c r="AL106" s="20">
        <v>0</v>
      </c>
      <c r="AM106" s="20">
        <v>7421</v>
      </c>
      <c r="AN106" s="59">
        <v>1881</v>
      </c>
      <c r="AO106" s="59">
        <v>0</v>
      </c>
      <c r="AP106" s="59">
        <v>1881</v>
      </c>
      <c r="AQ106" s="59">
        <v>0</v>
      </c>
      <c r="AR106" s="60">
        <v>0</v>
      </c>
      <c r="AS106" s="60">
        <v>0</v>
      </c>
      <c r="AT106" s="60">
        <v>0</v>
      </c>
      <c r="AU106" s="16">
        <v>89</v>
      </c>
      <c r="AV106" s="16">
        <v>0</v>
      </c>
      <c r="AW106" s="16">
        <v>89</v>
      </c>
      <c r="AX106" s="16">
        <v>0</v>
      </c>
      <c r="AY106" s="17">
        <v>0</v>
      </c>
      <c r="AZ106" s="17">
        <v>0</v>
      </c>
      <c r="BA106" s="17">
        <v>0</v>
      </c>
      <c r="BB106" s="19">
        <v>1366</v>
      </c>
      <c r="BC106" s="19">
        <v>0</v>
      </c>
      <c r="BD106" s="19">
        <v>1366</v>
      </c>
      <c r="BE106" s="19">
        <v>0</v>
      </c>
      <c r="BF106" s="20">
        <v>0</v>
      </c>
      <c r="BG106" s="20">
        <v>0</v>
      </c>
      <c r="BH106" s="20">
        <v>0</v>
      </c>
      <c r="BI106" s="62">
        <v>0</v>
      </c>
      <c r="BJ106" s="62">
        <v>0</v>
      </c>
      <c r="BK106" s="62">
        <v>0</v>
      </c>
      <c r="BL106" s="62">
        <v>0</v>
      </c>
      <c r="BM106" s="63">
        <v>0</v>
      </c>
      <c r="BN106" s="63">
        <v>0</v>
      </c>
      <c r="BO106" s="63">
        <v>0</v>
      </c>
      <c r="BP106" s="62">
        <v>0</v>
      </c>
      <c r="BQ106" s="62">
        <v>0</v>
      </c>
      <c r="BR106" s="62">
        <v>0</v>
      </c>
      <c r="BS106" s="62">
        <v>0</v>
      </c>
      <c r="BT106" s="63">
        <v>0</v>
      </c>
      <c r="BU106" s="63">
        <v>0</v>
      </c>
      <c r="BV106" s="63">
        <v>0</v>
      </c>
      <c r="BW106" s="19">
        <v>3271</v>
      </c>
      <c r="BX106" s="19">
        <v>0</v>
      </c>
      <c r="BY106" s="19">
        <v>3271</v>
      </c>
      <c r="BZ106" s="19">
        <v>0</v>
      </c>
      <c r="CA106" s="20">
        <v>2676</v>
      </c>
      <c r="CB106" s="20">
        <v>0</v>
      </c>
      <c r="CC106" s="20">
        <v>2676</v>
      </c>
      <c r="CD106" s="59">
        <v>3185</v>
      </c>
      <c r="CE106" s="59">
        <v>0</v>
      </c>
      <c r="CF106" s="59">
        <v>3185</v>
      </c>
      <c r="CG106" s="59">
        <v>0</v>
      </c>
      <c r="CH106" s="60">
        <v>0</v>
      </c>
      <c r="CI106" s="60">
        <v>0</v>
      </c>
      <c r="CJ106" s="60">
        <v>0</v>
      </c>
      <c r="CK106" s="64">
        <v>87953</v>
      </c>
      <c r="CL106" s="64">
        <v>0</v>
      </c>
      <c r="CM106" s="64">
        <v>87953</v>
      </c>
      <c r="CN106" s="64">
        <v>0</v>
      </c>
      <c r="CO106" s="64">
        <v>0</v>
      </c>
      <c r="CP106" s="65">
        <v>10097</v>
      </c>
      <c r="CQ106" s="65">
        <v>0</v>
      </c>
      <c r="CR106" s="65">
        <v>10097</v>
      </c>
    </row>
    <row r="107" spans="1:96" x14ac:dyDescent="0.2">
      <c r="A107" s="21" t="s">
        <v>544</v>
      </c>
      <c r="B107" s="12" t="s">
        <v>1080</v>
      </c>
      <c r="C107" s="21" t="s">
        <v>190</v>
      </c>
      <c r="D107" s="11" t="s">
        <v>883</v>
      </c>
      <c r="E107" s="59">
        <v>21249</v>
      </c>
      <c r="F107" s="59">
        <v>0</v>
      </c>
      <c r="G107" s="59">
        <v>21249</v>
      </c>
      <c r="H107" s="59">
        <v>0</v>
      </c>
      <c r="I107" s="60">
        <v>2488</v>
      </c>
      <c r="J107" s="60">
        <v>0</v>
      </c>
      <c r="K107" s="60">
        <v>2488</v>
      </c>
      <c r="L107" s="18">
        <v>30690</v>
      </c>
      <c r="M107" s="18">
        <v>0</v>
      </c>
      <c r="N107" s="18">
        <v>30690</v>
      </c>
      <c r="O107" s="18">
        <v>0</v>
      </c>
      <c r="P107" s="61">
        <v>465</v>
      </c>
      <c r="Q107" s="61">
        <v>0</v>
      </c>
      <c r="R107" s="61">
        <v>465</v>
      </c>
      <c r="S107" s="62">
        <v>518</v>
      </c>
      <c r="T107" s="62">
        <v>0</v>
      </c>
      <c r="U107" s="62">
        <v>518</v>
      </c>
      <c r="V107" s="62">
        <v>0</v>
      </c>
      <c r="W107" s="63">
        <v>1376</v>
      </c>
      <c r="X107" s="63">
        <v>0</v>
      </c>
      <c r="Y107" s="63">
        <v>1376</v>
      </c>
      <c r="Z107" s="18">
        <v>0</v>
      </c>
      <c r="AA107" s="18">
        <v>0</v>
      </c>
      <c r="AB107" s="18">
        <v>0</v>
      </c>
      <c r="AC107" s="18">
        <v>0</v>
      </c>
      <c r="AD107" s="61">
        <v>0</v>
      </c>
      <c r="AE107" s="61">
        <v>0</v>
      </c>
      <c r="AF107" s="61">
        <v>0</v>
      </c>
      <c r="AG107" s="19">
        <v>17</v>
      </c>
      <c r="AH107" s="19">
        <v>0</v>
      </c>
      <c r="AI107" s="19">
        <v>17</v>
      </c>
      <c r="AJ107" s="19">
        <v>0</v>
      </c>
      <c r="AK107" s="20">
        <v>0</v>
      </c>
      <c r="AL107" s="20">
        <v>0</v>
      </c>
      <c r="AM107" s="20">
        <v>0</v>
      </c>
      <c r="AN107" s="59">
        <v>1040</v>
      </c>
      <c r="AO107" s="59">
        <v>0</v>
      </c>
      <c r="AP107" s="59">
        <v>1040</v>
      </c>
      <c r="AQ107" s="59">
        <v>0</v>
      </c>
      <c r="AR107" s="60">
        <v>140</v>
      </c>
      <c r="AS107" s="60">
        <v>0</v>
      </c>
      <c r="AT107" s="60">
        <v>140</v>
      </c>
      <c r="AU107" s="16">
        <v>4123</v>
      </c>
      <c r="AV107" s="16">
        <v>0</v>
      </c>
      <c r="AW107" s="16">
        <v>4123</v>
      </c>
      <c r="AX107" s="16">
        <v>0</v>
      </c>
      <c r="AY107" s="17">
        <v>945</v>
      </c>
      <c r="AZ107" s="17">
        <v>0</v>
      </c>
      <c r="BA107" s="17">
        <v>945</v>
      </c>
      <c r="BB107" s="19">
        <v>0</v>
      </c>
      <c r="BC107" s="19">
        <v>0</v>
      </c>
      <c r="BD107" s="19">
        <v>0</v>
      </c>
      <c r="BE107" s="19">
        <v>0</v>
      </c>
      <c r="BF107" s="20">
        <v>0</v>
      </c>
      <c r="BG107" s="20">
        <v>0</v>
      </c>
      <c r="BH107" s="20">
        <v>0</v>
      </c>
      <c r="BI107" s="62">
        <v>0</v>
      </c>
      <c r="BJ107" s="62">
        <v>0</v>
      </c>
      <c r="BK107" s="62">
        <v>0</v>
      </c>
      <c r="BL107" s="62">
        <v>0</v>
      </c>
      <c r="BM107" s="63">
        <v>0</v>
      </c>
      <c r="BN107" s="63">
        <v>0</v>
      </c>
      <c r="BO107" s="63">
        <v>0</v>
      </c>
      <c r="BP107" s="62">
        <v>0</v>
      </c>
      <c r="BQ107" s="62">
        <v>0</v>
      </c>
      <c r="BR107" s="62">
        <v>0</v>
      </c>
      <c r="BS107" s="62">
        <v>0</v>
      </c>
      <c r="BT107" s="63">
        <v>0</v>
      </c>
      <c r="BU107" s="63">
        <v>0</v>
      </c>
      <c r="BV107" s="63">
        <v>0</v>
      </c>
      <c r="BW107" s="19">
        <v>9488</v>
      </c>
      <c r="BX107" s="19">
        <v>0</v>
      </c>
      <c r="BY107" s="19">
        <v>9488</v>
      </c>
      <c r="BZ107" s="19">
        <v>0</v>
      </c>
      <c r="CA107" s="20">
        <v>236</v>
      </c>
      <c r="CB107" s="20">
        <v>0</v>
      </c>
      <c r="CC107" s="20">
        <v>236</v>
      </c>
      <c r="CD107" s="59">
        <v>0</v>
      </c>
      <c r="CE107" s="59">
        <v>0</v>
      </c>
      <c r="CF107" s="59">
        <v>0</v>
      </c>
      <c r="CG107" s="59">
        <v>0</v>
      </c>
      <c r="CH107" s="60">
        <v>0</v>
      </c>
      <c r="CI107" s="60">
        <v>0</v>
      </c>
      <c r="CJ107" s="60">
        <v>0</v>
      </c>
      <c r="CK107" s="64">
        <v>67125</v>
      </c>
      <c r="CL107" s="64">
        <v>0</v>
      </c>
      <c r="CM107" s="64">
        <v>67125</v>
      </c>
      <c r="CN107" s="64">
        <v>0</v>
      </c>
      <c r="CO107" s="64">
        <v>0</v>
      </c>
      <c r="CP107" s="65">
        <v>5650</v>
      </c>
      <c r="CQ107" s="65">
        <v>0</v>
      </c>
      <c r="CR107" s="65">
        <v>5650</v>
      </c>
    </row>
    <row r="108" spans="1:96" x14ac:dyDescent="0.2">
      <c r="A108" s="21" t="s">
        <v>1418</v>
      </c>
      <c r="B108" s="12" t="s">
        <v>1429</v>
      </c>
      <c r="C108" s="21" t="s">
        <v>1430</v>
      </c>
      <c r="D108" s="11" t="s">
        <v>887</v>
      </c>
      <c r="E108" s="59">
        <v>0</v>
      </c>
      <c r="F108" s="59">
        <v>0</v>
      </c>
      <c r="G108" s="59">
        <v>0</v>
      </c>
      <c r="H108" s="59">
        <v>0</v>
      </c>
      <c r="I108" s="60">
        <v>0</v>
      </c>
      <c r="J108" s="60">
        <v>0</v>
      </c>
      <c r="K108" s="60">
        <v>0</v>
      </c>
      <c r="L108" s="18">
        <v>0</v>
      </c>
      <c r="M108" s="18">
        <v>0</v>
      </c>
      <c r="N108" s="18">
        <v>0</v>
      </c>
      <c r="O108" s="18">
        <v>0</v>
      </c>
      <c r="P108" s="61">
        <v>0</v>
      </c>
      <c r="Q108" s="61">
        <v>0</v>
      </c>
      <c r="R108" s="61">
        <v>0</v>
      </c>
      <c r="S108" s="62">
        <v>0</v>
      </c>
      <c r="T108" s="62">
        <v>0</v>
      </c>
      <c r="U108" s="62">
        <v>0</v>
      </c>
      <c r="V108" s="62">
        <v>0</v>
      </c>
      <c r="W108" s="63">
        <v>0</v>
      </c>
      <c r="X108" s="63">
        <v>0</v>
      </c>
      <c r="Y108" s="63">
        <v>0</v>
      </c>
      <c r="Z108" s="18">
        <v>0</v>
      </c>
      <c r="AA108" s="18">
        <v>0</v>
      </c>
      <c r="AB108" s="18">
        <v>0</v>
      </c>
      <c r="AC108" s="18">
        <v>0</v>
      </c>
      <c r="AD108" s="61">
        <v>0</v>
      </c>
      <c r="AE108" s="61">
        <v>0</v>
      </c>
      <c r="AF108" s="61">
        <v>0</v>
      </c>
      <c r="AG108" s="19">
        <v>0</v>
      </c>
      <c r="AH108" s="19">
        <v>0</v>
      </c>
      <c r="AI108" s="19">
        <v>0</v>
      </c>
      <c r="AJ108" s="19">
        <v>0</v>
      </c>
      <c r="AK108" s="20">
        <v>0</v>
      </c>
      <c r="AL108" s="20">
        <v>0</v>
      </c>
      <c r="AM108" s="20">
        <v>0</v>
      </c>
      <c r="AN108" s="59">
        <v>0</v>
      </c>
      <c r="AO108" s="59">
        <v>0</v>
      </c>
      <c r="AP108" s="59">
        <v>0</v>
      </c>
      <c r="AQ108" s="59">
        <v>0</v>
      </c>
      <c r="AR108" s="60">
        <v>0</v>
      </c>
      <c r="AS108" s="60">
        <v>0</v>
      </c>
      <c r="AT108" s="60">
        <v>0</v>
      </c>
      <c r="AU108" s="16">
        <v>0</v>
      </c>
      <c r="AV108" s="16">
        <v>0</v>
      </c>
      <c r="AW108" s="16">
        <v>0</v>
      </c>
      <c r="AX108" s="16">
        <v>0</v>
      </c>
      <c r="AY108" s="17">
        <v>0</v>
      </c>
      <c r="AZ108" s="17">
        <v>0</v>
      </c>
      <c r="BA108" s="17">
        <v>0</v>
      </c>
      <c r="BB108" s="19">
        <v>0</v>
      </c>
      <c r="BC108" s="19">
        <v>0</v>
      </c>
      <c r="BD108" s="19">
        <v>0</v>
      </c>
      <c r="BE108" s="19">
        <v>0</v>
      </c>
      <c r="BF108" s="20">
        <v>0</v>
      </c>
      <c r="BG108" s="20">
        <v>0</v>
      </c>
      <c r="BH108" s="20">
        <v>0</v>
      </c>
      <c r="BI108" s="62">
        <v>0</v>
      </c>
      <c r="BJ108" s="62">
        <v>0</v>
      </c>
      <c r="BK108" s="62">
        <v>0</v>
      </c>
      <c r="BL108" s="62">
        <v>0</v>
      </c>
      <c r="BM108" s="63">
        <v>0</v>
      </c>
      <c r="BN108" s="63">
        <v>0</v>
      </c>
      <c r="BO108" s="63">
        <v>0</v>
      </c>
      <c r="BP108" s="62">
        <v>2918</v>
      </c>
      <c r="BQ108" s="62">
        <v>0</v>
      </c>
      <c r="BR108" s="62">
        <v>2918</v>
      </c>
      <c r="BS108" s="62">
        <v>0</v>
      </c>
      <c r="BT108" s="63">
        <v>16</v>
      </c>
      <c r="BU108" s="63">
        <v>0</v>
      </c>
      <c r="BV108" s="63">
        <v>16</v>
      </c>
      <c r="BW108" s="19">
        <v>0</v>
      </c>
      <c r="BX108" s="19">
        <v>0</v>
      </c>
      <c r="BY108" s="19">
        <v>0</v>
      </c>
      <c r="BZ108" s="19">
        <v>0</v>
      </c>
      <c r="CA108" s="20">
        <v>0</v>
      </c>
      <c r="CB108" s="20">
        <v>0</v>
      </c>
      <c r="CC108" s="20">
        <v>0</v>
      </c>
      <c r="CD108" s="59">
        <v>0</v>
      </c>
      <c r="CE108" s="59">
        <v>0</v>
      </c>
      <c r="CF108" s="59">
        <v>0</v>
      </c>
      <c r="CG108" s="59">
        <v>0</v>
      </c>
      <c r="CH108" s="60">
        <v>0</v>
      </c>
      <c r="CI108" s="60">
        <v>0</v>
      </c>
      <c r="CJ108" s="60">
        <v>0</v>
      </c>
      <c r="CK108" s="64">
        <v>2918</v>
      </c>
      <c r="CL108" s="64">
        <v>0</v>
      </c>
      <c r="CM108" s="64">
        <v>2918</v>
      </c>
      <c r="CN108" s="64">
        <v>0</v>
      </c>
      <c r="CO108" s="64">
        <v>0</v>
      </c>
      <c r="CP108" s="65">
        <v>16</v>
      </c>
      <c r="CQ108" s="65">
        <v>0</v>
      </c>
      <c r="CR108" s="65">
        <v>16</v>
      </c>
    </row>
    <row r="109" spans="1:96" x14ac:dyDescent="0.2">
      <c r="A109" s="21" t="s">
        <v>10</v>
      </c>
      <c r="B109" s="12" t="s">
        <v>1081</v>
      </c>
      <c r="C109" s="21" t="s">
        <v>11</v>
      </c>
      <c r="D109" s="11" t="s">
        <v>887</v>
      </c>
      <c r="E109" s="59">
        <v>0</v>
      </c>
      <c r="F109" s="59">
        <v>0</v>
      </c>
      <c r="G109" s="59">
        <v>0</v>
      </c>
      <c r="H109" s="59">
        <v>0</v>
      </c>
      <c r="I109" s="60">
        <v>0</v>
      </c>
      <c r="J109" s="60">
        <v>0</v>
      </c>
      <c r="K109" s="60">
        <v>0</v>
      </c>
      <c r="L109" s="18">
        <v>0</v>
      </c>
      <c r="M109" s="18">
        <v>0</v>
      </c>
      <c r="N109" s="18">
        <v>0</v>
      </c>
      <c r="O109" s="18">
        <v>0</v>
      </c>
      <c r="P109" s="61">
        <v>0</v>
      </c>
      <c r="Q109" s="61">
        <v>0</v>
      </c>
      <c r="R109" s="61">
        <v>0</v>
      </c>
      <c r="S109" s="62">
        <v>0</v>
      </c>
      <c r="T109" s="62">
        <v>0</v>
      </c>
      <c r="U109" s="62">
        <v>0</v>
      </c>
      <c r="V109" s="62">
        <v>0</v>
      </c>
      <c r="W109" s="63">
        <v>0</v>
      </c>
      <c r="X109" s="63">
        <v>0</v>
      </c>
      <c r="Y109" s="63">
        <v>0</v>
      </c>
      <c r="Z109" s="18">
        <v>0</v>
      </c>
      <c r="AA109" s="18">
        <v>0</v>
      </c>
      <c r="AB109" s="18">
        <v>0</v>
      </c>
      <c r="AC109" s="18">
        <v>0</v>
      </c>
      <c r="AD109" s="61">
        <v>0</v>
      </c>
      <c r="AE109" s="61">
        <v>0</v>
      </c>
      <c r="AF109" s="61">
        <v>0</v>
      </c>
      <c r="AG109" s="19">
        <v>0</v>
      </c>
      <c r="AH109" s="19">
        <v>0</v>
      </c>
      <c r="AI109" s="19">
        <v>0</v>
      </c>
      <c r="AJ109" s="19">
        <v>0</v>
      </c>
      <c r="AK109" s="20">
        <v>0</v>
      </c>
      <c r="AL109" s="20">
        <v>0</v>
      </c>
      <c r="AM109" s="20">
        <v>0</v>
      </c>
      <c r="AN109" s="59">
        <v>0</v>
      </c>
      <c r="AO109" s="59">
        <v>0</v>
      </c>
      <c r="AP109" s="59">
        <v>0</v>
      </c>
      <c r="AQ109" s="59">
        <v>0</v>
      </c>
      <c r="AR109" s="60">
        <v>0</v>
      </c>
      <c r="AS109" s="60">
        <v>0</v>
      </c>
      <c r="AT109" s="60">
        <v>0</v>
      </c>
      <c r="AU109" s="16">
        <v>0</v>
      </c>
      <c r="AV109" s="16">
        <v>0</v>
      </c>
      <c r="AW109" s="16">
        <v>0</v>
      </c>
      <c r="AX109" s="16">
        <v>0</v>
      </c>
      <c r="AY109" s="17">
        <v>0</v>
      </c>
      <c r="AZ109" s="17">
        <v>0</v>
      </c>
      <c r="BA109" s="17">
        <v>0</v>
      </c>
      <c r="BB109" s="19">
        <v>0</v>
      </c>
      <c r="BC109" s="19">
        <v>0</v>
      </c>
      <c r="BD109" s="19">
        <v>0</v>
      </c>
      <c r="BE109" s="19">
        <v>0</v>
      </c>
      <c r="BF109" s="20">
        <v>0</v>
      </c>
      <c r="BG109" s="20">
        <v>0</v>
      </c>
      <c r="BH109" s="20">
        <v>0</v>
      </c>
      <c r="BI109" s="62">
        <v>4801</v>
      </c>
      <c r="BJ109" s="62">
        <v>0</v>
      </c>
      <c r="BK109" s="62">
        <v>4801</v>
      </c>
      <c r="BL109" s="62">
        <v>0</v>
      </c>
      <c r="BM109" s="63">
        <v>868</v>
      </c>
      <c r="BN109" s="63">
        <v>0</v>
      </c>
      <c r="BO109" s="63">
        <v>868</v>
      </c>
      <c r="BP109" s="62">
        <v>0</v>
      </c>
      <c r="BQ109" s="62">
        <v>0</v>
      </c>
      <c r="BR109" s="62">
        <v>0</v>
      </c>
      <c r="BS109" s="62">
        <v>0</v>
      </c>
      <c r="BT109" s="63">
        <v>0</v>
      </c>
      <c r="BU109" s="63">
        <v>0</v>
      </c>
      <c r="BV109" s="63">
        <v>0</v>
      </c>
      <c r="BW109" s="19">
        <v>0</v>
      </c>
      <c r="BX109" s="19">
        <v>0</v>
      </c>
      <c r="BY109" s="19">
        <v>0</v>
      </c>
      <c r="BZ109" s="19">
        <v>0</v>
      </c>
      <c r="CA109" s="20">
        <v>0</v>
      </c>
      <c r="CB109" s="20">
        <v>0</v>
      </c>
      <c r="CC109" s="20">
        <v>0</v>
      </c>
      <c r="CD109" s="59">
        <v>0</v>
      </c>
      <c r="CE109" s="59">
        <v>0</v>
      </c>
      <c r="CF109" s="59">
        <v>0</v>
      </c>
      <c r="CG109" s="59">
        <v>0</v>
      </c>
      <c r="CH109" s="60">
        <v>0</v>
      </c>
      <c r="CI109" s="60">
        <v>0</v>
      </c>
      <c r="CJ109" s="60">
        <v>0</v>
      </c>
      <c r="CK109" s="64">
        <v>4801</v>
      </c>
      <c r="CL109" s="64">
        <v>0</v>
      </c>
      <c r="CM109" s="64">
        <v>4801</v>
      </c>
      <c r="CN109" s="64">
        <v>0</v>
      </c>
      <c r="CO109" s="64">
        <v>0</v>
      </c>
      <c r="CP109" s="65">
        <v>868</v>
      </c>
      <c r="CQ109" s="65">
        <v>0</v>
      </c>
      <c r="CR109" s="65">
        <v>868</v>
      </c>
    </row>
    <row r="110" spans="1:96" x14ac:dyDescent="0.2">
      <c r="A110" s="21" t="s">
        <v>624</v>
      </c>
      <c r="B110" s="12" t="s">
        <v>1082</v>
      </c>
      <c r="C110" s="21" t="s">
        <v>191</v>
      </c>
      <c r="D110" s="11" t="s">
        <v>884</v>
      </c>
      <c r="E110" s="59">
        <v>0</v>
      </c>
      <c r="F110" s="59">
        <v>0</v>
      </c>
      <c r="G110" s="59">
        <v>0</v>
      </c>
      <c r="H110" s="59">
        <v>0</v>
      </c>
      <c r="I110" s="60">
        <v>0</v>
      </c>
      <c r="J110" s="60">
        <v>0</v>
      </c>
      <c r="K110" s="60">
        <v>0</v>
      </c>
      <c r="L110" s="18">
        <v>0</v>
      </c>
      <c r="M110" s="18">
        <v>0</v>
      </c>
      <c r="N110" s="18">
        <v>0</v>
      </c>
      <c r="O110" s="18">
        <v>0</v>
      </c>
      <c r="P110" s="61">
        <v>0</v>
      </c>
      <c r="Q110" s="61">
        <v>0</v>
      </c>
      <c r="R110" s="61">
        <v>0</v>
      </c>
      <c r="S110" s="62">
        <v>0</v>
      </c>
      <c r="T110" s="62">
        <v>0</v>
      </c>
      <c r="U110" s="62">
        <v>0</v>
      </c>
      <c r="V110" s="62">
        <v>0</v>
      </c>
      <c r="W110" s="63">
        <v>0</v>
      </c>
      <c r="X110" s="63">
        <v>0</v>
      </c>
      <c r="Y110" s="63">
        <v>0</v>
      </c>
      <c r="Z110" s="18">
        <v>0</v>
      </c>
      <c r="AA110" s="18">
        <v>0</v>
      </c>
      <c r="AB110" s="18">
        <v>0</v>
      </c>
      <c r="AC110" s="18">
        <v>0</v>
      </c>
      <c r="AD110" s="61">
        <v>0</v>
      </c>
      <c r="AE110" s="61">
        <v>0</v>
      </c>
      <c r="AF110" s="61">
        <v>0</v>
      </c>
      <c r="AG110" s="19">
        <v>4385</v>
      </c>
      <c r="AH110" s="19">
        <v>0</v>
      </c>
      <c r="AI110" s="19">
        <v>4385</v>
      </c>
      <c r="AJ110" s="19">
        <v>0</v>
      </c>
      <c r="AK110" s="20">
        <v>2852</v>
      </c>
      <c r="AL110" s="20">
        <v>0</v>
      </c>
      <c r="AM110" s="20">
        <v>2852</v>
      </c>
      <c r="AN110" s="59">
        <v>4820</v>
      </c>
      <c r="AO110" s="59">
        <v>0</v>
      </c>
      <c r="AP110" s="59">
        <v>4820</v>
      </c>
      <c r="AQ110" s="59">
        <v>0</v>
      </c>
      <c r="AR110" s="60">
        <v>0</v>
      </c>
      <c r="AS110" s="60">
        <v>0</v>
      </c>
      <c r="AT110" s="60">
        <v>0</v>
      </c>
      <c r="AU110" s="16">
        <v>64</v>
      </c>
      <c r="AV110" s="16">
        <v>0</v>
      </c>
      <c r="AW110" s="16">
        <v>64</v>
      </c>
      <c r="AX110" s="16">
        <v>0</v>
      </c>
      <c r="AY110" s="17">
        <v>0</v>
      </c>
      <c r="AZ110" s="17">
        <v>0</v>
      </c>
      <c r="BA110" s="17">
        <v>0</v>
      </c>
      <c r="BB110" s="19">
        <v>0</v>
      </c>
      <c r="BC110" s="19">
        <v>0</v>
      </c>
      <c r="BD110" s="19">
        <v>0</v>
      </c>
      <c r="BE110" s="19">
        <v>0</v>
      </c>
      <c r="BF110" s="20">
        <v>0</v>
      </c>
      <c r="BG110" s="20">
        <v>0</v>
      </c>
      <c r="BH110" s="20">
        <v>0</v>
      </c>
      <c r="BI110" s="62">
        <v>0</v>
      </c>
      <c r="BJ110" s="62">
        <v>0</v>
      </c>
      <c r="BK110" s="62">
        <v>0</v>
      </c>
      <c r="BL110" s="62">
        <v>0</v>
      </c>
      <c r="BM110" s="63">
        <v>0</v>
      </c>
      <c r="BN110" s="63">
        <v>0</v>
      </c>
      <c r="BO110" s="63">
        <v>0</v>
      </c>
      <c r="BP110" s="62">
        <v>0</v>
      </c>
      <c r="BQ110" s="62">
        <v>0</v>
      </c>
      <c r="BR110" s="62">
        <v>0</v>
      </c>
      <c r="BS110" s="62">
        <v>0</v>
      </c>
      <c r="BT110" s="63">
        <v>0</v>
      </c>
      <c r="BU110" s="63">
        <v>0</v>
      </c>
      <c r="BV110" s="63">
        <v>0</v>
      </c>
      <c r="BW110" s="19">
        <v>0</v>
      </c>
      <c r="BX110" s="19">
        <v>0</v>
      </c>
      <c r="BY110" s="19">
        <v>0</v>
      </c>
      <c r="BZ110" s="19">
        <v>0</v>
      </c>
      <c r="CA110" s="20">
        <v>0</v>
      </c>
      <c r="CB110" s="20">
        <v>0</v>
      </c>
      <c r="CC110" s="20">
        <v>0</v>
      </c>
      <c r="CD110" s="59">
        <v>1122</v>
      </c>
      <c r="CE110" s="59">
        <v>0</v>
      </c>
      <c r="CF110" s="59">
        <v>1122</v>
      </c>
      <c r="CG110" s="59">
        <v>0</v>
      </c>
      <c r="CH110" s="60">
        <v>9332</v>
      </c>
      <c r="CI110" s="60">
        <v>0</v>
      </c>
      <c r="CJ110" s="60">
        <v>9332</v>
      </c>
      <c r="CK110" s="64">
        <v>10391</v>
      </c>
      <c r="CL110" s="64">
        <v>0</v>
      </c>
      <c r="CM110" s="64">
        <v>10391</v>
      </c>
      <c r="CN110" s="64">
        <v>0</v>
      </c>
      <c r="CO110" s="64">
        <v>0</v>
      </c>
      <c r="CP110" s="65">
        <v>12184</v>
      </c>
      <c r="CQ110" s="65">
        <v>0</v>
      </c>
      <c r="CR110" s="65">
        <v>12184</v>
      </c>
    </row>
    <row r="111" spans="1:96" x14ac:dyDescent="0.2">
      <c r="A111" s="21" t="s">
        <v>785</v>
      </c>
      <c r="B111" s="12" t="s">
        <v>1083</v>
      </c>
      <c r="C111" s="21" t="s">
        <v>192</v>
      </c>
      <c r="D111" s="11" t="s">
        <v>885</v>
      </c>
      <c r="E111" s="59">
        <v>11212</v>
      </c>
      <c r="F111" s="59">
        <v>0</v>
      </c>
      <c r="G111" s="59">
        <v>11212</v>
      </c>
      <c r="H111" s="59">
        <v>0</v>
      </c>
      <c r="I111" s="60">
        <v>0</v>
      </c>
      <c r="J111" s="60">
        <v>0</v>
      </c>
      <c r="K111" s="60">
        <v>0</v>
      </c>
      <c r="L111" s="18">
        <v>14007</v>
      </c>
      <c r="M111" s="18">
        <v>0</v>
      </c>
      <c r="N111" s="18">
        <v>14007</v>
      </c>
      <c r="O111" s="18">
        <v>0</v>
      </c>
      <c r="P111" s="61">
        <v>0</v>
      </c>
      <c r="Q111" s="61">
        <v>0</v>
      </c>
      <c r="R111" s="61">
        <v>0</v>
      </c>
      <c r="S111" s="62">
        <v>311</v>
      </c>
      <c r="T111" s="62">
        <v>0</v>
      </c>
      <c r="U111" s="62">
        <v>311</v>
      </c>
      <c r="V111" s="62">
        <v>0</v>
      </c>
      <c r="W111" s="63">
        <v>29</v>
      </c>
      <c r="X111" s="63">
        <v>0</v>
      </c>
      <c r="Y111" s="63">
        <v>29</v>
      </c>
      <c r="Z111" s="18">
        <v>0</v>
      </c>
      <c r="AA111" s="18">
        <v>0</v>
      </c>
      <c r="AB111" s="18">
        <v>0</v>
      </c>
      <c r="AC111" s="18">
        <v>0</v>
      </c>
      <c r="AD111" s="61">
        <v>0</v>
      </c>
      <c r="AE111" s="61">
        <v>0</v>
      </c>
      <c r="AF111" s="61">
        <v>0</v>
      </c>
      <c r="AG111" s="19">
        <v>49229</v>
      </c>
      <c r="AH111" s="19">
        <v>0</v>
      </c>
      <c r="AI111" s="19">
        <v>49229</v>
      </c>
      <c r="AJ111" s="19">
        <v>0</v>
      </c>
      <c r="AK111" s="20">
        <v>11082</v>
      </c>
      <c r="AL111" s="20">
        <v>0</v>
      </c>
      <c r="AM111" s="20">
        <v>11082</v>
      </c>
      <c r="AN111" s="59">
        <v>2082</v>
      </c>
      <c r="AO111" s="59">
        <v>0</v>
      </c>
      <c r="AP111" s="59">
        <v>2082</v>
      </c>
      <c r="AQ111" s="59">
        <v>0</v>
      </c>
      <c r="AR111" s="60">
        <v>0</v>
      </c>
      <c r="AS111" s="60">
        <v>0</v>
      </c>
      <c r="AT111" s="60">
        <v>0</v>
      </c>
      <c r="AU111" s="16">
        <v>83</v>
      </c>
      <c r="AV111" s="16">
        <v>0</v>
      </c>
      <c r="AW111" s="16">
        <v>83</v>
      </c>
      <c r="AX111" s="16">
        <v>0</v>
      </c>
      <c r="AY111" s="17">
        <v>0</v>
      </c>
      <c r="AZ111" s="17">
        <v>0</v>
      </c>
      <c r="BA111" s="17">
        <v>0</v>
      </c>
      <c r="BB111" s="19">
        <v>1575</v>
      </c>
      <c r="BC111" s="19">
        <v>0</v>
      </c>
      <c r="BD111" s="19">
        <v>1575</v>
      </c>
      <c r="BE111" s="19">
        <v>0</v>
      </c>
      <c r="BF111" s="20">
        <v>1682</v>
      </c>
      <c r="BG111" s="20">
        <v>0</v>
      </c>
      <c r="BH111" s="20">
        <v>1682</v>
      </c>
      <c r="BI111" s="62">
        <v>0</v>
      </c>
      <c r="BJ111" s="62">
        <v>0</v>
      </c>
      <c r="BK111" s="62">
        <v>0</v>
      </c>
      <c r="BL111" s="62">
        <v>0</v>
      </c>
      <c r="BM111" s="63">
        <v>0</v>
      </c>
      <c r="BN111" s="63">
        <v>0</v>
      </c>
      <c r="BO111" s="63">
        <v>0</v>
      </c>
      <c r="BP111" s="62">
        <v>0</v>
      </c>
      <c r="BQ111" s="62">
        <v>0</v>
      </c>
      <c r="BR111" s="62">
        <v>0</v>
      </c>
      <c r="BS111" s="62">
        <v>0</v>
      </c>
      <c r="BT111" s="63">
        <v>0</v>
      </c>
      <c r="BU111" s="63">
        <v>0</v>
      </c>
      <c r="BV111" s="63">
        <v>0</v>
      </c>
      <c r="BW111" s="19">
        <v>1993</v>
      </c>
      <c r="BX111" s="19">
        <v>0</v>
      </c>
      <c r="BY111" s="19">
        <v>1993</v>
      </c>
      <c r="BZ111" s="19">
        <v>0</v>
      </c>
      <c r="CA111" s="20">
        <v>218</v>
      </c>
      <c r="CB111" s="20">
        <v>0</v>
      </c>
      <c r="CC111" s="20">
        <v>218</v>
      </c>
      <c r="CD111" s="59">
        <v>0</v>
      </c>
      <c r="CE111" s="59">
        <v>0</v>
      </c>
      <c r="CF111" s="59">
        <v>0</v>
      </c>
      <c r="CG111" s="59">
        <v>0</v>
      </c>
      <c r="CH111" s="60">
        <v>0</v>
      </c>
      <c r="CI111" s="60">
        <v>0</v>
      </c>
      <c r="CJ111" s="60">
        <v>0</v>
      </c>
      <c r="CK111" s="64">
        <v>80492</v>
      </c>
      <c r="CL111" s="64">
        <v>0</v>
      </c>
      <c r="CM111" s="64">
        <v>80492</v>
      </c>
      <c r="CN111" s="64">
        <v>0</v>
      </c>
      <c r="CO111" s="64">
        <v>0</v>
      </c>
      <c r="CP111" s="65">
        <v>13011</v>
      </c>
      <c r="CQ111" s="65">
        <v>0</v>
      </c>
      <c r="CR111" s="65">
        <v>13011</v>
      </c>
    </row>
    <row r="112" spans="1:96" x14ac:dyDescent="0.2">
      <c r="A112" s="21" t="s">
        <v>919</v>
      </c>
      <c r="B112" s="12" t="s">
        <v>1086</v>
      </c>
      <c r="C112" s="21" t="s">
        <v>1431</v>
      </c>
      <c r="D112" s="11" t="s">
        <v>882</v>
      </c>
      <c r="E112" s="59">
        <v>21200</v>
      </c>
      <c r="F112" s="59">
        <v>0</v>
      </c>
      <c r="G112" s="59">
        <v>21200</v>
      </c>
      <c r="H112" s="59">
        <v>0</v>
      </c>
      <c r="I112" s="60">
        <v>0</v>
      </c>
      <c r="J112" s="60">
        <v>0</v>
      </c>
      <c r="K112" s="60">
        <v>0</v>
      </c>
      <c r="L112" s="18">
        <v>36111</v>
      </c>
      <c r="M112" s="18">
        <v>0</v>
      </c>
      <c r="N112" s="18">
        <v>36111</v>
      </c>
      <c r="O112" s="18">
        <v>0</v>
      </c>
      <c r="P112" s="61">
        <v>0</v>
      </c>
      <c r="Q112" s="61">
        <v>0</v>
      </c>
      <c r="R112" s="61">
        <v>0</v>
      </c>
      <c r="S112" s="62">
        <v>440</v>
      </c>
      <c r="T112" s="62">
        <v>0</v>
      </c>
      <c r="U112" s="62">
        <v>440</v>
      </c>
      <c r="V112" s="62">
        <v>0</v>
      </c>
      <c r="W112" s="63">
        <v>0</v>
      </c>
      <c r="X112" s="63">
        <v>0</v>
      </c>
      <c r="Y112" s="63">
        <v>0</v>
      </c>
      <c r="Z112" s="18">
        <v>583</v>
      </c>
      <c r="AA112" s="18">
        <v>0</v>
      </c>
      <c r="AB112" s="18">
        <v>583</v>
      </c>
      <c r="AC112" s="18">
        <v>0</v>
      </c>
      <c r="AD112" s="61">
        <v>0</v>
      </c>
      <c r="AE112" s="61">
        <v>0</v>
      </c>
      <c r="AF112" s="61">
        <v>0</v>
      </c>
      <c r="AG112" s="19">
        <v>4910</v>
      </c>
      <c r="AH112" s="19">
        <v>4205</v>
      </c>
      <c r="AI112" s="19">
        <v>9115</v>
      </c>
      <c r="AJ112" s="19">
        <v>0</v>
      </c>
      <c r="AK112" s="20">
        <v>11</v>
      </c>
      <c r="AL112" s="20">
        <v>0</v>
      </c>
      <c r="AM112" s="20">
        <v>11</v>
      </c>
      <c r="AN112" s="59">
        <v>5938</v>
      </c>
      <c r="AO112" s="59">
        <v>0</v>
      </c>
      <c r="AP112" s="59">
        <v>5938</v>
      </c>
      <c r="AQ112" s="59">
        <v>0</v>
      </c>
      <c r="AR112" s="60">
        <v>0</v>
      </c>
      <c r="AS112" s="60">
        <v>0</v>
      </c>
      <c r="AT112" s="60">
        <v>0</v>
      </c>
      <c r="AU112" s="16">
        <v>7594</v>
      </c>
      <c r="AV112" s="16">
        <v>0</v>
      </c>
      <c r="AW112" s="16">
        <v>7594</v>
      </c>
      <c r="AX112" s="16">
        <v>0</v>
      </c>
      <c r="AY112" s="17">
        <v>0</v>
      </c>
      <c r="AZ112" s="17">
        <v>0</v>
      </c>
      <c r="BA112" s="17">
        <v>0</v>
      </c>
      <c r="BB112" s="19">
        <v>10601</v>
      </c>
      <c r="BC112" s="19">
        <v>0</v>
      </c>
      <c r="BD112" s="19">
        <v>10601</v>
      </c>
      <c r="BE112" s="19">
        <v>0</v>
      </c>
      <c r="BF112" s="20">
        <v>0</v>
      </c>
      <c r="BG112" s="20">
        <v>0</v>
      </c>
      <c r="BH112" s="20">
        <v>0</v>
      </c>
      <c r="BI112" s="62">
        <v>0</v>
      </c>
      <c r="BJ112" s="62">
        <v>0</v>
      </c>
      <c r="BK112" s="62">
        <v>0</v>
      </c>
      <c r="BL112" s="62">
        <v>0</v>
      </c>
      <c r="BM112" s="63">
        <v>0</v>
      </c>
      <c r="BN112" s="63">
        <v>0</v>
      </c>
      <c r="BO112" s="63">
        <v>0</v>
      </c>
      <c r="BP112" s="62">
        <v>0</v>
      </c>
      <c r="BQ112" s="62">
        <v>0</v>
      </c>
      <c r="BR112" s="62">
        <v>0</v>
      </c>
      <c r="BS112" s="62">
        <v>0</v>
      </c>
      <c r="BT112" s="63">
        <v>0</v>
      </c>
      <c r="BU112" s="63">
        <v>0</v>
      </c>
      <c r="BV112" s="63">
        <v>0</v>
      </c>
      <c r="BW112" s="19">
        <v>8993</v>
      </c>
      <c r="BX112" s="19">
        <v>0</v>
      </c>
      <c r="BY112" s="19">
        <v>8993</v>
      </c>
      <c r="BZ112" s="19">
        <v>0</v>
      </c>
      <c r="CA112" s="20">
        <v>7646</v>
      </c>
      <c r="CB112" s="20">
        <v>0</v>
      </c>
      <c r="CC112" s="20">
        <v>7646</v>
      </c>
      <c r="CD112" s="59">
        <v>4775</v>
      </c>
      <c r="CE112" s="59">
        <v>0</v>
      </c>
      <c r="CF112" s="59">
        <v>4775</v>
      </c>
      <c r="CG112" s="59">
        <v>0</v>
      </c>
      <c r="CH112" s="60">
        <v>0</v>
      </c>
      <c r="CI112" s="60">
        <v>0</v>
      </c>
      <c r="CJ112" s="60">
        <v>0</v>
      </c>
      <c r="CK112" s="64">
        <v>101145</v>
      </c>
      <c r="CL112" s="64">
        <v>4205</v>
      </c>
      <c r="CM112" s="64">
        <v>105350</v>
      </c>
      <c r="CN112" s="64">
        <v>0</v>
      </c>
      <c r="CO112" s="64">
        <v>0</v>
      </c>
      <c r="CP112" s="65">
        <v>7657</v>
      </c>
      <c r="CQ112" s="65">
        <v>0</v>
      </c>
      <c r="CR112" s="65">
        <v>7657</v>
      </c>
    </row>
    <row r="113" spans="1:96" x14ac:dyDescent="0.2">
      <c r="A113" s="21" t="s">
        <v>837</v>
      </c>
      <c r="B113" s="12" t="s">
        <v>1084</v>
      </c>
      <c r="C113" s="21" t="s">
        <v>193</v>
      </c>
      <c r="D113" s="11" t="s">
        <v>887</v>
      </c>
      <c r="E113" s="59">
        <v>0</v>
      </c>
      <c r="F113" s="59">
        <v>0</v>
      </c>
      <c r="G113" s="59">
        <v>0</v>
      </c>
      <c r="H113" s="59">
        <v>0</v>
      </c>
      <c r="I113" s="60">
        <v>0</v>
      </c>
      <c r="J113" s="60">
        <v>0</v>
      </c>
      <c r="K113" s="60">
        <v>0</v>
      </c>
      <c r="L113" s="18">
        <v>0</v>
      </c>
      <c r="M113" s="18">
        <v>0</v>
      </c>
      <c r="N113" s="18">
        <v>0</v>
      </c>
      <c r="O113" s="18">
        <v>0</v>
      </c>
      <c r="P113" s="61">
        <v>0</v>
      </c>
      <c r="Q113" s="61">
        <v>0</v>
      </c>
      <c r="R113" s="61">
        <v>0</v>
      </c>
      <c r="S113" s="62">
        <v>0</v>
      </c>
      <c r="T113" s="62">
        <v>0</v>
      </c>
      <c r="U113" s="62">
        <v>0</v>
      </c>
      <c r="V113" s="62">
        <v>0</v>
      </c>
      <c r="W113" s="63">
        <v>0</v>
      </c>
      <c r="X113" s="63">
        <v>0</v>
      </c>
      <c r="Y113" s="63">
        <v>0</v>
      </c>
      <c r="Z113" s="18">
        <v>0</v>
      </c>
      <c r="AA113" s="18">
        <v>0</v>
      </c>
      <c r="AB113" s="18">
        <v>0</v>
      </c>
      <c r="AC113" s="18">
        <v>0</v>
      </c>
      <c r="AD113" s="61">
        <v>0</v>
      </c>
      <c r="AE113" s="61">
        <v>0</v>
      </c>
      <c r="AF113" s="61">
        <v>0</v>
      </c>
      <c r="AG113" s="19">
        <v>0</v>
      </c>
      <c r="AH113" s="19">
        <v>0</v>
      </c>
      <c r="AI113" s="19">
        <v>0</v>
      </c>
      <c r="AJ113" s="19">
        <v>0</v>
      </c>
      <c r="AK113" s="20">
        <v>0</v>
      </c>
      <c r="AL113" s="20">
        <v>0</v>
      </c>
      <c r="AM113" s="20">
        <v>0</v>
      </c>
      <c r="AN113" s="59">
        <v>0</v>
      </c>
      <c r="AO113" s="59">
        <v>0</v>
      </c>
      <c r="AP113" s="59">
        <v>0</v>
      </c>
      <c r="AQ113" s="59">
        <v>0</v>
      </c>
      <c r="AR113" s="60">
        <v>0</v>
      </c>
      <c r="AS113" s="60">
        <v>0</v>
      </c>
      <c r="AT113" s="60">
        <v>0</v>
      </c>
      <c r="AU113" s="16">
        <v>0</v>
      </c>
      <c r="AV113" s="16">
        <v>0</v>
      </c>
      <c r="AW113" s="16">
        <v>0</v>
      </c>
      <c r="AX113" s="16">
        <v>0</v>
      </c>
      <c r="AY113" s="17">
        <v>0</v>
      </c>
      <c r="AZ113" s="17">
        <v>0</v>
      </c>
      <c r="BA113" s="17">
        <v>0</v>
      </c>
      <c r="BB113" s="19">
        <v>0</v>
      </c>
      <c r="BC113" s="19">
        <v>0</v>
      </c>
      <c r="BD113" s="19">
        <v>0</v>
      </c>
      <c r="BE113" s="19">
        <v>0</v>
      </c>
      <c r="BF113" s="20">
        <v>0</v>
      </c>
      <c r="BG113" s="20">
        <v>0</v>
      </c>
      <c r="BH113" s="20">
        <v>0</v>
      </c>
      <c r="BI113" s="62">
        <v>0</v>
      </c>
      <c r="BJ113" s="62">
        <v>0</v>
      </c>
      <c r="BK113" s="62">
        <v>0</v>
      </c>
      <c r="BL113" s="62">
        <v>0</v>
      </c>
      <c r="BM113" s="63">
        <v>0</v>
      </c>
      <c r="BN113" s="63">
        <v>0</v>
      </c>
      <c r="BO113" s="63">
        <v>0</v>
      </c>
      <c r="BP113" s="62">
        <v>5533</v>
      </c>
      <c r="BQ113" s="62">
        <v>0</v>
      </c>
      <c r="BR113" s="62">
        <v>5533</v>
      </c>
      <c r="BS113" s="62">
        <v>0</v>
      </c>
      <c r="BT113" s="63">
        <v>61</v>
      </c>
      <c r="BU113" s="63">
        <v>0</v>
      </c>
      <c r="BV113" s="63">
        <v>61</v>
      </c>
      <c r="BW113" s="19">
        <v>0</v>
      </c>
      <c r="BX113" s="19">
        <v>0</v>
      </c>
      <c r="BY113" s="19">
        <v>0</v>
      </c>
      <c r="BZ113" s="19">
        <v>0</v>
      </c>
      <c r="CA113" s="20">
        <v>0</v>
      </c>
      <c r="CB113" s="20">
        <v>0</v>
      </c>
      <c r="CC113" s="20">
        <v>0</v>
      </c>
      <c r="CD113" s="59">
        <v>0</v>
      </c>
      <c r="CE113" s="59">
        <v>0</v>
      </c>
      <c r="CF113" s="59">
        <v>0</v>
      </c>
      <c r="CG113" s="59">
        <v>0</v>
      </c>
      <c r="CH113" s="60">
        <v>0</v>
      </c>
      <c r="CI113" s="60">
        <v>0</v>
      </c>
      <c r="CJ113" s="60">
        <v>0</v>
      </c>
      <c r="CK113" s="64">
        <v>5533</v>
      </c>
      <c r="CL113" s="64">
        <v>0</v>
      </c>
      <c r="CM113" s="64">
        <v>5533</v>
      </c>
      <c r="CN113" s="64">
        <v>0</v>
      </c>
      <c r="CO113" s="64">
        <v>0</v>
      </c>
      <c r="CP113" s="65">
        <v>61</v>
      </c>
      <c r="CQ113" s="65">
        <v>0</v>
      </c>
      <c r="CR113" s="65">
        <v>61</v>
      </c>
    </row>
    <row r="114" spans="1:96" x14ac:dyDescent="0.2">
      <c r="A114" s="21" t="s">
        <v>12</v>
      </c>
      <c r="B114" s="12" t="s">
        <v>1085</v>
      </c>
      <c r="C114" s="21" t="s">
        <v>13</v>
      </c>
      <c r="D114" s="11" t="s">
        <v>887</v>
      </c>
      <c r="E114" s="59">
        <v>0</v>
      </c>
      <c r="F114" s="59">
        <v>0</v>
      </c>
      <c r="G114" s="59">
        <v>0</v>
      </c>
      <c r="H114" s="59">
        <v>0</v>
      </c>
      <c r="I114" s="60">
        <v>0</v>
      </c>
      <c r="J114" s="60">
        <v>0</v>
      </c>
      <c r="K114" s="60">
        <v>0</v>
      </c>
      <c r="L114" s="18">
        <v>0</v>
      </c>
      <c r="M114" s="18">
        <v>0</v>
      </c>
      <c r="N114" s="18">
        <v>0</v>
      </c>
      <c r="O114" s="18">
        <v>0</v>
      </c>
      <c r="P114" s="61">
        <v>0</v>
      </c>
      <c r="Q114" s="61">
        <v>0</v>
      </c>
      <c r="R114" s="61">
        <v>0</v>
      </c>
      <c r="S114" s="62">
        <v>0</v>
      </c>
      <c r="T114" s="62">
        <v>0</v>
      </c>
      <c r="U114" s="62">
        <v>0</v>
      </c>
      <c r="V114" s="62">
        <v>0</v>
      </c>
      <c r="W114" s="63">
        <v>0</v>
      </c>
      <c r="X114" s="63">
        <v>0</v>
      </c>
      <c r="Y114" s="63">
        <v>0</v>
      </c>
      <c r="Z114" s="18">
        <v>0</v>
      </c>
      <c r="AA114" s="18">
        <v>0</v>
      </c>
      <c r="AB114" s="18">
        <v>0</v>
      </c>
      <c r="AC114" s="18">
        <v>0</v>
      </c>
      <c r="AD114" s="61">
        <v>0</v>
      </c>
      <c r="AE114" s="61">
        <v>0</v>
      </c>
      <c r="AF114" s="61">
        <v>0</v>
      </c>
      <c r="AG114" s="19">
        <v>0</v>
      </c>
      <c r="AH114" s="19">
        <v>0</v>
      </c>
      <c r="AI114" s="19">
        <v>0</v>
      </c>
      <c r="AJ114" s="19">
        <v>0</v>
      </c>
      <c r="AK114" s="20">
        <v>0</v>
      </c>
      <c r="AL114" s="20">
        <v>0</v>
      </c>
      <c r="AM114" s="20">
        <v>0</v>
      </c>
      <c r="AN114" s="59">
        <v>0</v>
      </c>
      <c r="AO114" s="59">
        <v>0</v>
      </c>
      <c r="AP114" s="59">
        <v>0</v>
      </c>
      <c r="AQ114" s="59">
        <v>0</v>
      </c>
      <c r="AR114" s="60">
        <v>0</v>
      </c>
      <c r="AS114" s="60">
        <v>0</v>
      </c>
      <c r="AT114" s="60">
        <v>0</v>
      </c>
      <c r="AU114" s="16">
        <v>0</v>
      </c>
      <c r="AV114" s="16">
        <v>0</v>
      </c>
      <c r="AW114" s="16">
        <v>0</v>
      </c>
      <c r="AX114" s="16">
        <v>0</v>
      </c>
      <c r="AY114" s="17">
        <v>0</v>
      </c>
      <c r="AZ114" s="17">
        <v>0</v>
      </c>
      <c r="BA114" s="17">
        <v>0</v>
      </c>
      <c r="BB114" s="19">
        <v>0</v>
      </c>
      <c r="BC114" s="19">
        <v>0</v>
      </c>
      <c r="BD114" s="19">
        <v>0</v>
      </c>
      <c r="BE114" s="19">
        <v>0</v>
      </c>
      <c r="BF114" s="20">
        <v>0</v>
      </c>
      <c r="BG114" s="20">
        <v>0</v>
      </c>
      <c r="BH114" s="20">
        <v>0</v>
      </c>
      <c r="BI114" s="62">
        <v>3985</v>
      </c>
      <c r="BJ114" s="62">
        <v>0</v>
      </c>
      <c r="BK114" s="62">
        <v>3985</v>
      </c>
      <c r="BL114" s="62">
        <v>0</v>
      </c>
      <c r="BM114" s="63">
        <v>2450</v>
      </c>
      <c r="BN114" s="63">
        <v>0</v>
      </c>
      <c r="BO114" s="63">
        <v>2450</v>
      </c>
      <c r="BP114" s="62">
        <v>0</v>
      </c>
      <c r="BQ114" s="62">
        <v>0</v>
      </c>
      <c r="BR114" s="62">
        <v>0</v>
      </c>
      <c r="BS114" s="62">
        <v>0</v>
      </c>
      <c r="BT114" s="63">
        <v>0</v>
      </c>
      <c r="BU114" s="63">
        <v>0</v>
      </c>
      <c r="BV114" s="63">
        <v>0</v>
      </c>
      <c r="BW114" s="19">
        <v>0</v>
      </c>
      <c r="BX114" s="19">
        <v>0</v>
      </c>
      <c r="BY114" s="19">
        <v>0</v>
      </c>
      <c r="BZ114" s="19">
        <v>0</v>
      </c>
      <c r="CA114" s="20">
        <v>0</v>
      </c>
      <c r="CB114" s="20">
        <v>0</v>
      </c>
      <c r="CC114" s="20">
        <v>0</v>
      </c>
      <c r="CD114" s="59">
        <v>0</v>
      </c>
      <c r="CE114" s="59">
        <v>0</v>
      </c>
      <c r="CF114" s="59">
        <v>0</v>
      </c>
      <c r="CG114" s="59">
        <v>0</v>
      </c>
      <c r="CH114" s="60">
        <v>0</v>
      </c>
      <c r="CI114" s="60">
        <v>0</v>
      </c>
      <c r="CJ114" s="60">
        <v>0</v>
      </c>
      <c r="CK114" s="64">
        <v>3985</v>
      </c>
      <c r="CL114" s="64">
        <v>0</v>
      </c>
      <c r="CM114" s="64">
        <v>3985</v>
      </c>
      <c r="CN114" s="64">
        <v>0</v>
      </c>
      <c r="CO114" s="64">
        <v>0</v>
      </c>
      <c r="CP114" s="65">
        <v>2450</v>
      </c>
      <c r="CQ114" s="65">
        <v>0</v>
      </c>
      <c r="CR114" s="65">
        <v>2450</v>
      </c>
    </row>
    <row r="115" spans="1:96" x14ac:dyDescent="0.2">
      <c r="A115" s="21" t="s">
        <v>814</v>
      </c>
      <c r="B115" s="12" t="s">
        <v>1087</v>
      </c>
      <c r="C115" s="21" t="s">
        <v>194</v>
      </c>
      <c r="D115" s="11" t="s">
        <v>886</v>
      </c>
      <c r="E115" s="59">
        <v>42139</v>
      </c>
      <c r="F115" s="59">
        <v>0</v>
      </c>
      <c r="G115" s="59">
        <v>42139</v>
      </c>
      <c r="H115" s="59">
        <v>0</v>
      </c>
      <c r="I115" s="60">
        <v>0</v>
      </c>
      <c r="J115" s="60">
        <v>0</v>
      </c>
      <c r="K115" s="60">
        <v>0</v>
      </c>
      <c r="L115" s="18">
        <v>13448</v>
      </c>
      <c r="M115" s="18">
        <v>0</v>
      </c>
      <c r="N115" s="18">
        <v>13448</v>
      </c>
      <c r="O115" s="18">
        <v>0</v>
      </c>
      <c r="P115" s="61">
        <v>0</v>
      </c>
      <c r="Q115" s="61">
        <v>0</v>
      </c>
      <c r="R115" s="61">
        <v>0</v>
      </c>
      <c r="S115" s="62">
        <v>969</v>
      </c>
      <c r="T115" s="62">
        <v>0</v>
      </c>
      <c r="U115" s="62">
        <v>969</v>
      </c>
      <c r="V115" s="62">
        <v>0</v>
      </c>
      <c r="W115" s="63">
        <v>0</v>
      </c>
      <c r="X115" s="63">
        <v>0</v>
      </c>
      <c r="Y115" s="63">
        <v>0</v>
      </c>
      <c r="Z115" s="18">
        <v>149</v>
      </c>
      <c r="AA115" s="18">
        <v>0</v>
      </c>
      <c r="AB115" s="18">
        <v>149</v>
      </c>
      <c r="AC115" s="18">
        <v>0</v>
      </c>
      <c r="AD115" s="61">
        <v>0</v>
      </c>
      <c r="AE115" s="61">
        <v>0</v>
      </c>
      <c r="AF115" s="61">
        <v>0</v>
      </c>
      <c r="AG115" s="19">
        <v>70372</v>
      </c>
      <c r="AH115" s="19">
        <v>0</v>
      </c>
      <c r="AI115" s="19">
        <v>70372</v>
      </c>
      <c r="AJ115" s="19">
        <v>0</v>
      </c>
      <c r="AK115" s="20">
        <v>11965</v>
      </c>
      <c r="AL115" s="20">
        <v>0</v>
      </c>
      <c r="AM115" s="20">
        <v>11965</v>
      </c>
      <c r="AN115" s="59">
        <v>16798</v>
      </c>
      <c r="AO115" s="59">
        <v>0</v>
      </c>
      <c r="AP115" s="59">
        <v>16798</v>
      </c>
      <c r="AQ115" s="59">
        <v>0</v>
      </c>
      <c r="AR115" s="60">
        <v>0</v>
      </c>
      <c r="AS115" s="60">
        <v>0</v>
      </c>
      <c r="AT115" s="60">
        <v>0</v>
      </c>
      <c r="AU115" s="16">
        <v>4848</v>
      </c>
      <c r="AV115" s="16">
        <v>0</v>
      </c>
      <c r="AW115" s="16">
        <v>4848</v>
      </c>
      <c r="AX115" s="16">
        <v>0</v>
      </c>
      <c r="AY115" s="17">
        <v>0</v>
      </c>
      <c r="AZ115" s="17">
        <v>0</v>
      </c>
      <c r="BA115" s="17">
        <v>0</v>
      </c>
      <c r="BB115" s="19">
        <v>4</v>
      </c>
      <c r="BC115" s="19">
        <v>0</v>
      </c>
      <c r="BD115" s="19">
        <v>4</v>
      </c>
      <c r="BE115" s="19">
        <v>0</v>
      </c>
      <c r="BF115" s="20">
        <v>13070</v>
      </c>
      <c r="BG115" s="20">
        <v>0</v>
      </c>
      <c r="BH115" s="20">
        <v>13070</v>
      </c>
      <c r="BI115" s="62">
        <v>0</v>
      </c>
      <c r="BJ115" s="62">
        <v>0</v>
      </c>
      <c r="BK115" s="62">
        <v>0</v>
      </c>
      <c r="BL115" s="62">
        <v>0</v>
      </c>
      <c r="BM115" s="63">
        <v>0</v>
      </c>
      <c r="BN115" s="63">
        <v>0</v>
      </c>
      <c r="BO115" s="63">
        <v>0</v>
      </c>
      <c r="BP115" s="62">
        <v>0</v>
      </c>
      <c r="BQ115" s="62">
        <v>0</v>
      </c>
      <c r="BR115" s="62">
        <v>0</v>
      </c>
      <c r="BS115" s="62">
        <v>0</v>
      </c>
      <c r="BT115" s="63">
        <v>0</v>
      </c>
      <c r="BU115" s="63">
        <v>0</v>
      </c>
      <c r="BV115" s="63">
        <v>0</v>
      </c>
      <c r="BW115" s="19">
        <v>7283</v>
      </c>
      <c r="BX115" s="19">
        <v>0</v>
      </c>
      <c r="BY115" s="19">
        <v>7283</v>
      </c>
      <c r="BZ115" s="19">
        <v>0</v>
      </c>
      <c r="CA115" s="20">
        <v>0</v>
      </c>
      <c r="CB115" s="20">
        <v>0</v>
      </c>
      <c r="CC115" s="20">
        <v>0</v>
      </c>
      <c r="CD115" s="59">
        <v>0</v>
      </c>
      <c r="CE115" s="59">
        <v>0</v>
      </c>
      <c r="CF115" s="59">
        <v>0</v>
      </c>
      <c r="CG115" s="59">
        <v>0</v>
      </c>
      <c r="CH115" s="60">
        <v>0</v>
      </c>
      <c r="CI115" s="60">
        <v>0</v>
      </c>
      <c r="CJ115" s="60">
        <v>0</v>
      </c>
      <c r="CK115" s="64">
        <v>156010</v>
      </c>
      <c r="CL115" s="64">
        <v>0</v>
      </c>
      <c r="CM115" s="64">
        <v>156010</v>
      </c>
      <c r="CN115" s="64">
        <v>0</v>
      </c>
      <c r="CO115" s="64">
        <v>0</v>
      </c>
      <c r="CP115" s="65">
        <v>25035</v>
      </c>
      <c r="CQ115" s="65">
        <v>0</v>
      </c>
      <c r="CR115" s="65">
        <v>25035</v>
      </c>
    </row>
    <row r="116" spans="1:96" x14ac:dyDescent="0.2">
      <c r="A116" s="21" t="s">
        <v>504</v>
      </c>
      <c r="B116" s="12" t="s">
        <v>1088</v>
      </c>
      <c r="C116" s="21" t="s">
        <v>195</v>
      </c>
      <c r="D116" s="11" t="s">
        <v>884</v>
      </c>
      <c r="E116" s="59">
        <v>0</v>
      </c>
      <c r="F116" s="59">
        <v>0</v>
      </c>
      <c r="G116" s="59">
        <v>0</v>
      </c>
      <c r="H116" s="59">
        <v>0</v>
      </c>
      <c r="I116" s="60">
        <v>0</v>
      </c>
      <c r="J116" s="60">
        <v>0</v>
      </c>
      <c r="K116" s="60">
        <v>0</v>
      </c>
      <c r="L116" s="18">
        <v>413</v>
      </c>
      <c r="M116" s="18">
        <v>0</v>
      </c>
      <c r="N116" s="18">
        <v>413</v>
      </c>
      <c r="O116" s="18">
        <v>0</v>
      </c>
      <c r="P116" s="61">
        <v>83</v>
      </c>
      <c r="Q116" s="61">
        <v>0</v>
      </c>
      <c r="R116" s="61">
        <v>83</v>
      </c>
      <c r="S116" s="62">
        <v>0</v>
      </c>
      <c r="T116" s="62">
        <v>0</v>
      </c>
      <c r="U116" s="62">
        <v>0</v>
      </c>
      <c r="V116" s="62">
        <v>0</v>
      </c>
      <c r="W116" s="63">
        <v>0</v>
      </c>
      <c r="X116" s="63">
        <v>0</v>
      </c>
      <c r="Y116" s="63">
        <v>0</v>
      </c>
      <c r="Z116" s="18">
        <v>0</v>
      </c>
      <c r="AA116" s="18">
        <v>0</v>
      </c>
      <c r="AB116" s="18">
        <v>0</v>
      </c>
      <c r="AC116" s="18">
        <v>0</v>
      </c>
      <c r="AD116" s="61">
        <v>0</v>
      </c>
      <c r="AE116" s="61">
        <v>0</v>
      </c>
      <c r="AF116" s="61">
        <v>0</v>
      </c>
      <c r="AG116" s="19">
        <v>499</v>
      </c>
      <c r="AH116" s="19">
        <v>0</v>
      </c>
      <c r="AI116" s="19">
        <v>499</v>
      </c>
      <c r="AJ116" s="19">
        <v>0</v>
      </c>
      <c r="AK116" s="20">
        <v>35</v>
      </c>
      <c r="AL116" s="20">
        <v>0</v>
      </c>
      <c r="AM116" s="20">
        <v>35</v>
      </c>
      <c r="AN116" s="59">
        <v>2658</v>
      </c>
      <c r="AO116" s="59">
        <v>0</v>
      </c>
      <c r="AP116" s="59">
        <v>2658</v>
      </c>
      <c r="AQ116" s="59">
        <v>0</v>
      </c>
      <c r="AR116" s="60">
        <v>40</v>
      </c>
      <c r="AS116" s="60">
        <v>0</v>
      </c>
      <c r="AT116" s="60">
        <v>40</v>
      </c>
      <c r="AU116" s="16">
        <v>0</v>
      </c>
      <c r="AV116" s="16">
        <v>0</v>
      </c>
      <c r="AW116" s="16">
        <v>0</v>
      </c>
      <c r="AX116" s="16">
        <v>0</v>
      </c>
      <c r="AY116" s="17">
        <v>0</v>
      </c>
      <c r="AZ116" s="17">
        <v>0</v>
      </c>
      <c r="BA116" s="17">
        <v>0</v>
      </c>
      <c r="BB116" s="19">
        <v>0</v>
      </c>
      <c r="BC116" s="19">
        <v>0</v>
      </c>
      <c r="BD116" s="19">
        <v>0</v>
      </c>
      <c r="BE116" s="19">
        <v>0</v>
      </c>
      <c r="BF116" s="20">
        <v>0</v>
      </c>
      <c r="BG116" s="20">
        <v>0</v>
      </c>
      <c r="BH116" s="20">
        <v>0</v>
      </c>
      <c r="BI116" s="62">
        <v>0</v>
      </c>
      <c r="BJ116" s="62">
        <v>0</v>
      </c>
      <c r="BK116" s="62">
        <v>0</v>
      </c>
      <c r="BL116" s="62">
        <v>0</v>
      </c>
      <c r="BM116" s="63">
        <v>0</v>
      </c>
      <c r="BN116" s="63">
        <v>0</v>
      </c>
      <c r="BO116" s="63">
        <v>0</v>
      </c>
      <c r="BP116" s="62">
        <v>0</v>
      </c>
      <c r="BQ116" s="62">
        <v>0</v>
      </c>
      <c r="BR116" s="62">
        <v>0</v>
      </c>
      <c r="BS116" s="62">
        <v>0</v>
      </c>
      <c r="BT116" s="63">
        <v>0</v>
      </c>
      <c r="BU116" s="63">
        <v>0</v>
      </c>
      <c r="BV116" s="63">
        <v>0</v>
      </c>
      <c r="BW116" s="19">
        <v>-8</v>
      </c>
      <c r="BX116" s="19">
        <v>0</v>
      </c>
      <c r="BY116" s="19">
        <v>-8</v>
      </c>
      <c r="BZ116" s="19">
        <v>0</v>
      </c>
      <c r="CA116" s="20">
        <v>0</v>
      </c>
      <c r="CB116" s="20">
        <v>0</v>
      </c>
      <c r="CC116" s="20">
        <v>0</v>
      </c>
      <c r="CD116" s="59">
        <v>1045</v>
      </c>
      <c r="CE116" s="59">
        <v>0</v>
      </c>
      <c r="CF116" s="59">
        <v>1045</v>
      </c>
      <c r="CG116" s="59">
        <v>0</v>
      </c>
      <c r="CH116" s="60">
        <v>0</v>
      </c>
      <c r="CI116" s="60">
        <v>0</v>
      </c>
      <c r="CJ116" s="60">
        <v>0</v>
      </c>
      <c r="CK116" s="64">
        <v>4607</v>
      </c>
      <c r="CL116" s="64">
        <v>0</v>
      </c>
      <c r="CM116" s="64">
        <v>4607</v>
      </c>
      <c r="CN116" s="64">
        <v>0</v>
      </c>
      <c r="CO116" s="64">
        <v>0</v>
      </c>
      <c r="CP116" s="65">
        <v>158</v>
      </c>
      <c r="CQ116" s="65">
        <v>0</v>
      </c>
      <c r="CR116" s="65">
        <v>158</v>
      </c>
    </row>
    <row r="117" spans="1:96" x14ac:dyDescent="0.2">
      <c r="A117" s="21" t="s">
        <v>534</v>
      </c>
      <c r="B117" s="12" t="s">
        <v>1089</v>
      </c>
      <c r="C117" s="21" t="s">
        <v>196</v>
      </c>
      <c r="D117" s="11" t="s">
        <v>884</v>
      </c>
      <c r="E117" s="59">
        <v>0</v>
      </c>
      <c r="F117" s="59">
        <v>0</v>
      </c>
      <c r="G117" s="59">
        <v>0</v>
      </c>
      <c r="H117" s="59">
        <v>0</v>
      </c>
      <c r="I117" s="60">
        <v>0</v>
      </c>
      <c r="J117" s="60">
        <v>0</v>
      </c>
      <c r="K117" s="60">
        <v>0</v>
      </c>
      <c r="L117" s="18">
        <v>261</v>
      </c>
      <c r="M117" s="18">
        <v>0</v>
      </c>
      <c r="N117" s="18">
        <v>261</v>
      </c>
      <c r="O117" s="18">
        <v>0</v>
      </c>
      <c r="P117" s="61">
        <v>0</v>
      </c>
      <c r="Q117" s="61">
        <v>0</v>
      </c>
      <c r="R117" s="61">
        <v>0</v>
      </c>
      <c r="S117" s="62">
        <v>0</v>
      </c>
      <c r="T117" s="62">
        <v>0</v>
      </c>
      <c r="U117" s="62">
        <v>0</v>
      </c>
      <c r="V117" s="62">
        <v>0</v>
      </c>
      <c r="W117" s="63">
        <v>0</v>
      </c>
      <c r="X117" s="63">
        <v>0</v>
      </c>
      <c r="Y117" s="63">
        <v>0</v>
      </c>
      <c r="Z117" s="18">
        <v>0</v>
      </c>
      <c r="AA117" s="18">
        <v>0</v>
      </c>
      <c r="AB117" s="18">
        <v>0</v>
      </c>
      <c r="AC117" s="18">
        <v>0</v>
      </c>
      <c r="AD117" s="61">
        <v>0</v>
      </c>
      <c r="AE117" s="61">
        <v>0</v>
      </c>
      <c r="AF117" s="61">
        <v>0</v>
      </c>
      <c r="AG117" s="19">
        <v>8961</v>
      </c>
      <c r="AH117" s="19">
        <v>0</v>
      </c>
      <c r="AI117" s="19">
        <v>8961</v>
      </c>
      <c r="AJ117" s="19">
        <v>0</v>
      </c>
      <c r="AK117" s="20">
        <v>3468</v>
      </c>
      <c r="AL117" s="20">
        <v>0</v>
      </c>
      <c r="AM117" s="20">
        <v>3468</v>
      </c>
      <c r="AN117" s="59">
        <v>2759</v>
      </c>
      <c r="AO117" s="59">
        <v>0</v>
      </c>
      <c r="AP117" s="59">
        <v>2759</v>
      </c>
      <c r="AQ117" s="59">
        <v>0</v>
      </c>
      <c r="AR117" s="60">
        <v>78</v>
      </c>
      <c r="AS117" s="60">
        <v>0</v>
      </c>
      <c r="AT117" s="60">
        <v>78</v>
      </c>
      <c r="AU117" s="16">
        <v>5011</v>
      </c>
      <c r="AV117" s="16">
        <v>0</v>
      </c>
      <c r="AW117" s="16">
        <v>5011</v>
      </c>
      <c r="AX117" s="16">
        <v>0</v>
      </c>
      <c r="AY117" s="17">
        <v>0</v>
      </c>
      <c r="AZ117" s="17">
        <v>0</v>
      </c>
      <c r="BA117" s="17">
        <v>0</v>
      </c>
      <c r="BB117" s="19">
        <v>0</v>
      </c>
      <c r="BC117" s="19">
        <v>0</v>
      </c>
      <c r="BD117" s="19">
        <v>0</v>
      </c>
      <c r="BE117" s="19">
        <v>0</v>
      </c>
      <c r="BF117" s="20">
        <v>0</v>
      </c>
      <c r="BG117" s="20">
        <v>0</v>
      </c>
      <c r="BH117" s="20">
        <v>0</v>
      </c>
      <c r="BI117" s="62">
        <v>0</v>
      </c>
      <c r="BJ117" s="62">
        <v>0</v>
      </c>
      <c r="BK117" s="62">
        <v>0</v>
      </c>
      <c r="BL117" s="62">
        <v>0</v>
      </c>
      <c r="BM117" s="63">
        <v>0</v>
      </c>
      <c r="BN117" s="63">
        <v>0</v>
      </c>
      <c r="BO117" s="63">
        <v>0</v>
      </c>
      <c r="BP117" s="62">
        <v>0</v>
      </c>
      <c r="BQ117" s="62">
        <v>0</v>
      </c>
      <c r="BR117" s="62">
        <v>0</v>
      </c>
      <c r="BS117" s="62">
        <v>0</v>
      </c>
      <c r="BT117" s="63">
        <v>0</v>
      </c>
      <c r="BU117" s="63">
        <v>0</v>
      </c>
      <c r="BV117" s="63">
        <v>0</v>
      </c>
      <c r="BW117" s="19">
        <v>913</v>
      </c>
      <c r="BX117" s="19">
        <v>0</v>
      </c>
      <c r="BY117" s="19">
        <v>913</v>
      </c>
      <c r="BZ117" s="19">
        <v>0</v>
      </c>
      <c r="CA117" s="20">
        <v>0</v>
      </c>
      <c r="CB117" s="20">
        <v>0</v>
      </c>
      <c r="CC117" s="20">
        <v>0</v>
      </c>
      <c r="CD117" s="59">
        <v>17</v>
      </c>
      <c r="CE117" s="59">
        <v>0</v>
      </c>
      <c r="CF117" s="59">
        <v>17</v>
      </c>
      <c r="CG117" s="59">
        <v>0</v>
      </c>
      <c r="CH117" s="60">
        <v>225</v>
      </c>
      <c r="CI117" s="60">
        <v>0</v>
      </c>
      <c r="CJ117" s="60">
        <v>225</v>
      </c>
      <c r="CK117" s="64">
        <v>17922</v>
      </c>
      <c r="CL117" s="64">
        <v>0</v>
      </c>
      <c r="CM117" s="64">
        <v>17922</v>
      </c>
      <c r="CN117" s="64">
        <v>0</v>
      </c>
      <c r="CO117" s="64">
        <v>0</v>
      </c>
      <c r="CP117" s="65">
        <v>3771</v>
      </c>
      <c r="CQ117" s="65">
        <v>0</v>
      </c>
      <c r="CR117" s="65">
        <v>3771</v>
      </c>
    </row>
    <row r="118" spans="1:96" x14ac:dyDescent="0.2">
      <c r="A118" s="21" t="s">
        <v>546</v>
      </c>
      <c r="B118" s="12" t="s">
        <v>1090</v>
      </c>
      <c r="C118" s="21" t="s">
        <v>197</v>
      </c>
      <c r="D118" s="11" t="s">
        <v>884</v>
      </c>
      <c r="E118" s="59">
        <v>0</v>
      </c>
      <c r="F118" s="59">
        <v>0</v>
      </c>
      <c r="G118" s="59">
        <v>0</v>
      </c>
      <c r="H118" s="59">
        <v>0</v>
      </c>
      <c r="I118" s="60">
        <v>0</v>
      </c>
      <c r="J118" s="60">
        <v>0</v>
      </c>
      <c r="K118" s="60">
        <v>0</v>
      </c>
      <c r="L118" s="18">
        <v>725</v>
      </c>
      <c r="M118" s="18">
        <v>0</v>
      </c>
      <c r="N118" s="18">
        <v>725</v>
      </c>
      <c r="O118" s="18">
        <v>0</v>
      </c>
      <c r="P118" s="61">
        <v>0</v>
      </c>
      <c r="Q118" s="61">
        <v>0</v>
      </c>
      <c r="R118" s="61">
        <v>0</v>
      </c>
      <c r="S118" s="62">
        <v>0</v>
      </c>
      <c r="T118" s="62">
        <v>0</v>
      </c>
      <c r="U118" s="62">
        <v>0</v>
      </c>
      <c r="V118" s="62">
        <v>0</v>
      </c>
      <c r="W118" s="63">
        <v>0</v>
      </c>
      <c r="X118" s="63">
        <v>0</v>
      </c>
      <c r="Y118" s="63">
        <v>0</v>
      </c>
      <c r="Z118" s="18">
        <v>0</v>
      </c>
      <c r="AA118" s="18">
        <v>0</v>
      </c>
      <c r="AB118" s="18">
        <v>0</v>
      </c>
      <c r="AC118" s="18">
        <v>0</v>
      </c>
      <c r="AD118" s="61">
        <v>0</v>
      </c>
      <c r="AE118" s="61">
        <v>0</v>
      </c>
      <c r="AF118" s="61">
        <v>0</v>
      </c>
      <c r="AG118" s="19">
        <v>250</v>
      </c>
      <c r="AH118" s="19">
        <v>0</v>
      </c>
      <c r="AI118" s="19">
        <v>250</v>
      </c>
      <c r="AJ118" s="19">
        <v>0</v>
      </c>
      <c r="AK118" s="20">
        <v>0</v>
      </c>
      <c r="AL118" s="20">
        <v>0</v>
      </c>
      <c r="AM118" s="20">
        <v>0</v>
      </c>
      <c r="AN118" s="59">
        <v>85</v>
      </c>
      <c r="AO118" s="59">
        <v>0</v>
      </c>
      <c r="AP118" s="59">
        <v>85</v>
      </c>
      <c r="AQ118" s="59">
        <v>0</v>
      </c>
      <c r="AR118" s="60">
        <v>0</v>
      </c>
      <c r="AS118" s="60">
        <v>0</v>
      </c>
      <c r="AT118" s="60">
        <v>0</v>
      </c>
      <c r="AU118" s="16">
        <v>64</v>
      </c>
      <c r="AV118" s="16">
        <v>0</v>
      </c>
      <c r="AW118" s="16">
        <v>64</v>
      </c>
      <c r="AX118" s="16">
        <v>0</v>
      </c>
      <c r="AY118" s="17">
        <v>0</v>
      </c>
      <c r="AZ118" s="17">
        <v>0</v>
      </c>
      <c r="BA118" s="17">
        <v>0</v>
      </c>
      <c r="BB118" s="19">
        <v>1040</v>
      </c>
      <c r="BC118" s="19">
        <v>0</v>
      </c>
      <c r="BD118" s="19">
        <v>1040</v>
      </c>
      <c r="BE118" s="19">
        <v>0</v>
      </c>
      <c r="BF118" s="20">
        <v>0</v>
      </c>
      <c r="BG118" s="20">
        <v>0</v>
      </c>
      <c r="BH118" s="20">
        <v>0</v>
      </c>
      <c r="BI118" s="62">
        <v>0</v>
      </c>
      <c r="BJ118" s="62">
        <v>0</v>
      </c>
      <c r="BK118" s="62">
        <v>0</v>
      </c>
      <c r="BL118" s="62">
        <v>0</v>
      </c>
      <c r="BM118" s="63">
        <v>0</v>
      </c>
      <c r="BN118" s="63">
        <v>0</v>
      </c>
      <c r="BO118" s="63">
        <v>0</v>
      </c>
      <c r="BP118" s="62">
        <v>0</v>
      </c>
      <c r="BQ118" s="62">
        <v>0</v>
      </c>
      <c r="BR118" s="62">
        <v>0</v>
      </c>
      <c r="BS118" s="62">
        <v>0</v>
      </c>
      <c r="BT118" s="63">
        <v>0</v>
      </c>
      <c r="BU118" s="63">
        <v>0</v>
      </c>
      <c r="BV118" s="63">
        <v>0</v>
      </c>
      <c r="BW118" s="19">
        <v>1027</v>
      </c>
      <c r="BX118" s="19">
        <v>0</v>
      </c>
      <c r="BY118" s="19">
        <v>1027</v>
      </c>
      <c r="BZ118" s="19">
        <v>0</v>
      </c>
      <c r="CA118" s="20">
        <v>0</v>
      </c>
      <c r="CB118" s="20">
        <v>0</v>
      </c>
      <c r="CC118" s="20">
        <v>0</v>
      </c>
      <c r="CD118" s="59">
        <v>0</v>
      </c>
      <c r="CE118" s="59">
        <v>0</v>
      </c>
      <c r="CF118" s="59">
        <v>0</v>
      </c>
      <c r="CG118" s="59">
        <v>0</v>
      </c>
      <c r="CH118" s="60">
        <v>0</v>
      </c>
      <c r="CI118" s="60">
        <v>0</v>
      </c>
      <c r="CJ118" s="60">
        <v>0</v>
      </c>
      <c r="CK118" s="64">
        <v>3191</v>
      </c>
      <c r="CL118" s="64">
        <v>0</v>
      </c>
      <c r="CM118" s="64">
        <v>3191</v>
      </c>
      <c r="CN118" s="64">
        <v>0</v>
      </c>
      <c r="CO118" s="64">
        <v>0</v>
      </c>
      <c r="CP118" s="65">
        <v>0</v>
      </c>
      <c r="CQ118" s="65">
        <v>0</v>
      </c>
      <c r="CR118" s="65">
        <v>0</v>
      </c>
    </row>
    <row r="119" spans="1:96" x14ac:dyDescent="0.2">
      <c r="A119" s="21" t="s">
        <v>585</v>
      </c>
      <c r="B119" s="12" t="s">
        <v>1091</v>
      </c>
      <c r="C119" s="21" t="s">
        <v>198</v>
      </c>
      <c r="D119" s="11" t="s">
        <v>884</v>
      </c>
      <c r="E119" s="59">
        <v>290</v>
      </c>
      <c r="F119" s="59">
        <v>0</v>
      </c>
      <c r="G119" s="59">
        <v>290</v>
      </c>
      <c r="H119" s="59">
        <v>0</v>
      </c>
      <c r="I119" s="60">
        <v>0</v>
      </c>
      <c r="J119" s="60">
        <v>0</v>
      </c>
      <c r="K119" s="60">
        <v>0</v>
      </c>
      <c r="L119" s="18">
        <v>358</v>
      </c>
      <c r="M119" s="18">
        <v>0</v>
      </c>
      <c r="N119" s="18">
        <v>358</v>
      </c>
      <c r="O119" s="18">
        <v>0</v>
      </c>
      <c r="P119" s="61">
        <v>0</v>
      </c>
      <c r="Q119" s="61">
        <v>0</v>
      </c>
      <c r="R119" s="61">
        <v>0</v>
      </c>
      <c r="S119" s="62">
        <v>0</v>
      </c>
      <c r="T119" s="62">
        <v>0</v>
      </c>
      <c r="U119" s="62">
        <v>0</v>
      </c>
      <c r="V119" s="62">
        <v>0</v>
      </c>
      <c r="W119" s="63">
        <v>0</v>
      </c>
      <c r="X119" s="63">
        <v>0</v>
      </c>
      <c r="Y119" s="63">
        <v>0</v>
      </c>
      <c r="Z119" s="18">
        <v>65</v>
      </c>
      <c r="AA119" s="18">
        <v>0</v>
      </c>
      <c r="AB119" s="18">
        <v>65</v>
      </c>
      <c r="AC119" s="18">
        <v>0</v>
      </c>
      <c r="AD119" s="61">
        <v>0</v>
      </c>
      <c r="AE119" s="61">
        <v>0</v>
      </c>
      <c r="AF119" s="61">
        <v>0</v>
      </c>
      <c r="AG119" s="19">
        <v>2345</v>
      </c>
      <c r="AH119" s="19">
        <v>0</v>
      </c>
      <c r="AI119" s="19">
        <v>2345</v>
      </c>
      <c r="AJ119" s="19">
        <v>0</v>
      </c>
      <c r="AK119" s="20">
        <v>284</v>
      </c>
      <c r="AL119" s="20">
        <v>0</v>
      </c>
      <c r="AM119" s="20">
        <v>284</v>
      </c>
      <c r="AN119" s="59">
        <v>777</v>
      </c>
      <c r="AO119" s="59">
        <v>0</v>
      </c>
      <c r="AP119" s="59">
        <v>777</v>
      </c>
      <c r="AQ119" s="59">
        <v>0</v>
      </c>
      <c r="AR119" s="60">
        <v>0</v>
      </c>
      <c r="AS119" s="60">
        <v>0</v>
      </c>
      <c r="AT119" s="60">
        <v>0</v>
      </c>
      <c r="AU119" s="16">
        <v>47</v>
      </c>
      <c r="AV119" s="16">
        <v>0</v>
      </c>
      <c r="AW119" s="16">
        <v>47</v>
      </c>
      <c r="AX119" s="16">
        <v>0</v>
      </c>
      <c r="AY119" s="17">
        <v>0</v>
      </c>
      <c r="AZ119" s="17">
        <v>0</v>
      </c>
      <c r="BA119" s="17">
        <v>0</v>
      </c>
      <c r="BB119" s="19">
        <v>437</v>
      </c>
      <c r="BC119" s="19">
        <v>0</v>
      </c>
      <c r="BD119" s="19">
        <v>437</v>
      </c>
      <c r="BE119" s="19">
        <v>0</v>
      </c>
      <c r="BF119" s="20">
        <v>0</v>
      </c>
      <c r="BG119" s="20">
        <v>0</v>
      </c>
      <c r="BH119" s="20">
        <v>0</v>
      </c>
      <c r="BI119" s="62">
        <v>0</v>
      </c>
      <c r="BJ119" s="62">
        <v>0</v>
      </c>
      <c r="BK119" s="62">
        <v>0</v>
      </c>
      <c r="BL119" s="62">
        <v>0</v>
      </c>
      <c r="BM119" s="63">
        <v>0</v>
      </c>
      <c r="BN119" s="63">
        <v>0</v>
      </c>
      <c r="BO119" s="63">
        <v>0</v>
      </c>
      <c r="BP119" s="62">
        <v>0</v>
      </c>
      <c r="BQ119" s="62">
        <v>0</v>
      </c>
      <c r="BR119" s="62">
        <v>0</v>
      </c>
      <c r="BS119" s="62">
        <v>0</v>
      </c>
      <c r="BT119" s="63">
        <v>0</v>
      </c>
      <c r="BU119" s="63">
        <v>0</v>
      </c>
      <c r="BV119" s="63">
        <v>0</v>
      </c>
      <c r="BW119" s="19">
        <v>2137</v>
      </c>
      <c r="BX119" s="19">
        <v>0</v>
      </c>
      <c r="BY119" s="19">
        <v>2137</v>
      </c>
      <c r="BZ119" s="19">
        <v>0</v>
      </c>
      <c r="CA119" s="20">
        <v>271</v>
      </c>
      <c r="CB119" s="20">
        <v>0</v>
      </c>
      <c r="CC119" s="20">
        <v>271</v>
      </c>
      <c r="CD119" s="59">
        <v>0</v>
      </c>
      <c r="CE119" s="59">
        <v>0</v>
      </c>
      <c r="CF119" s="59">
        <v>0</v>
      </c>
      <c r="CG119" s="59">
        <v>0</v>
      </c>
      <c r="CH119" s="60">
        <v>0</v>
      </c>
      <c r="CI119" s="60">
        <v>0</v>
      </c>
      <c r="CJ119" s="60">
        <v>0</v>
      </c>
      <c r="CK119" s="64">
        <v>6456</v>
      </c>
      <c r="CL119" s="64">
        <v>0</v>
      </c>
      <c r="CM119" s="64">
        <v>6456</v>
      </c>
      <c r="CN119" s="64">
        <v>0</v>
      </c>
      <c r="CO119" s="64">
        <v>0</v>
      </c>
      <c r="CP119" s="65">
        <v>555</v>
      </c>
      <c r="CQ119" s="65">
        <v>0</v>
      </c>
      <c r="CR119" s="65">
        <v>555</v>
      </c>
    </row>
    <row r="120" spans="1:96" x14ac:dyDescent="0.2">
      <c r="A120" s="21" t="s">
        <v>606</v>
      </c>
      <c r="B120" s="12" t="s">
        <v>1092</v>
      </c>
      <c r="C120" s="21" t="s">
        <v>199</v>
      </c>
      <c r="D120" s="11" t="s">
        <v>884</v>
      </c>
      <c r="E120" s="59">
        <v>0</v>
      </c>
      <c r="F120" s="59">
        <v>0</v>
      </c>
      <c r="G120" s="59">
        <v>0</v>
      </c>
      <c r="H120" s="59">
        <v>0</v>
      </c>
      <c r="I120" s="60">
        <v>0</v>
      </c>
      <c r="J120" s="60">
        <v>0</v>
      </c>
      <c r="K120" s="60">
        <v>0</v>
      </c>
      <c r="L120" s="18">
        <v>347</v>
      </c>
      <c r="M120" s="18">
        <v>0</v>
      </c>
      <c r="N120" s="18">
        <v>347</v>
      </c>
      <c r="O120" s="18">
        <v>0</v>
      </c>
      <c r="P120" s="61">
        <v>0</v>
      </c>
      <c r="Q120" s="61">
        <v>0</v>
      </c>
      <c r="R120" s="61">
        <v>0</v>
      </c>
      <c r="S120" s="62">
        <v>0</v>
      </c>
      <c r="T120" s="62">
        <v>0</v>
      </c>
      <c r="U120" s="62">
        <v>0</v>
      </c>
      <c r="V120" s="62">
        <v>0</v>
      </c>
      <c r="W120" s="63">
        <v>0</v>
      </c>
      <c r="X120" s="63">
        <v>0</v>
      </c>
      <c r="Y120" s="63">
        <v>0</v>
      </c>
      <c r="Z120" s="18">
        <v>0</v>
      </c>
      <c r="AA120" s="18">
        <v>0</v>
      </c>
      <c r="AB120" s="18">
        <v>0</v>
      </c>
      <c r="AC120" s="18">
        <v>0</v>
      </c>
      <c r="AD120" s="61">
        <v>0</v>
      </c>
      <c r="AE120" s="61">
        <v>0</v>
      </c>
      <c r="AF120" s="61">
        <v>0</v>
      </c>
      <c r="AG120" s="19">
        <v>0</v>
      </c>
      <c r="AH120" s="19">
        <v>0</v>
      </c>
      <c r="AI120" s="19">
        <v>0</v>
      </c>
      <c r="AJ120" s="19">
        <v>650</v>
      </c>
      <c r="AK120" s="20">
        <v>1178</v>
      </c>
      <c r="AL120" s="20">
        <v>0</v>
      </c>
      <c r="AM120" s="20">
        <v>1178</v>
      </c>
      <c r="AN120" s="59">
        <v>584</v>
      </c>
      <c r="AO120" s="59">
        <v>0</v>
      </c>
      <c r="AP120" s="59">
        <v>584</v>
      </c>
      <c r="AQ120" s="59">
        <v>255</v>
      </c>
      <c r="AR120" s="60">
        <v>0</v>
      </c>
      <c r="AS120" s="60">
        <v>0</v>
      </c>
      <c r="AT120" s="60">
        <v>0</v>
      </c>
      <c r="AU120" s="16">
        <v>277</v>
      </c>
      <c r="AV120" s="16">
        <v>0</v>
      </c>
      <c r="AW120" s="16">
        <v>277</v>
      </c>
      <c r="AX120" s="16">
        <v>1</v>
      </c>
      <c r="AY120" s="17">
        <v>0</v>
      </c>
      <c r="AZ120" s="17">
        <v>0</v>
      </c>
      <c r="BA120" s="17">
        <v>0</v>
      </c>
      <c r="BB120" s="19">
        <v>0</v>
      </c>
      <c r="BC120" s="19">
        <v>0</v>
      </c>
      <c r="BD120" s="19">
        <v>0</v>
      </c>
      <c r="BE120" s="19">
        <v>0</v>
      </c>
      <c r="BF120" s="20">
        <v>0</v>
      </c>
      <c r="BG120" s="20">
        <v>0</v>
      </c>
      <c r="BH120" s="20">
        <v>0</v>
      </c>
      <c r="BI120" s="62">
        <v>0</v>
      </c>
      <c r="BJ120" s="62">
        <v>0</v>
      </c>
      <c r="BK120" s="62">
        <v>0</v>
      </c>
      <c r="BL120" s="62">
        <v>0</v>
      </c>
      <c r="BM120" s="63">
        <v>0</v>
      </c>
      <c r="BN120" s="63">
        <v>0</v>
      </c>
      <c r="BO120" s="63">
        <v>0</v>
      </c>
      <c r="BP120" s="62">
        <v>0</v>
      </c>
      <c r="BQ120" s="62">
        <v>0</v>
      </c>
      <c r="BR120" s="62">
        <v>0</v>
      </c>
      <c r="BS120" s="62">
        <v>0</v>
      </c>
      <c r="BT120" s="63">
        <v>0</v>
      </c>
      <c r="BU120" s="63">
        <v>0</v>
      </c>
      <c r="BV120" s="63">
        <v>0</v>
      </c>
      <c r="BW120" s="19">
        <v>370</v>
      </c>
      <c r="BX120" s="19">
        <v>0</v>
      </c>
      <c r="BY120" s="19">
        <v>370</v>
      </c>
      <c r="BZ120" s="19">
        <v>0</v>
      </c>
      <c r="CA120" s="20">
        <v>1526</v>
      </c>
      <c r="CB120" s="20">
        <v>0</v>
      </c>
      <c r="CC120" s="20">
        <v>1526</v>
      </c>
      <c r="CD120" s="59">
        <v>329</v>
      </c>
      <c r="CE120" s="59">
        <v>0</v>
      </c>
      <c r="CF120" s="59">
        <v>329</v>
      </c>
      <c r="CG120" s="59">
        <v>0</v>
      </c>
      <c r="CH120" s="60">
        <v>0</v>
      </c>
      <c r="CI120" s="60">
        <v>0</v>
      </c>
      <c r="CJ120" s="60">
        <v>0</v>
      </c>
      <c r="CK120" s="64">
        <v>1907</v>
      </c>
      <c r="CL120" s="64">
        <v>0</v>
      </c>
      <c r="CM120" s="64">
        <v>1907</v>
      </c>
      <c r="CN120" s="64">
        <v>906</v>
      </c>
      <c r="CO120" s="64">
        <v>0</v>
      </c>
      <c r="CP120" s="65">
        <v>2704</v>
      </c>
      <c r="CQ120" s="65">
        <v>0</v>
      </c>
      <c r="CR120" s="65">
        <v>2704</v>
      </c>
    </row>
    <row r="121" spans="1:96" x14ac:dyDescent="0.2">
      <c r="A121" s="21" t="s">
        <v>660</v>
      </c>
      <c r="B121" s="12" t="s">
        <v>1093</v>
      </c>
      <c r="C121" s="21" t="s">
        <v>200</v>
      </c>
      <c r="D121" s="11" t="s">
        <v>884</v>
      </c>
      <c r="E121" s="59">
        <v>0</v>
      </c>
      <c r="F121" s="59">
        <v>0</v>
      </c>
      <c r="G121" s="59">
        <v>0</v>
      </c>
      <c r="H121" s="59">
        <v>0</v>
      </c>
      <c r="I121" s="60">
        <v>0</v>
      </c>
      <c r="J121" s="60">
        <v>0</v>
      </c>
      <c r="K121" s="60">
        <v>0</v>
      </c>
      <c r="L121" s="18">
        <v>23</v>
      </c>
      <c r="M121" s="18">
        <v>0</v>
      </c>
      <c r="N121" s="18">
        <v>23</v>
      </c>
      <c r="O121" s="18">
        <v>0</v>
      </c>
      <c r="P121" s="61">
        <v>0</v>
      </c>
      <c r="Q121" s="61">
        <v>0</v>
      </c>
      <c r="R121" s="61">
        <v>0</v>
      </c>
      <c r="S121" s="62">
        <v>0</v>
      </c>
      <c r="T121" s="62">
        <v>0</v>
      </c>
      <c r="U121" s="62">
        <v>0</v>
      </c>
      <c r="V121" s="62">
        <v>0</v>
      </c>
      <c r="W121" s="63">
        <v>0</v>
      </c>
      <c r="X121" s="63">
        <v>0</v>
      </c>
      <c r="Y121" s="63">
        <v>0</v>
      </c>
      <c r="Z121" s="18">
        <v>0</v>
      </c>
      <c r="AA121" s="18">
        <v>0</v>
      </c>
      <c r="AB121" s="18">
        <v>0</v>
      </c>
      <c r="AC121" s="18">
        <v>0</v>
      </c>
      <c r="AD121" s="61">
        <v>0</v>
      </c>
      <c r="AE121" s="61">
        <v>0</v>
      </c>
      <c r="AF121" s="61">
        <v>0</v>
      </c>
      <c r="AG121" s="19">
        <v>1647</v>
      </c>
      <c r="AH121" s="19">
        <v>0</v>
      </c>
      <c r="AI121" s="19">
        <v>1647</v>
      </c>
      <c r="AJ121" s="19">
        <v>0</v>
      </c>
      <c r="AK121" s="20">
        <v>0</v>
      </c>
      <c r="AL121" s="20">
        <v>0</v>
      </c>
      <c r="AM121" s="20">
        <v>0</v>
      </c>
      <c r="AN121" s="59">
        <v>215</v>
      </c>
      <c r="AO121" s="59">
        <v>0</v>
      </c>
      <c r="AP121" s="59">
        <v>215</v>
      </c>
      <c r="AQ121" s="59">
        <v>0</v>
      </c>
      <c r="AR121" s="60">
        <v>108</v>
      </c>
      <c r="AS121" s="60">
        <v>0</v>
      </c>
      <c r="AT121" s="60">
        <v>108</v>
      </c>
      <c r="AU121" s="16">
        <v>643</v>
      </c>
      <c r="AV121" s="16">
        <v>0</v>
      </c>
      <c r="AW121" s="16">
        <v>643</v>
      </c>
      <c r="AX121" s="16">
        <v>0</v>
      </c>
      <c r="AY121" s="17">
        <v>0</v>
      </c>
      <c r="AZ121" s="17">
        <v>0</v>
      </c>
      <c r="BA121" s="17">
        <v>0</v>
      </c>
      <c r="BB121" s="19">
        <v>172</v>
      </c>
      <c r="BC121" s="19">
        <v>0</v>
      </c>
      <c r="BD121" s="19">
        <v>172</v>
      </c>
      <c r="BE121" s="19">
        <v>0</v>
      </c>
      <c r="BF121" s="20">
        <v>0</v>
      </c>
      <c r="BG121" s="20">
        <v>0</v>
      </c>
      <c r="BH121" s="20">
        <v>0</v>
      </c>
      <c r="BI121" s="62">
        <v>0</v>
      </c>
      <c r="BJ121" s="62">
        <v>0</v>
      </c>
      <c r="BK121" s="62">
        <v>0</v>
      </c>
      <c r="BL121" s="62">
        <v>0</v>
      </c>
      <c r="BM121" s="63">
        <v>0</v>
      </c>
      <c r="BN121" s="63">
        <v>0</v>
      </c>
      <c r="BO121" s="63">
        <v>0</v>
      </c>
      <c r="BP121" s="62">
        <v>0</v>
      </c>
      <c r="BQ121" s="62">
        <v>0</v>
      </c>
      <c r="BR121" s="62">
        <v>0</v>
      </c>
      <c r="BS121" s="62">
        <v>0</v>
      </c>
      <c r="BT121" s="63">
        <v>0</v>
      </c>
      <c r="BU121" s="63">
        <v>0</v>
      </c>
      <c r="BV121" s="63">
        <v>0</v>
      </c>
      <c r="BW121" s="19">
        <v>445</v>
      </c>
      <c r="BX121" s="19">
        <v>2495</v>
      </c>
      <c r="BY121" s="19">
        <v>2940</v>
      </c>
      <c r="BZ121" s="19">
        <v>0</v>
      </c>
      <c r="CA121" s="20">
        <v>0</v>
      </c>
      <c r="CB121" s="20">
        <v>0</v>
      </c>
      <c r="CC121" s="20">
        <v>0</v>
      </c>
      <c r="CD121" s="59">
        <v>0</v>
      </c>
      <c r="CE121" s="59">
        <v>0</v>
      </c>
      <c r="CF121" s="59">
        <v>0</v>
      </c>
      <c r="CG121" s="59">
        <v>0</v>
      </c>
      <c r="CH121" s="60">
        <v>47</v>
      </c>
      <c r="CI121" s="60">
        <v>0</v>
      </c>
      <c r="CJ121" s="60">
        <v>47</v>
      </c>
      <c r="CK121" s="64">
        <v>3145</v>
      </c>
      <c r="CL121" s="64">
        <v>2495</v>
      </c>
      <c r="CM121" s="64">
        <v>5640</v>
      </c>
      <c r="CN121" s="64">
        <v>0</v>
      </c>
      <c r="CO121" s="64">
        <v>0</v>
      </c>
      <c r="CP121" s="65">
        <v>155</v>
      </c>
      <c r="CQ121" s="65">
        <v>0</v>
      </c>
      <c r="CR121" s="65">
        <v>155</v>
      </c>
    </row>
    <row r="122" spans="1:96" x14ac:dyDescent="0.2">
      <c r="A122" s="21" t="s">
        <v>857</v>
      </c>
      <c r="B122" s="12" t="s">
        <v>1094</v>
      </c>
      <c r="C122" s="21" t="s">
        <v>201</v>
      </c>
      <c r="D122" s="11" t="s">
        <v>887</v>
      </c>
      <c r="E122" s="59">
        <v>0</v>
      </c>
      <c r="F122" s="59">
        <v>0</v>
      </c>
      <c r="G122" s="59">
        <v>0</v>
      </c>
      <c r="H122" s="59">
        <v>0</v>
      </c>
      <c r="I122" s="60">
        <v>0</v>
      </c>
      <c r="J122" s="60">
        <v>0</v>
      </c>
      <c r="K122" s="60">
        <v>0</v>
      </c>
      <c r="L122" s="18">
        <v>0</v>
      </c>
      <c r="M122" s="18">
        <v>0</v>
      </c>
      <c r="N122" s="18">
        <v>0</v>
      </c>
      <c r="O122" s="18">
        <v>0</v>
      </c>
      <c r="P122" s="61">
        <v>0</v>
      </c>
      <c r="Q122" s="61">
        <v>0</v>
      </c>
      <c r="R122" s="61">
        <v>0</v>
      </c>
      <c r="S122" s="62">
        <v>0</v>
      </c>
      <c r="T122" s="62">
        <v>0</v>
      </c>
      <c r="U122" s="62">
        <v>0</v>
      </c>
      <c r="V122" s="62">
        <v>0</v>
      </c>
      <c r="W122" s="63">
        <v>0</v>
      </c>
      <c r="X122" s="63">
        <v>0</v>
      </c>
      <c r="Y122" s="63">
        <v>0</v>
      </c>
      <c r="Z122" s="18">
        <v>0</v>
      </c>
      <c r="AA122" s="18">
        <v>0</v>
      </c>
      <c r="AB122" s="18">
        <v>0</v>
      </c>
      <c r="AC122" s="18">
        <v>0</v>
      </c>
      <c r="AD122" s="61">
        <v>0</v>
      </c>
      <c r="AE122" s="61">
        <v>0</v>
      </c>
      <c r="AF122" s="61">
        <v>0</v>
      </c>
      <c r="AG122" s="19">
        <v>0</v>
      </c>
      <c r="AH122" s="19">
        <v>0</v>
      </c>
      <c r="AI122" s="19">
        <v>0</v>
      </c>
      <c r="AJ122" s="19">
        <v>0</v>
      </c>
      <c r="AK122" s="20">
        <v>0</v>
      </c>
      <c r="AL122" s="20">
        <v>0</v>
      </c>
      <c r="AM122" s="20">
        <v>0</v>
      </c>
      <c r="AN122" s="59">
        <v>0</v>
      </c>
      <c r="AO122" s="59">
        <v>0</v>
      </c>
      <c r="AP122" s="59">
        <v>0</v>
      </c>
      <c r="AQ122" s="59">
        <v>0</v>
      </c>
      <c r="AR122" s="60">
        <v>0</v>
      </c>
      <c r="AS122" s="60">
        <v>0</v>
      </c>
      <c r="AT122" s="60">
        <v>0</v>
      </c>
      <c r="AU122" s="16">
        <v>115</v>
      </c>
      <c r="AV122" s="16">
        <v>0</v>
      </c>
      <c r="AW122" s="16">
        <v>115</v>
      </c>
      <c r="AX122" s="16">
        <v>0</v>
      </c>
      <c r="AY122" s="17">
        <v>0</v>
      </c>
      <c r="AZ122" s="17">
        <v>0</v>
      </c>
      <c r="BA122" s="17">
        <v>0</v>
      </c>
      <c r="BB122" s="19">
        <v>0</v>
      </c>
      <c r="BC122" s="19">
        <v>0</v>
      </c>
      <c r="BD122" s="19">
        <v>0</v>
      </c>
      <c r="BE122" s="19">
        <v>0</v>
      </c>
      <c r="BF122" s="20">
        <v>0</v>
      </c>
      <c r="BG122" s="20">
        <v>0</v>
      </c>
      <c r="BH122" s="20">
        <v>0</v>
      </c>
      <c r="BI122" s="62">
        <v>0</v>
      </c>
      <c r="BJ122" s="62">
        <v>0</v>
      </c>
      <c r="BK122" s="62">
        <v>0</v>
      </c>
      <c r="BL122" s="62">
        <v>0</v>
      </c>
      <c r="BM122" s="63">
        <v>0</v>
      </c>
      <c r="BN122" s="63">
        <v>0</v>
      </c>
      <c r="BO122" s="63">
        <v>0</v>
      </c>
      <c r="BP122" s="62">
        <v>0</v>
      </c>
      <c r="BQ122" s="62">
        <v>0</v>
      </c>
      <c r="BR122" s="62">
        <v>0</v>
      </c>
      <c r="BS122" s="62">
        <v>0</v>
      </c>
      <c r="BT122" s="63">
        <v>0</v>
      </c>
      <c r="BU122" s="63">
        <v>0</v>
      </c>
      <c r="BV122" s="63">
        <v>0</v>
      </c>
      <c r="BW122" s="19">
        <v>0</v>
      </c>
      <c r="BX122" s="19">
        <v>0</v>
      </c>
      <c r="BY122" s="19">
        <v>0</v>
      </c>
      <c r="BZ122" s="19">
        <v>0</v>
      </c>
      <c r="CA122" s="20">
        <v>0</v>
      </c>
      <c r="CB122" s="20">
        <v>0</v>
      </c>
      <c r="CC122" s="20">
        <v>0</v>
      </c>
      <c r="CD122" s="59">
        <v>0</v>
      </c>
      <c r="CE122" s="59">
        <v>0</v>
      </c>
      <c r="CF122" s="59">
        <v>0</v>
      </c>
      <c r="CG122" s="59">
        <v>0</v>
      </c>
      <c r="CH122" s="60">
        <v>0</v>
      </c>
      <c r="CI122" s="60">
        <v>0</v>
      </c>
      <c r="CJ122" s="60">
        <v>0</v>
      </c>
      <c r="CK122" s="64">
        <v>115</v>
      </c>
      <c r="CL122" s="64">
        <v>0</v>
      </c>
      <c r="CM122" s="64">
        <v>115</v>
      </c>
      <c r="CN122" s="64">
        <v>0</v>
      </c>
      <c r="CO122" s="64">
        <v>0</v>
      </c>
      <c r="CP122" s="65">
        <v>0</v>
      </c>
      <c r="CQ122" s="65">
        <v>0</v>
      </c>
      <c r="CR122" s="65">
        <v>0</v>
      </c>
    </row>
    <row r="123" spans="1:96" x14ac:dyDescent="0.2">
      <c r="A123" s="21" t="s">
        <v>686</v>
      </c>
      <c r="B123" s="12" t="s">
        <v>1095</v>
      </c>
      <c r="C123" s="21" t="s">
        <v>202</v>
      </c>
      <c r="D123" s="11" t="s">
        <v>884</v>
      </c>
      <c r="E123" s="59">
        <v>0</v>
      </c>
      <c r="F123" s="59">
        <v>0</v>
      </c>
      <c r="G123" s="59">
        <v>0</v>
      </c>
      <c r="H123" s="59">
        <v>0</v>
      </c>
      <c r="I123" s="60">
        <v>0</v>
      </c>
      <c r="J123" s="60">
        <v>0</v>
      </c>
      <c r="K123" s="60">
        <v>0</v>
      </c>
      <c r="L123" s="18">
        <v>0</v>
      </c>
      <c r="M123" s="18">
        <v>0</v>
      </c>
      <c r="N123" s="18">
        <v>0</v>
      </c>
      <c r="O123" s="18">
        <v>0</v>
      </c>
      <c r="P123" s="61">
        <v>0</v>
      </c>
      <c r="Q123" s="61">
        <v>0</v>
      </c>
      <c r="R123" s="61">
        <v>0</v>
      </c>
      <c r="S123" s="62">
        <v>0</v>
      </c>
      <c r="T123" s="62">
        <v>0</v>
      </c>
      <c r="U123" s="62">
        <v>0</v>
      </c>
      <c r="V123" s="62">
        <v>0</v>
      </c>
      <c r="W123" s="63">
        <v>0</v>
      </c>
      <c r="X123" s="63">
        <v>0</v>
      </c>
      <c r="Y123" s="63">
        <v>0</v>
      </c>
      <c r="Z123" s="18">
        <v>0</v>
      </c>
      <c r="AA123" s="18">
        <v>0</v>
      </c>
      <c r="AB123" s="18">
        <v>0</v>
      </c>
      <c r="AC123" s="18">
        <v>0</v>
      </c>
      <c r="AD123" s="61">
        <v>0</v>
      </c>
      <c r="AE123" s="61">
        <v>0</v>
      </c>
      <c r="AF123" s="61">
        <v>0</v>
      </c>
      <c r="AG123" s="19">
        <v>344</v>
      </c>
      <c r="AH123" s="19">
        <v>0</v>
      </c>
      <c r="AI123" s="19">
        <v>344</v>
      </c>
      <c r="AJ123" s="19">
        <v>0</v>
      </c>
      <c r="AK123" s="20">
        <v>370</v>
      </c>
      <c r="AL123" s="20">
        <v>0</v>
      </c>
      <c r="AM123" s="20">
        <v>370</v>
      </c>
      <c r="AN123" s="59">
        <v>166</v>
      </c>
      <c r="AO123" s="59">
        <v>0</v>
      </c>
      <c r="AP123" s="59">
        <v>166</v>
      </c>
      <c r="AQ123" s="59">
        <v>0</v>
      </c>
      <c r="AR123" s="60">
        <v>0</v>
      </c>
      <c r="AS123" s="60">
        <v>0</v>
      </c>
      <c r="AT123" s="60">
        <v>0</v>
      </c>
      <c r="AU123" s="16">
        <v>107</v>
      </c>
      <c r="AV123" s="16">
        <v>0</v>
      </c>
      <c r="AW123" s="16">
        <v>107</v>
      </c>
      <c r="AX123" s="16">
        <v>0</v>
      </c>
      <c r="AY123" s="17">
        <v>0</v>
      </c>
      <c r="AZ123" s="17">
        <v>0</v>
      </c>
      <c r="BA123" s="17">
        <v>0</v>
      </c>
      <c r="BB123" s="19">
        <v>0</v>
      </c>
      <c r="BC123" s="19">
        <v>0</v>
      </c>
      <c r="BD123" s="19">
        <v>0</v>
      </c>
      <c r="BE123" s="19">
        <v>0</v>
      </c>
      <c r="BF123" s="20">
        <v>0</v>
      </c>
      <c r="BG123" s="20">
        <v>0</v>
      </c>
      <c r="BH123" s="20">
        <v>0</v>
      </c>
      <c r="BI123" s="62">
        <v>0</v>
      </c>
      <c r="BJ123" s="62">
        <v>0</v>
      </c>
      <c r="BK123" s="62">
        <v>0</v>
      </c>
      <c r="BL123" s="62">
        <v>0</v>
      </c>
      <c r="BM123" s="63">
        <v>0</v>
      </c>
      <c r="BN123" s="63">
        <v>0</v>
      </c>
      <c r="BO123" s="63">
        <v>0</v>
      </c>
      <c r="BP123" s="62">
        <v>0</v>
      </c>
      <c r="BQ123" s="62">
        <v>0</v>
      </c>
      <c r="BR123" s="62">
        <v>0</v>
      </c>
      <c r="BS123" s="62">
        <v>0</v>
      </c>
      <c r="BT123" s="63">
        <v>0</v>
      </c>
      <c r="BU123" s="63">
        <v>0</v>
      </c>
      <c r="BV123" s="63">
        <v>0</v>
      </c>
      <c r="BW123" s="19">
        <v>239</v>
      </c>
      <c r="BX123" s="19">
        <v>0</v>
      </c>
      <c r="BY123" s="19">
        <v>239</v>
      </c>
      <c r="BZ123" s="19">
        <v>0</v>
      </c>
      <c r="CA123" s="20">
        <v>199</v>
      </c>
      <c r="CB123" s="20">
        <v>0</v>
      </c>
      <c r="CC123" s="20">
        <v>199</v>
      </c>
      <c r="CD123" s="59">
        <v>29</v>
      </c>
      <c r="CE123" s="59">
        <v>0</v>
      </c>
      <c r="CF123" s="59">
        <v>29</v>
      </c>
      <c r="CG123" s="59">
        <v>0</v>
      </c>
      <c r="CH123" s="60">
        <v>0</v>
      </c>
      <c r="CI123" s="60">
        <v>0</v>
      </c>
      <c r="CJ123" s="60">
        <v>0</v>
      </c>
      <c r="CK123" s="64">
        <v>885</v>
      </c>
      <c r="CL123" s="64">
        <v>0</v>
      </c>
      <c r="CM123" s="64">
        <v>885</v>
      </c>
      <c r="CN123" s="64">
        <v>0</v>
      </c>
      <c r="CO123" s="64">
        <v>0</v>
      </c>
      <c r="CP123" s="65">
        <v>569</v>
      </c>
      <c r="CQ123" s="65">
        <v>0</v>
      </c>
      <c r="CR123" s="65">
        <v>569</v>
      </c>
    </row>
    <row r="124" spans="1:96" x14ac:dyDescent="0.2">
      <c r="A124" s="21" t="s">
        <v>614</v>
      </c>
      <c r="B124" s="12" t="s">
        <v>1096</v>
      </c>
      <c r="C124" s="21" t="s">
        <v>203</v>
      </c>
      <c r="D124" s="11" t="s">
        <v>882</v>
      </c>
      <c r="E124" s="59">
        <v>12498</v>
      </c>
      <c r="F124" s="59">
        <v>0</v>
      </c>
      <c r="G124" s="59">
        <v>12498</v>
      </c>
      <c r="H124" s="59">
        <v>0</v>
      </c>
      <c r="I124" s="60">
        <v>277</v>
      </c>
      <c r="J124" s="60">
        <v>0</v>
      </c>
      <c r="K124" s="60">
        <v>277</v>
      </c>
      <c r="L124" s="18">
        <v>26380</v>
      </c>
      <c r="M124" s="18">
        <v>0</v>
      </c>
      <c r="N124" s="18">
        <v>26380</v>
      </c>
      <c r="O124" s="18">
        <v>0</v>
      </c>
      <c r="P124" s="61">
        <v>1000</v>
      </c>
      <c r="Q124" s="61">
        <v>0</v>
      </c>
      <c r="R124" s="61">
        <v>1000</v>
      </c>
      <c r="S124" s="62">
        <v>202</v>
      </c>
      <c r="T124" s="62">
        <v>0</v>
      </c>
      <c r="U124" s="62">
        <v>202</v>
      </c>
      <c r="V124" s="62">
        <v>0</v>
      </c>
      <c r="W124" s="63">
        <v>0</v>
      </c>
      <c r="X124" s="63">
        <v>0</v>
      </c>
      <c r="Y124" s="63">
        <v>0</v>
      </c>
      <c r="Z124" s="18">
        <v>0</v>
      </c>
      <c r="AA124" s="18">
        <v>0</v>
      </c>
      <c r="AB124" s="18">
        <v>0</v>
      </c>
      <c r="AC124" s="18">
        <v>0</v>
      </c>
      <c r="AD124" s="61">
        <v>0</v>
      </c>
      <c r="AE124" s="61">
        <v>0</v>
      </c>
      <c r="AF124" s="61">
        <v>0</v>
      </c>
      <c r="AG124" s="19">
        <v>29129</v>
      </c>
      <c r="AH124" s="19">
        <v>0</v>
      </c>
      <c r="AI124" s="19">
        <v>29129</v>
      </c>
      <c r="AJ124" s="19">
        <v>0</v>
      </c>
      <c r="AK124" s="20">
        <v>4413</v>
      </c>
      <c r="AL124" s="20">
        <v>0</v>
      </c>
      <c r="AM124" s="20">
        <v>4413</v>
      </c>
      <c r="AN124" s="59">
        <v>4164</v>
      </c>
      <c r="AO124" s="59">
        <v>0</v>
      </c>
      <c r="AP124" s="59">
        <v>4164</v>
      </c>
      <c r="AQ124" s="59">
        <v>0</v>
      </c>
      <c r="AR124" s="60">
        <v>11</v>
      </c>
      <c r="AS124" s="60">
        <v>0</v>
      </c>
      <c r="AT124" s="60">
        <v>11</v>
      </c>
      <c r="AU124" s="16">
        <v>9335</v>
      </c>
      <c r="AV124" s="16">
        <v>0</v>
      </c>
      <c r="AW124" s="16">
        <v>9335</v>
      </c>
      <c r="AX124" s="16">
        <v>0</v>
      </c>
      <c r="AY124" s="17">
        <v>2795</v>
      </c>
      <c r="AZ124" s="17">
        <v>0</v>
      </c>
      <c r="BA124" s="17">
        <v>2795</v>
      </c>
      <c r="BB124" s="19">
        <v>2286</v>
      </c>
      <c r="BC124" s="19">
        <v>0</v>
      </c>
      <c r="BD124" s="19">
        <v>2286</v>
      </c>
      <c r="BE124" s="19">
        <v>0</v>
      </c>
      <c r="BF124" s="20">
        <v>0</v>
      </c>
      <c r="BG124" s="20">
        <v>0</v>
      </c>
      <c r="BH124" s="20">
        <v>0</v>
      </c>
      <c r="BI124" s="62">
        <v>0</v>
      </c>
      <c r="BJ124" s="62">
        <v>0</v>
      </c>
      <c r="BK124" s="62">
        <v>0</v>
      </c>
      <c r="BL124" s="62">
        <v>0</v>
      </c>
      <c r="BM124" s="63">
        <v>0</v>
      </c>
      <c r="BN124" s="63">
        <v>0</v>
      </c>
      <c r="BO124" s="63">
        <v>0</v>
      </c>
      <c r="BP124" s="62">
        <v>0</v>
      </c>
      <c r="BQ124" s="62">
        <v>0</v>
      </c>
      <c r="BR124" s="62">
        <v>0</v>
      </c>
      <c r="BS124" s="62">
        <v>0</v>
      </c>
      <c r="BT124" s="63">
        <v>0</v>
      </c>
      <c r="BU124" s="63">
        <v>0</v>
      </c>
      <c r="BV124" s="63">
        <v>0</v>
      </c>
      <c r="BW124" s="19">
        <v>4013</v>
      </c>
      <c r="BX124" s="19">
        <v>0</v>
      </c>
      <c r="BY124" s="19">
        <v>4013</v>
      </c>
      <c r="BZ124" s="19">
        <v>0</v>
      </c>
      <c r="CA124" s="20">
        <v>136</v>
      </c>
      <c r="CB124" s="20">
        <v>0</v>
      </c>
      <c r="CC124" s="20">
        <v>136</v>
      </c>
      <c r="CD124" s="59">
        <v>165</v>
      </c>
      <c r="CE124" s="59">
        <v>0</v>
      </c>
      <c r="CF124" s="59">
        <v>165</v>
      </c>
      <c r="CG124" s="59">
        <v>0</v>
      </c>
      <c r="CH124" s="60">
        <v>28</v>
      </c>
      <c r="CI124" s="60">
        <v>0</v>
      </c>
      <c r="CJ124" s="60">
        <v>28</v>
      </c>
      <c r="CK124" s="64">
        <v>88172</v>
      </c>
      <c r="CL124" s="64">
        <v>0</v>
      </c>
      <c r="CM124" s="64">
        <v>88172</v>
      </c>
      <c r="CN124" s="64">
        <v>0</v>
      </c>
      <c r="CO124" s="64">
        <v>0</v>
      </c>
      <c r="CP124" s="65">
        <v>8660</v>
      </c>
      <c r="CQ124" s="65">
        <v>0</v>
      </c>
      <c r="CR124" s="65">
        <v>8660</v>
      </c>
    </row>
    <row r="125" spans="1:96" x14ac:dyDescent="0.2">
      <c r="A125" s="21" t="s">
        <v>716</v>
      </c>
      <c r="B125" s="12" t="s">
        <v>1097</v>
      </c>
      <c r="C125" s="21" t="s">
        <v>204</v>
      </c>
      <c r="D125" s="11" t="s">
        <v>884</v>
      </c>
      <c r="E125" s="59">
        <v>0</v>
      </c>
      <c r="F125" s="59">
        <v>0</v>
      </c>
      <c r="G125" s="59">
        <v>0</v>
      </c>
      <c r="H125" s="59">
        <v>0</v>
      </c>
      <c r="I125" s="60">
        <v>0</v>
      </c>
      <c r="J125" s="60">
        <v>0</v>
      </c>
      <c r="K125" s="60">
        <v>0</v>
      </c>
      <c r="L125" s="18">
        <v>0</v>
      </c>
      <c r="M125" s="18">
        <v>0</v>
      </c>
      <c r="N125" s="18">
        <v>0</v>
      </c>
      <c r="O125" s="18">
        <v>0</v>
      </c>
      <c r="P125" s="61">
        <v>0</v>
      </c>
      <c r="Q125" s="61">
        <v>0</v>
      </c>
      <c r="R125" s="61">
        <v>0</v>
      </c>
      <c r="S125" s="62">
        <v>0</v>
      </c>
      <c r="T125" s="62">
        <v>0</v>
      </c>
      <c r="U125" s="62">
        <v>0</v>
      </c>
      <c r="V125" s="62">
        <v>0</v>
      </c>
      <c r="W125" s="63">
        <v>0</v>
      </c>
      <c r="X125" s="63">
        <v>0</v>
      </c>
      <c r="Y125" s="63">
        <v>0</v>
      </c>
      <c r="Z125" s="18">
        <v>0</v>
      </c>
      <c r="AA125" s="18">
        <v>0</v>
      </c>
      <c r="AB125" s="18">
        <v>0</v>
      </c>
      <c r="AC125" s="18">
        <v>0</v>
      </c>
      <c r="AD125" s="61">
        <v>0</v>
      </c>
      <c r="AE125" s="61">
        <v>0</v>
      </c>
      <c r="AF125" s="61">
        <v>0</v>
      </c>
      <c r="AG125" s="19">
        <v>744</v>
      </c>
      <c r="AH125" s="19">
        <v>0</v>
      </c>
      <c r="AI125" s="19">
        <v>744</v>
      </c>
      <c r="AJ125" s="19">
        <v>0</v>
      </c>
      <c r="AK125" s="20">
        <v>0</v>
      </c>
      <c r="AL125" s="20">
        <v>0</v>
      </c>
      <c r="AM125" s="20">
        <v>0</v>
      </c>
      <c r="AN125" s="59">
        <v>106</v>
      </c>
      <c r="AO125" s="59">
        <v>0</v>
      </c>
      <c r="AP125" s="59">
        <v>106</v>
      </c>
      <c r="AQ125" s="59">
        <v>0</v>
      </c>
      <c r="AR125" s="60">
        <v>0</v>
      </c>
      <c r="AS125" s="60">
        <v>0</v>
      </c>
      <c r="AT125" s="60">
        <v>0</v>
      </c>
      <c r="AU125" s="16">
        <v>38</v>
      </c>
      <c r="AV125" s="16">
        <v>0</v>
      </c>
      <c r="AW125" s="16">
        <v>38</v>
      </c>
      <c r="AX125" s="16">
        <v>0</v>
      </c>
      <c r="AY125" s="17">
        <v>0</v>
      </c>
      <c r="AZ125" s="17">
        <v>0</v>
      </c>
      <c r="BA125" s="17">
        <v>0</v>
      </c>
      <c r="BB125" s="19">
        <v>1108</v>
      </c>
      <c r="BC125" s="19">
        <v>0</v>
      </c>
      <c r="BD125" s="19">
        <v>1108</v>
      </c>
      <c r="BE125" s="19">
        <v>0</v>
      </c>
      <c r="BF125" s="20">
        <v>0</v>
      </c>
      <c r="BG125" s="20">
        <v>0</v>
      </c>
      <c r="BH125" s="20">
        <v>0</v>
      </c>
      <c r="BI125" s="62">
        <v>0</v>
      </c>
      <c r="BJ125" s="62">
        <v>0</v>
      </c>
      <c r="BK125" s="62">
        <v>0</v>
      </c>
      <c r="BL125" s="62">
        <v>0</v>
      </c>
      <c r="BM125" s="63">
        <v>0</v>
      </c>
      <c r="BN125" s="63">
        <v>0</v>
      </c>
      <c r="BO125" s="63">
        <v>0</v>
      </c>
      <c r="BP125" s="62">
        <v>0</v>
      </c>
      <c r="BQ125" s="62">
        <v>0</v>
      </c>
      <c r="BR125" s="62">
        <v>0</v>
      </c>
      <c r="BS125" s="62">
        <v>0</v>
      </c>
      <c r="BT125" s="63">
        <v>0</v>
      </c>
      <c r="BU125" s="63">
        <v>0</v>
      </c>
      <c r="BV125" s="63">
        <v>0</v>
      </c>
      <c r="BW125" s="19">
        <v>3</v>
      </c>
      <c r="BX125" s="19">
        <v>0</v>
      </c>
      <c r="BY125" s="19">
        <v>3</v>
      </c>
      <c r="BZ125" s="19">
        <v>0</v>
      </c>
      <c r="CA125" s="20">
        <v>0</v>
      </c>
      <c r="CB125" s="20">
        <v>0</v>
      </c>
      <c r="CC125" s="20">
        <v>0</v>
      </c>
      <c r="CD125" s="59">
        <v>0</v>
      </c>
      <c r="CE125" s="59">
        <v>0</v>
      </c>
      <c r="CF125" s="59">
        <v>0</v>
      </c>
      <c r="CG125" s="59">
        <v>0</v>
      </c>
      <c r="CH125" s="60">
        <v>60</v>
      </c>
      <c r="CI125" s="60">
        <v>125</v>
      </c>
      <c r="CJ125" s="60">
        <v>185</v>
      </c>
      <c r="CK125" s="64">
        <v>1999</v>
      </c>
      <c r="CL125" s="64">
        <v>0</v>
      </c>
      <c r="CM125" s="64">
        <v>1999</v>
      </c>
      <c r="CN125" s="64">
        <v>0</v>
      </c>
      <c r="CO125" s="64">
        <v>0</v>
      </c>
      <c r="CP125" s="65">
        <v>60</v>
      </c>
      <c r="CQ125" s="65">
        <v>125</v>
      </c>
      <c r="CR125" s="65">
        <v>185</v>
      </c>
    </row>
    <row r="126" spans="1:96" x14ac:dyDescent="0.2">
      <c r="A126" s="21" t="s">
        <v>553</v>
      </c>
      <c r="B126" s="12" t="s">
        <v>1098</v>
      </c>
      <c r="C126" s="21" t="s">
        <v>205</v>
      </c>
      <c r="D126" s="11" t="s">
        <v>883</v>
      </c>
      <c r="E126" s="59">
        <v>18147</v>
      </c>
      <c r="F126" s="59">
        <v>0</v>
      </c>
      <c r="G126" s="59">
        <v>18147</v>
      </c>
      <c r="H126" s="59">
        <v>0</v>
      </c>
      <c r="I126" s="60">
        <v>305</v>
      </c>
      <c r="J126" s="60">
        <v>0</v>
      </c>
      <c r="K126" s="60">
        <v>305</v>
      </c>
      <c r="L126" s="18">
        <v>37274</v>
      </c>
      <c r="M126" s="18">
        <v>0</v>
      </c>
      <c r="N126" s="18">
        <v>37274</v>
      </c>
      <c r="O126" s="18">
        <v>0</v>
      </c>
      <c r="P126" s="61">
        <v>0</v>
      </c>
      <c r="Q126" s="61">
        <v>0</v>
      </c>
      <c r="R126" s="61">
        <v>0</v>
      </c>
      <c r="S126" s="62">
        <v>2624</v>
      </c>
      <c r="T126" s="62">
        <v>0</v>
      </c>
      <c r="U126" s="62">
        <v>2624</v>
      </c>
      <c r="V126" s="62">
        <v>0</v>
      </c>
      <c r="W126" s="63">
        <v>0</v>
      </c>
      <c r="X126" s="63">
        <v>0</v>
      </c>
      <c r="Y126" s="63">
        <v>0</v>
      </c>
      <c r="Z126" s="18">
        <v>0</v>
      </c>
      <c r="AA126" s="18">
        <v>0</v>
      </c>
      <c r="AB126" s="18">
        <v>0</v>
      </c>
      <c r="AC126" s="18">
        <v>0</v>
      </c>
      <c r="AD126" s="61">
        <v>0</v>
      </c>
      <c r="AE126" s="61">
        <v>0</v>
      </c>
      <c r="AF126" s="61">
        <v>0</v>
      </c>
      <c r="AG126" s="19">
        <v>19</v>
      </c>
      <c r="AH126" s="19">
        <v>0</v>
      </c>
      <c r="AI126" s="19">
        <v>19</v>
      </c>
      <c r="AJ126" s="19">
        <v>0</v>
      </c>
      <c r="AK126" s="20">
        <v>0</v>
      </c>
      <c r="AL126" s="20">
        <v>0</v>
      </c>
      <c r="AM126" s="20">
        <v>0</v>
      </c>
      <c r="AN126" s="59">
        <v>4946</v>
      </c>
      <c r="AO126" s="59">
        <v>0</v>
      </c>
      <c r="AP126" s="59">
        <v>4946</v>
      </c>
      <c r="AQ126" s="59">
        <v>0</v>
      </c>
      <c r="AR126" s="60">
        <v>0</v>
      </c>
      <c r="AS126" s="60">
        <v>0</v>
      </c>
      <c r="AT126" s="60">
        <v>0</v>
      </c>
      <c r="AU126" s="16">
        <v>1736</v>
      </c>
      <c r="AV126" s="16">
        <v>0</v>
      </c>
      <c r="AW126" s="16">
        <v>1736</v>
      </c>
      <c r="AX126" s="16">
        <v>0</v>
      </c>
      <c r="AY126" s="17">
        <v>0</v>
      </c>
      <c r="AZ126" s="17">
        <v>0</v>
      </c>
      <c r="BA126" s="17">
        <v>0</v>
      </c>
      <c r="BB126" s="19">
        <v>3531</v>
      </c>
      <c r="BC126" s="19">
        <v>0</v>
      </c>
      <c r="BD126" s="19">
        <v>3531</v>
      </c>
      <c r="BE126" s="19">
        <v>0</v>
      </c>
      <c r="BF126" s="20">
        <v>0</v>
      </c>
      <c r="BG126" s="20">
        <v>0</v>
      </c>
      <c r="BH126" s="20">
        <v>0</v>
      </c>
      <c r="BI126" s="62">
        <v>0</v>
      </c>
      <c r="BJ126" s="62">
        <v>0</v>
      </c>
      <c r="BK126" s="62">
        <v>0</v>
      </c>
      <c r="BL126" s="62">
        <v>0</v>
      </c>
      <c r="BM126" s="63">
        <v>0</v>
      </c>
      <c r="BN126" s="63">
        <v>0</v>
      </c>
      <c r="BO126" s="63">
        <v>0</v>
      </c>
      <c r="BP126" s="62">
        <v>0</v>
      </c>
      <c r="BQ126" s="62">
        <v>0</v>
      </c>
      <c r="BR126" s="62">
        <v>0</v>
      </c>
      <c r="BS126" s="62">
        <v>0</v>
      </c>
      <c r="BT126" s="63">
        <v>0</v>
      </c>
      <c r="BU126" s="63">
        <v>0</v>
      </c>
      <c r="BV126" s="63">
        <v>0</v>
      </c>
      <c r="BW126" s="19">
        <v>11328</v>
      </c>
      <c r="BX126" s="19">
        <v>0</v>
      </c>
      <c r="BY126" s="19">
        <v>11328</v>
      </c>
      <c r="BZ126" s="19">
        <v>0</v>
      </c>
      <c r="CA126" s="20">
        <v>337</v>
      </c>
      <c r="CB126" s="20">
        <v>0</v>
      </c>
      <c r="CC126" s="20">
        <v>337</v>
      </c>
      <c r="CD126" s="59">
        <v>0</v>
      </c>
      <c r="CE126" s="59">
        <v>0</v>
      </c>
      <c r="CF126" s="59">
        <v>0</v>
      </c>
      <c r="CG126" s="59">
        <v>0</v>
      </c>
      <c r="CH126" s="60">
        <v>0</v>
      </c>
      <c r="CI126" s="60">
        <v>0</v>
      </c>
      <c r="CJ126" s="60">
        <v>0</v>
      </c>
      <c r="CK126" s="64">
        <v>79605</v>
      </c>
      <c r="CL126" s="64">
        <v>0</v>
      </c>
      <c r="CM126" s="64">
        <v>79605</v>
      </c>
      <c r="CN126" s="64">
        <v>0</v>
      </c>
      <c r="CO126" s="64">
        <v>0</v>
      </c>
      <c r="CP126" s="65">
        <v>642</v>
      </c>
      <c r="CQ126" s="65">
        <v>0</v>
      </c>
      <c r="CR126" s="65">
        <v>642</v>
      </c>
    </row>
    <row r="127" spans="1:96" x14ac:dyDescent="0.2">
      <c r="A127" s="21" t="s">
        <v>838</v>
      </c>
      <c r="B127" s="12" t="s">
        <v>1099</v>
      </c>
      <c r="C127" s="21" t="s">
        <v>206</v>
      </c>
      <c r="D127" s="11" t="s">
        <v>887</v>
      </c>
      <c r="E127" s="59">
        <v>0</v>
      </c>
      <c r="F127" s="59">
        <v>0</v>
      </c>
      <c r="G127" s="59">
        <v>0</v>
      </c>
      <c r="H127" s="59">
        <v>0</v>
      </c>
      <c r="I127" s="60">
        <v>0</v>
      </c>
      <c r="J127" s="60">
        <v>0</v>
      </c>
      <c r="K127" s="60">
        <v>0</v>
      </c>
      <c r="L127" s="18">
        <v>0</v>
      </c>
      <c r="M127" s="18">
        <v>0</v>
      </c>
      <c r="N127" s="18">
        <v>0</v>
      </c>
      <c r="O127" s="18">
        <v>0</v>
      </c>
      <c r="P127" s="61">
        <v>0</v>
      </c>
      <c r="Q127" s="61">
        <v>0</v>
      </c>
      <c r="R127" s="61">
        <v>0</v>
      </c>
      <c r="S127" s="62">
        <v>0</v>
      </c>
      <c r="T127" s="62">
        <v>0</v>
      </c>
      <c r="U127" s="62">
        <v>0</v>
      </c>
      <c r="V127" s="62">
        <v>0</v>
      </c>
      <c r="W127" s="63">
        <v>0</v>
      </c>
      <c r="X127" s="63">
        <v>0</v>
      </c>
      <c r="Y127" s="63">
        <v>0</v>
      </c>
      <c r="Z127" s="18">
        <v>0</v>
      </c>
      <c r="AA127" s="18">
        <v>0</v>
      </c>
      <c r="AB127" s="18">
        <v>0</v>
      </c>
      <c r="AC127" s="18">
        <v>0</v>
      </c>
      <c r="AD127" s="61">
        <v>0</v>
      </c>
      <c r="AE127" s="61">
        <v>0</v>
      </c>
      <c r="AF127" s="61">
        <v>0</v>
      </c>
      <c r="AG127" s="19">
        <v>0</v>
      </c>
      <c r="AH127" s="19">
        <v>0</v>
      </c>
      <c r="AI127" s="19">
        <v>0</v>
      </c>
      <c r="AJ127" s="19">
        <v>0</v>
      </c>
      <c r="AK127" s="20">
        <v>0</v>
      </c>
      <c r="AL127" s="20">
        <v>0</v>
      </c>
      <c r="AM127" s="20">
        <v>0</v>
      </c>
      <c r="AN127" s="59">
        <v>0</v>
      </c>
      <c r="AO127" s="59">
        <v>0</v>
      </c>
      <c r="AP127" s="59">
        <v>0</v>
      </c>
      <c r="AQ127" s="59">
        <v>0</v>
      </c>
      <c r="AR127" s="60">
        <v>0</v>
      </c>
      <c r="AS127" s="60">
        <v>0</v>
      </c>
      <c r="AT127" s="60">
        <v>0</v>
      </c>
      <c r="AU127" s="16">
        <v>0</v>
      </c>
      <c r="AV127" s="16">
        <v>0</v>
      </c>
      <c r="AW127" s="16">
        <v>0</v>
      </c>
      <c r="AX127" s="16">
        <v>0</v>
      </c>
      <c r="AY127" s="17">
        <v>0</v>
      </c>
      <c r="AZ127" s="17">
        <v>0</v>
      </c>
      <c r="BA127" s="17">
        <v>0</v>
      </c>
      <c r="BB127" s="19">
        <v>0</v>
      </c>
      <c r="BC127" s="19">
        <v>0</v>
      </c>
      <c r="BD127" s="19">
        <v>0</v>
      </c>
      <c r="BE127" s="19">
        <v>0</v>
      </c>
      <c r="BF127" s="20">
        <v>0</v>
      </c>
      <c r="BG127" s="20">
        <v>0</v>
      </c>
      <c r="BH127" s="20">
        <v>0</v>
      </c>
      <c r="BI127" s="62">
        <v>0</v>
      </c>
      <c r="BJ127" s="62">
        <v>0</v>
      </c>
      <c r="BK127" s="62">
        <v>0</v>
      </c>
      <c r="BL127" s="62">
        <v>0</v>
      </c>
      <c r="BM127" s="63">
        <v>0</v>
      </c>
      <c r="BN127" s="63">
        <v>0</v>
      </c>
      <c r="BO127" s="63">
        <v>0</v>
      </c>
      <c r="BP127" s="62">
        <v>1949</v>
      </c>
      <c r="BQ127" s="62">
        <v>0</v>
      </c>
      <c r="BR127" s="62">
        <v>1949</v>
      </c>
      <c r="BS127" s="62">
        <v>0</v>
      </c>
      <c r="BT127" s="63">
        <v>0</v>
      </c>
      <c r="BU127" s="63">
        <v>0</v>
      </c>
      <c r="BV127" s="63">
        <v>0</v>
      </c>
      <c r="BW127" s="19">
        <v>0</v>
      </c>
      <c r="BX127" s="19">
        <v>0</v>
      </c>
      <c r="BY127" s="19">
        <v>0</v>
      </c>
      <c r="BZ127" s="19">
        <v>0</v>
      </c>
      <c r="CA127" s="20">
        <v>0</v>
      </c>
      <c r="CB127" s="20">
        <v>0</v>
      </c>
      <c r="CC127" s="20">
        <v>0</v>
      </c>
      <c r="CD127" s="59">
        <v>0</v>
      </c>
      <c r="CE127" s="59">
        <v>0</v>
      </c>
      <c r="CF127" s="59">
        <v>0</v>
      </c>
      <c r="CG127" s="59">
        <v>0</v>
      </c>
      <c r="CH127" s="60">
        <v>0</v>
      </c>
      <c r="CI127" s="60">
        <v>0</v>
      </c>
      <c r="CJ127" s="60">
        <v>0</v>
      </c>
      <c r="CK127" s="64">
        <v>1949</v>
      </c>
      <c r="CL127" s="64">
        <v>0</v>
      </c>
      <c r="CM127" s="64">
        <v>1949</v>
      </c>
      <c r="CN127" s="64">
        <v>0</v>
      </c>
      <c r="CO127" s="64">
        <v>0</v>
      </c>
      <c r="CP127" s="65">
        <v>0</v>
      </c>
      <c r="CQ127" s="65">
        <v>0</v>
      </c>
      <c r="CR127" s="65">
        <v>0</v>
      </c>
    </row>
    <row r="128" spans="1:96" x14ac:dyDescent="0.2">
      <c r="A128" s="21" t="s">
        <v>554</v>
      </c>
      <c r="B128" s="12" t="s">
        <v>1100</v>
      </c>
      <c r="C128" s="21" t="s">
        <v>207</v>
      </c>
      <c r="D128" s="11" t="s">
        <v>884</v>
      </c>
      <c r="E128" s="59">
        <v>0</v>
      </c>
      <c r="F128" s="59">
        <v>0</v>
      </c>
      <c r="G128" s="59">
        <v>0</v>
      </c>
      <c r="H128" s="59">
        <v>0</v>
      </c>
      <c r="I128" s="60">
        <v>0</v>
      </c>
      <c r="J128" s="60">
        <v>0</v>
      </c>
      <c r="K128" s="60">
        <v>0</v>
      </c>
      <c r="L128" s="18">
        <v>114</v>
      </c>
      <c r="M128" s="18">
        <v>0</v>
      </c>
      <c r="N128" s="18">
        <v>114</v>
      </c>
      <c r="O128" s="18">
        <v>0</v>
      </c>
      <c r="P128" s="61">
        <v>0</v>
      </c>
      <c r="Q128" s="61">
        <v>0</v>
      </c>
      <c r="R128" s="61">
        <v>0</v>
      </c>
      <c r="S128" s="62">
        <v>0</v>
      </c>
      <c r="T128" s="62">
        <v>0</v>
      </c>
      <c r="U128" s="62">
        <v>0</v>
      </c>
      <c r="V128" s="62">
        <v>0</v>
      </c>
      <c r="W128" s="63">
        <v>0</v>
      </c>
      <c r="X128" s="63">
        <v>0</v>
      </c>
      <c r="Y128" s="63">
        <v>0</v>
      </c>
      <c r="Z128" s="18">
        <v>0</v>
      </c>
      <c r="AA128" s="18">
        <v>0</v>
      </c>
      <c r="AB128" s="18">
        <v>0</v>
      </c>
      <c r="AC128" s="18">
        <v>0</v>
      </c>
      <c r="AD128" s="61">
        <v>0</v>
      </c>
      <c r="AE128" s="61">
        <v>0</v>
      </c>
      <c r="AF128" s="61">
        <v>0</v>
      </c>
      <c r="AG128" s="19">
        <v>12186</v>
      </c>
      <c r="AH128" s="19">
        <v>0</v>
      </c>
      <c r="AI128" s="19">
        <v>12186</v>
      </c>
      <c r="AJ128" s="19">
        <v>0</v>
      </c>
      <c r="AK128" s="20">
        <v>3467</v>
      </c>
      <c r="AL128" s="20">
        <v>0</v>
      </c>
      <c r="AM128" s="20">
        <v>3467</v>
      </c>
      <c r="AN128" s="59">
        <v>7431</v>
      </c>
      <c r="AO128" s="59">
        <v>0</v>
      </c>
      <c r="AP128" s="59">
        <v>7431</v>
      </c>
      <c r="AQ128" s="59">
        <v>0</v>
      </c>
      <c r="AR128" s="60">
        <v>0</v>
      </c>
      <c r="AS128" s="60">
        <v>0</v>
      </c>
      <c r="AT128" s="60">
        <v>0</v>
      </c>
      <c r="AU128" s="16">
        <v>751</v>
      </c>
      <c r="AV128" s="16">
        <v>0</v>
      </c>
      <c r="AW128" s="16">
        <v>751</v>
      </c>
      <c r="AX128" s="16">
        <v>0</v>
      </c>
      <c r="AY128" s="17">
        <v>0</v>
      </c>
      <c r="AZ128" s="17">
        <v>0</v>
      </c>
      <c r="BA128" s="17">
        <v>0</v>
      </c>
      <c r="BB128" s="19">
        <v>3454</v>
      </c>
      <c r="BC128" s="19">
        <v>0</v>
      </c>
      <c r="BD128" s="19">
        <v>3454</v>
      </c>
      <c r="BE128" s="19">
        <v>0</v>
      </c>
      <c r="BF128" s="20">
        <v>0</v>
      </c>
      <c r="BG128" s="20">
        <v>0</v>
      </c>
      <c r="BH128" s="20">
        <v>0</v>
      </c>
      <c r="BI128" s="62">
        <v>0</v>
      </c>
      <c r="BJ128" s="62">
        <v>0</v>
      </c>
      <c r="BK128" s="62">
        <v>0</v>
      </c>
      <c r="BL128" s="62">
        <v>0</v>
      </c>
      <c r="BM128" s="63">
        <v>0</v>
      </c>
      <c r="BN128" s="63">
        <v>0</v>
      </c>
      <c r="BO128" s="63">
        <v>0</v>
      </c>
      <c r="BP128" s="62">
        <v>0</v>
      </c>
      <c r="BQ128" s="62">
        <v>0</v>
      </c>
      <c r="BR128" s="62">
        <v>0</v>
      </c>
      <c r="BS128" s="62">
        <v>0</v>
      </c>
      <c r="BT128" s="63">
        <v>0</v>
      </c>
      <c r="BU128" s="63">
        <v>0</v>
      </c>
      <c r="BV128" s="63">
        <v>0</v>
      </c>
      <c r="BW128" s="19">
        <v>2621</v>
      </c>
      <c r="BX128" s="19">
        <v>0</v>
      </c>
      <c r="BY128" s="19">
        <v>2621</v>
      </c>
      <c r="BZ128" s="19">
        <v>0</v>
      </c>
      <c r="CA128" s="20">
        <v>0</v>
      </c>
      <c r="CB128" s="20">
        <v>0</v>
      </c>
      <c r="CC128" s="20">
        <v>0</v>
      </c>
      <c r="CD128" s="59">
        <v>388</v>
      </c>
      <c r="CE128" s="59">
        <v>0</v>
      </c>
      <c r="CF128" s="59">
        <v>388</v>
      </c>
      <c r="CG128" s="59">
        <v>0</v>
      </c>
      <c r="CH128" s="60">
        <v>0</v>
      </c>
      <c r="CI128" s="60">
        <v>0</v>
      </c>
      <c r="CJ128" s="60">
        <v>0</v>
      </c>
      <c r="CK128" s="64">
        <v>26945</v>
      </c>
      <c r="CL128" s="64">
        <v>0</v>
      </c>
      <c r="CM128" s="64">
        <v>26945</v>
      </c>
      <c r="CN128" s="64">
        <v>0</v>
      </c>
      <c r="CO128" s="64">
        <v>0</v>
      </c>
      <c r="CP128" s="65">
        <v>3467</v>
      </c>
      <c r="CQ128" s="65">
        <v>0</v>
      </c>
      <c r="CR128" s="65">
        <v>3467</v>
      </c>
    </row>
    <row r="129" spans="1:96" x14ac:dyDescent="0.2">
      <c r="A129" s="21" t="s">
        <v>586</v>
      </c>
      <c r="B129" s="12" t="s">
        <v>1101</v>
      </c>
      <c r="C129" s="21" t="s">
        <v>208</v>
      </c>
      <c r="D129" s="11" t="s">
        <v>884</v>
      </c>
      <c r="E129" s="59">
        <v>0</v>
      </c>
      <c r="F129" s="59">
        <v>0</v>
      </c>
      <c r="G129" s="59">
        <v>0</v>
      </c>
      <c r="H129" s="59">
        <v>0</v>
      </c>
      <c r="I129" s="60">
        <v>0</v>
      </c>
      <c r="J129" s="60">
        <v>0</v>
      </c>
      <c r="K129" s="60">
        <v>0</v>
      </c>
      <c r="L129" s="18">
        <v>281</v>
      </c>
      <c r="M129" s="18">
        <v>0</v>
      </c>
      <c r="N129" s="18">
        <v>281</v>
      </c>
      <c r="O129" s="18">
        <v>0</v>
      </c>
      <c r="P129" s="61">
        <v>0</v>
      </c>
      <c r="Q129" s="61">
        <v>0</v>
      </c>
      <c r="R129" s="61">
        <v>0</v>
      </c>
      <c r="S129" s="62">
        <v>0</v>
      </c>
      <c r="T129" s="62">
        <v>0</v>
      </c>
      <c r="U129" s="62">
        <v>0</v>
      </c>
      <c r="V129" s="62">
        <v>0</v>
      </c>
      <c r="W129" s="63">
        <v>0</v>
      </c>
      <c r="X129" s="63">
        <v>0</v>
      </c>
      <c r="Y129" s="63">
        <v>0</v>
      </c>
      <c r="Z129" s="18">
        <v>0</v>
      </c>
      <c r="AA129" s="18">
        <v>0</v>
      </c>
      <c r="AB129" s="18">
        <v>0</v>
      </c>
      <c r="AC129" s="18">
        <v>0</v>
      </c>
      <c r="AD129" s="61">
        <v>0</v>
      </c>
      <c r="AE129" s="61">
        <v>0</v>
      </c>
      <c r="AF129" s="61">
        <v>0</v>
      </c>
      <c r="AG129" s="19">
        <v>8779</v>
      </c>
      <c r="AH129" s="19">
        <v>0</v>
      </c>
      <c r="AI129" s="19">
        <v>8779</v>
      </c>
      <c r="AJ129" s="19">
        <v>0</v>
      </c>
      <c r="AK129" s="20">
        <v>0</v>
      </c>
      <c r="AL129" s="20">
        <v>0</v>
      </c>
      <c r="AM129" s="20">
        <v>0</v>
      </c>
      <c r="AN129" s="59">
        <v>18838</v>
      </c>
      <c r="AO129" s="59">
        <v>0</v>
      </c>
      <c r="AP129" s="59">
        <v>18838</v>
      </c>
      <c r="AQ129" s="59">
        <v>0</v>
      </c>
      <c r="AR129" s="60">
        <v>0</v>
      </c>
      <c r="AS129" s="60">
        <v>0</v>
      </c>
      <c r="AT129" s="60">
        <v>0</v>
      </c>
      <c r="AU129" s="16">
        <v>2591</v>
      </c>
      <c r="AV129" s="16">
        <v>0</v>
      </c>
      <c r="AW129" s="16">
        <v>2591</v>
      </c>
      <c r="AX129" s="16">
        <v>0</v>
      </c>
      <c r="AY129" s="17">
        <v>0</v>
      </c>
      <c r="AZ129" s="17">
        <v>0</v>
      </c>
      <c r="BA129" s="17">
        <v>0</v>
      </c>
      <c r="BB129" s="19">
        <v>6</v>
      </c>
      <c r="BC129" s="19">
        <v>0</v>
      </c>
      <c r="BD129" s="19">
        <v>6</v>
      </c>
      <c r="BE129" s="19">
        <v>0</v>
      </c>
      <c r="BF129" s="20">
        <v>0</v>
      </c>
      <c r="BG129" s="20">
        <v>0</v>
      </c>
      <c r="BH129" s="20">
        <v>0</v>
      </c>
      <c r="BI129" s="62">
        <v>0</v>
      </c>
      <c r="BJ129" s="62">
        <v>0</v>
      </c>
      <c r="BK129" s="62">
        <v>0</v>
      </c>
      <c r="BL129" s="62">
        <v>0</v>
      </c>
      <c r="BM129" s="63">
        <v>0</v>
      </c>
      <c r="BN129" s="63">
        <v>0</v>
      </c>
      <c r="BO129" s="63">
        <v>0</v>
      </c>
      <c r="BP129" s="62">
        <v>0</v>
      </c>
      <c r="BQ129" s="62">
        <v>0</v>
      </c>
      <c r="BR129" s="62">
        <v>0</v>
      </c>
      <c r="BS129" s="62">
        <v>0</v>
      </c>
      <c r="BT129" s="63">
        <v>0</v>
      </c>
      <c r="BU129" s="63">
        <v>0</v>
      </c>
      <c r="BV129" s="63">
        <v>0</v>
      </c>
      <c r="BW129" s="19">
        <v>2018</v>
      </c>
      <c r="BX129" s="19">
        <v>0</v>
      </c>
      <c r="BY129" s="19">
        <v>2018</v>
      </c>
      <c r="BZ129" s="19">
        <v>0</v>
      </c>
      <c r="CA129" s="20">
        <v>1243</v>
      </c>
      <c r="CB129" s="20">
        <v>0</v>
      </c>
      <c r="CC129" s="20">
        <v>1243</v>
      </c>
      <c r="CD129" s="59">
        <v>40868</v>
      </c>
      <c r="CE129" s="59">
        <v>0</v>
      </c>
      <c r="CF129" s="59">
        <v>40868</v>
      </c>
      <c r="CG129" s="59">
        <v>0</v>
      </c>
      <c r="CH129" s="60">
        <v>1600</v>
      </c>
      <c r="CI129" s="60">
        <v>0</v>
      </c>
      <c r="CJ129" s="60">
        <v>1600</v>
      </c>
      <c r="CK129" s="64">
        <v>73381</v>
      </c>
      <c r="CL129" s="64">
        <v>0</v>
      </c>
      <c r="CM129" s="64">
        <v>73381</v>
      </c>
      <c r="CN129" s="64">
        <v>0</v>
      </c>
      <c r="CO129" s="64">
        <v>0</v>
      </c>
      <c r="CP129" s="65">
        <v>2843</v>
      </c>
      <c r="CQ129" s="65">
        <v>0</v>
      </c>
      <c r="CR129" s="65">
        <v>2843</v>
      </c>
    </row>
    <row r="130" spans="1:96" x14ac:dyDescent="0.2">
      <c r="A130" s="21" t="s">
        <v>519</v>
      </c>
      <c r="B130" s="12" t="s">
        <v>1102</v>
      </c>
      <c r="C130" s="21" t="s">
        <v>209</v>
      </c>
      <c r="D130" s="11" t="s">
        <v>884</v>
      </c>
      <c r="E130" s="59">
        <v>0</v>
      </c>
      <c r="F130" s="59">
        <v>0</v>
      </c>
      <c r="G130" s="59">
        <v>0</v>
      </c>
      <c r="H130" s="59">
        <v>0</v>
      </c>
      <c r="I130" s="60">
        <v>0</v>
      </c>
      <c r="J130" s="60">
        <v>0</v>
      </c>
      <c r="K130" s="60">
        <v>0</v>
      </c>
      <c r="L130" s="18">
        <v>99</v>
      </c>
      <c r="M130" s="18">
        <v>0</v>
      </c>
      <c r="N130" s="18">
        <v>99</v>
      </c>
      <c r="O130" s="18">
        <v>0</v>
      </c>
      <c r="P130" s="61">
        <v>0</v>
      </c>
      <c r="Q130" s="61">
        <v>0</v>
      </c>
      <c r="R130" s="61">
        <v>0</v>
      </c>
      <c r="S130" s="62">
        <v>0</v>
      </c>
      <c r="T130" s="62">
        <v>0</v>
      </c>
      <c r="U130" s="62">
        <v>0</v>
      </c>
      <c r="V130" s="62">
        <v>0</v>
      </c>
      <c r="W130" s="63">
        <v>0</v>
      </c>
      <c r="X130" s="63">
        <v>0</v>
      </c>
      <c r="Y130" s="63">
        <v>0</v>
      </c>
      <c r="Z130" s="18">
        <v>0</v>
      </c>
      <c r="AA130" s="18">
        <v>0</v>
      </c>
      <c r="AB130" s="18">
        <v>0</v>
      </c>
      <c r="AC130" s="18">
        <v>0</v>
      </c>
      <c r="AD130" s="61">
        <v>0</v>
      </c>
      <c r="AE130" s="61">
        <v>0</v>
      </c>
      <c r="AF130" s="61">
        <v>0</v>
      </c>
      <c r="AG130" s="19">
        <v>364</v>
      </c>
      <c r="AH130" s="19">
        <v>0</v>
      </c>
      <c r="AI130" s="19">
        <v>364</v>
      </c>
      <c r="AJ130" s="19">
        <v>0</v>
      </c>
      <c r="AK130" s="20">
        <v>0</v>
      </c>
      <c r="AL130" s="20">
        <v>0</v>
      </c>
      <c r="AM130" s="20">
        <v>0</v>
      </c>
      <c r="AN130" s="59">
        <v>1</v>
      </c>
      <c r="AO130" s="59">
        <v>0</v>
      </c>
      <c r="AP130" s="59">
        <v>1</v>
      </c>
      <c r="AQ130" s="59">
        <v>0</v>
      </c>
      <c r="AR130" s="60">
        <v>0</v>
      </c>
      <c r="AS130" s="60">
        <v>0</v>
      </c>
      <c r="AT130" s="60">
        <v>0</v>
      </c>
      <c r="AU130" s="16">
        <v>12</v>
      </c>
      <c r="AV130" s="16">
        <v>0</v>
      </c>
      <c r="AW130" s="16">
        <v>12</v>
      </c>
      <c r="AX130" s="16">
        <v>0</v>
      </c>
      <c r="AY130" s="17">
        <v>0</v>
      </c>
      <c r="AZ130" s="17">
        <v>0</v>
      </c>
      <c r="BA130" s="17">
        <v>0</v>
      </c>
      <c r="BB130" s="19">
        <v>0</v>
      </c>
      <c r="BC130" s="19">
        <v>0</v>
      </c>
      <c r="BD130" s="19">
        <v>0</v>
      </c>
      <c r="BE130" s="19">
        <v>0</v>
      </c>
      <c r="BF130" s="20">
        <v>0</v>
      </c>
      <c r="BG130" s="20">
        <v>0</v>
      </c>
      <c r="BH130" s="20">
        <v>0</v>
      </c>
      <c r="BI130" s="62">
        <v>0</v>
      </c>
      <c r="BJ130" s="62">
        <v>0</v>
      </c>
      <c r="BK130" s="62">
        <v>0</v>
      </c>
      <c r="BL130" s="62">
        <v>0</v>
      </c>
      <c r="BM130" s="63">
        <v>0</v>
      </c>
      <c r="BN130" s="63">
        <v>0</v>
      </c>
      <c r="BO130" s="63">
        <v>0</v>
      </c>
      <c r="BP130" s="62">
        <v>0</v>
      </c>
      <c r="BQ130" s="62">
        <v>0</v>
      </c>
      <c r="BR130" s="62">
        <v>0</v>
      </c>
      <c r="BS130" s="62">
        <v>0</v>
      </c>
      <c r="BT130" s="63">
        <v>0</v>
      </c>
      <c r="BU130" s="63">
        <v>0</v>
      </c>
      <c r="BV130" s="63">
        <v>0</v>
      </c>
      <c r="BW130" s="19">
        <v>44</v>
      </c>
      <c r="BX130" s="19">
        <v>0</v>
      </c>
      <c r="BY130" s="19">
        <v>44</v>
      </c>
      <c r="BZ130" s="19">
        <v>0</v>
      </c>
      <c r="CA130" s="20">
        <v>0</v>
      </c>
      <c r="CB130" s="20">
        <v>0</v>
      </c>
      <c r="CC130" s="20">
        <v>0</v>
      </c>
      <c r="CD130" s="59">
        <v>197</v>
      </c>
      <c r="CE130" s="59">
        <v>0</v>
      </c>
      <c r="CF130" s="59">
        <v>197</v>
      </c>
      <c r="CG130" s="59">
        <v>0</v>
      </c>
      <c r="CH130" s="60">
        <v>0</v>
      </c>
      <c r="CI130" s="60">
        <v>0</v>
      </c>
      <c r="CJ130" s="60">
        <v>0</v>
      </c>
      <c r="CK130" s="64">
        <v>717</v>
      </c>
      <c r="CL130" s="64">
        <v>0</v>
      </c>
      <c r="CM130" s="64">
        <v>717</v>
      </c>
      <c r="CN130" s="64">
        <v>0</v>
      </c>
      <c r="CO130" s="64">
        <v>0</v>
      </c>
      <c r="CP130" s="65">
        <v>0</v>
      </c>
      <c r="CQ130" s="65">
        <v>0</v>
      </c>
      <c r="CR130" s="65">
        <v>0</v>
      </c>
    </row>
    <row r="131" spans="1:96" x14ac:dyDescent="0.2">
      <c r="A131" s="21" t="s">
        <v>732</v>
      </c>
      <c r="B131" s="12" t="s">
        <v>1103</v>
      </c>
      <c r="C131" s="21" t="s">
        <v>210</v>
      </c>
      <c r="D131" s="11" t="s">
        <v>884</v>
      </c>
      <c r="E131" s="59">
        <v>0</v>
      </c>
      <c r="F131" s="59">
        <v>0</v>
      </c>
      <c r="G131" s="59">
        <v>0</v>
      </c>
      <c r="H131" s="59">
        <v>0</v>
      </c>
      <c r="I131" s="60">
        <v>0</v>
      </c>
      <c r="J131" s="60">
        <v>0</v>
      </c>
      <c r="K131" s="60">
        <v>0</v>
      </c>
      <c r="L131" s="18">
        <v>103</v>
      </c>
      <c r="M131" s="18">
        <v>0</v>
      </c>
      <c r="N131" s="18">
        <v>103</v>
      </c>
      <c r="O131" s="18">
        <v>0</v>
      </c>
      <c r="P131" s="61">
        <v>0</v>
      </c>
      <c r="Q131" s="61">
        <v>0</v>
      </c>
      <c r="R131" s="61">
        <v>0</v>
      </c>
      <c r="S131" s="62">
        <v>124</v>
      </c>
      <c r="T131" s="62">
        <v>0</v>
      </c>
      <c r="U131" s="62">
        <v>124</v>
      </c>
      <c r="V131" s="62">
        <v>0</v>
      </c>
      <c r="W131" s="63">
        <v>0</v>
      </c>
      <c r="X131" s="63">
        <v>0</v>
      </c>
      <c r="Y131" s="63">
        <v>0</v>
      </c>
      <c r="Z131" s="18">
        <v>0</v>
      </c>
      <c r="AA131" s="18">
        <v>0</v>
      </c>
      <c r="AB131" s="18">
        <v>0</v>
      </c>
      <c r="AC131" s="18">
        <v>0</v>
      </c>
      <c r="AD131" s="61">
        <v>0</v>
      </c>
      <c r="AE131" s="61">
        <v>0</v>
      </c>
      <c r="AF131" s="61">
        <v>0</v>
      </c>
      <c r="AG131" s="19">
        <v>715</v>
      </c>
      <c r="AH131" s="19">
        <v>0</v>
      </c>
      <c r="AI131" s="19">
        <v>715</v>
      </c>
      <c r="AJ131" s="19">
        <v>0</v>
      </c>
      <c r="AK131" s="20">
        <v>1402</v>
      </c>
      <c r="AL131" s="20">
        <v>0</v>
      </c>
      <c r="AM131" s="20">
        <v>1402</v>
      </c>
      <c r="AN131" s="59">
        <v>11465</v>
      </c>
      <c r="AO131" s="59">
        <v>0</v>
      </c>
      <c r="AP131" s="59">
        <v>11465</v>
      </c>
      <c r="AQ131" s="59">
        <v>0</v>
      </c>
      <c r="AR131" s="60">
        <v>90</v>
      </c>
      <c r="AS131" s="60">
        <v>0</v>
      </c>
      <c r="AT131" s="60">
        <v>90</v>
      </c>
      <c r="AU131" s="16">
        <v>163</v>
      </c>
      <c r="AV131" s="16">
        <v>0</v>
      </c>
      <c r="AW131" s="16">
        <v>163</v>
      </c>
      <c r="AX131" s="16">
        <v>0</v>
      </c>
      <c r="AY131" s="17">
        <v>0</v>
      </c>
      <c r="AZ131" s="17">
        <v>0</v>
      </c>
      <c r="BA131" s="17">
        <v>0</v>
      </c>
      <c r="BB131" s="19">
        <v>3132</v>
      </c>
      <c r="BC131" s="19">
        <v>0</v>
      </c>
      <c r="BD131" s="19">
        <v>3132</v>
      </c>
      <c r="BE131" s="19">
        <v>0</v>
      </c>
      <c r="BF131" s="20">
        <v>0</v>
      </c>
      <c r="BG131" s="20">
        <v>0</v>
      </c>
      <c r="BH131" s="20">
        <v>0</v>
      </c>
      <c r="BI131" s="62">
        <v>0</v>
      </c>
      <c r="BJ131" s="62">
        <v>0</v>
      </c>
      <c r="BK131" s="62">
        <v>0</v>
      </c>
      <c r="BL131" s="62">
        <v>0</v>
      </c>
      <c r="BM131" s="63">
        <v>0</v>
      </c>
      <c r="BN131" s="63">
        <v>0</v>
      </c>
      <c r="BO131" s="63">
        <v>0</v>
      </c>
      <c r="BP131" s="62">
        <v>0</v>
      </c>
      <c r="BQ131" s="62">
        <v>0</v>
      </c>
      <c r="BR131" s="62">
        <v>0</v>
      </c>
      <c r="BS131" s="62">
        <v>0</v>
      </c>
      <c r="BT131" s="63">
        <v>0</v>
      </c>
      <c r="BU131" s="63">
        <v>0</v>
      </c>
      <c r="BV131" s="63">
        <v>0</v>
      </c>
      <c r="BW131" s="19">
        <v>15590</v>
      </c>
      <c r="BX131" s="19">
        <v>0</v>
      </c>
      <c r="BY131" s="19">
        <v>15590</v>
      </c>
      <c r="BZ131" s="19">
        <v>0</v>
      </c>
      <c r="CA131" s="20">
        <v>12</v>
      </c>
      <c r="CB131" s="20">
        <v>0</v>
      </c>
      <c r="CC131" s="20">
        <v>12</v>
      </c>
      <c r="CD131" s="59">
        <v>0</v>
      </c>
      <c r="CE131" s="59">
        <v>0</v>
      </c>
      <c r="CF131" s="59">
        <v>0</v>
      </c>
      <c r="CG131" s="59">
        <v>0</v>
      </c>
      <c r="CH131" s="60">
        <v>0</v>
      </c>
      <c r="CI131" s="60">
        <v>0</v>
      </c>
      <c r="CJ131" s="60">
        <v>0</v>
      </c>
      <c r="CK131" s="64">
        <v>31292</v>
      </c>
      <c r="CL131" s="64">
        <v>0</v>
      </c>
      <c r="CM131" s="64">
        <v>31292</v>
      </c>
      <c r="CN131" s="64">
        <v>0</v>
      </c>
      <c r="CO131" s="64">
        <v>0</v>
      </c>
      <c r="CP131" s="65">
        <v>1504</v>
      </c>
      <c r="CQ131" s="65">
        <v>0</v>
      </c>
      <c r="CR131" s="65">
        <v>1504</v>
      </c>
    </row>
    <row r="132" spans="1:96" x14ac:dyDescent="0.2">
      <c r="A132" s="21" t="s">
        <v>815</v>
      </c>
      <c r="B132" s="12" t="s">
        <v>1104</v>
      </c>
      <c r="C132" s="21" t="s">
        <v>211</v>
      </c>
      <c r="D132" s="11" t="s">
        <v>886</v>
      </c>
      <c r="E132" s="59">
        <v>23071</v>
      </c>
      <c r="F132" s="59">
        <v>0</v>
      </c>
      <c r="G132" s="59">
        <v>23071</v>
      </c>
      <c r="H132" s="59">
        <v>0</v>
      </c>
      <c r="I132" s="60">
        <v>0</v>
      </c>
      <c r="J132" s="60">
        <v>0</v>
      </c>
      <c r="K132" s="60">
        <v>0</v>
      </c>
      <c r="L132" s="18">
        <v>18464</v>
      </c>
      <c r="M132" s="18">
        <v>0</v>
      </c>
      <c r="N132" s="18">
        <v>18464</v>
      </c>
      <c r="O132" s="18">
        <v>0</v>
      </c>
      <c r="P132" s="61">
        <v>0</v>
      </c>
      <c r="Q132" s="61">
        <v>0</v>
      </c>
      <c r="R132" s="61">
        <v>0</v>
      </c>
      <c r="S132" s="62">
        <v>7329</v>
      </c>
      <c r="T132" s="62">
        <v>0</v>
      </c>
      <c r="U132" s="62">
        <v>7329</v>
      </c>
      <c r="V132" s="62">
        <v>0</v>
      </c>
      <c r="W132" s="63">
        <v>5734</v>
      </c>
      <c r="X132" s="63">
        <v>0</v>
      </c>
      <c r="Y132" s="63">
        <v>5734</v>
      </c>
      <c r="Z132" s="18">
        <v>0</v>
      </c>
      <c r="AA132" s="18">
        <v>0</v>
      </c>
      <c r="AB132" s="18">
        <v>0</v>
      </c>
      <c r="AC132" s="18">
        <v>0</v>
      </c>
      <c r="AD132" s="61">
        <v>0</v>
      </c>
      <c r="AE132" s="61">
        <v>0</v>
      </c>
      <c r="AF132" s="61">
        <v>0</v>
      </c>
      <c r="AG132" s="19">
        <v>107989</v>
      </c>
      <c r="AH132" s="19">
        <v>0</v>
      </c>
      <c r="AI132" s="19">
        <v>107989</v>
      </c>
      <c r="AJ132" s="19">
        <v>0</v>
      </c>
      <c r="AK132" s="20">
        <v>1048</v>
      </c>
      <c r="AL132" s="20">
        <v>0</v>
      </c>
      <c r="AM132" s="20">
        <v>1048</v>
      </c>
      <c r="AN132" s="59">
        <v>4396</v>
      </c>
      <c r="AO132" s="59">
        <v>0</v>
      </c>
      <c r="AP132" s="59">
        <v>4396</v>
      </c>
      <c r="AQ132" s="59">
        <v>0</v>
      </c>
      <c r="AR132" s="60">
        <v>2373</v>
      </c>
      <c r="AS132" s="60">
        <v>0</v>
      </c>
      <c r="AT132" s="60">
        <v>2373</v>
      </c>
      <c r="AU132" s="16">
        <v>945</v>
      </c>
      <c r="AV132" s="16">
        <v>0</v>
      </c>
      <c r="AW132" s="16">
        <v>945</v>
      </c>
      <c r="AX132" s="16">
        <v>0</v>
      </c>
      <c r="AY132" s="17">
        <v>0</v>
      </c>
      <c r="AZ132" s="17">
        <v>0</v>
      </c>
      <c r="BA132" s="17">
        <v>0</v>
      </c>
      <c r="BB132" s="19">
        <v>60954</v>
      </c>
      <c r="BC132" s="19">
        <v>0</v>
      </c>
      <c r="BD132" s="19">
        <v>60954</v>
      </c>
      <c r="BE132" s="19">
        <v>0</v>
      </c>
      <c r="BF132" s="20">
        <v>0</v>
      </c>
      <c r="BG132" s="20">
        <v>0</v>
      </c>
      <c r="BH132" s="20">
        <v>0</v>
      </c>
      <c r="BI132" s="62">
        <v>0</v>
      </c>
      <c r="BJ132" s="62">
        <v>0</v>
      </c>
      <c r="BK132" s="62">
        <v>0</v>
      </c>
      <c r="BL132" s="62">
        <v>0</v>
      </c>
      <c r="BM132" s="63">
        <v>0</v>
      </c>
      <c r="BN132" s="63">
        <v>0</v>
      </c>
      <c r="BO132" s="63">
        <v>0</v>
      </c>
      <c r="BP132" s="62">
        <v>0</v>
      </c>
      <c r="BQ132" s="62">
        <v>0</v>
      </c>
      <c r="BR132" s="62">
        <v>0</v>
      </c>
      <c r="BS132" s="62">
        <v>0</v>
      </c>
      <c r="BT132" s="63">
        <v>0</v>
      </c>
      <c r="BU132" s="63">
        <v>0</v>
      </c>
      <c r="BV132" s="63">
        <v>0</v>
      </c>
      <c r="BW132" s="19">
        <v>25359</v>
      </c>
      <c r="BX132" s="19">
        <v>0</v>
      </c>
      <c r="BY132" s="19">
        <v>25359</v>
      </c>
      <c r="BZ132" s="19">
        <v>0</v>
      </c>
      <c r="CA132" s="20">
        <v>2907</v>
      </c>
      <c r="CB132" s="20">
        <v>0</v>
      </c>
      <c r="CC132" s="20">
        <v>2907</v>
      </c>
      <c r="CD132" s="59">
        <v>17</v>
      </c>
      <c r="CE132" s="59">
        <v>0</v>
      </c>
      <c r="CF132" s="59">
        <v>17</v>
      </c>
      <c r="CG132" s="59">
        <v>0</v>
      </c>
      <c r="CH132" s="60">
        <v>519</v>
      </c>
      <c r="CI132" s="60">
        <v>0</v>
      </c>
      <c r="CJ132" s="60">
        <v>519</v>
      </c>
      <c r="CK132" s="64">
        <v>248524</v>
      </c>
      <c r="CL132" s="64">
        <v>0</v>
      </c>
      <c r="CM132" s="64">
        <v>248524</v>
      </c>
      <c r="CN132" s="64">
        <v>0</v>
      </c>
      <c r="CO132" s="64">
        <v>0</v>
      </c>
      <c r="CP132" s="65">
        <v>12581</v>
      </c>
      <c r="CQ132" s="65">
        <v>0</v>
      </c>
      <c r="CR132" s="65">
        <v>12581</v>
      </c>
    </row>
    <row r="133" spans="1:96" x14ac:dyDescent="0.2">
      <c r="A133" s="21" t="s">
        <v>568</v>
      </c>
      <c r="B133" s="12" t="s">
        <v>1105</v>
      </c>
      <c r="C133" s="21" t="s">
        <v>212</v>
      </c>
      <c r="D133" s="11" t="s">
        <v>884</v>
      </c>
      <c r="E133" s="59">
        <v>0</v>
      </c>
      <c r="F133" s="59">
        <v>0</v>
      </c>
      <c r="G133" s="59">
        <v>0</v>
      </c>
      <c r="H133" s="59">
        <v>0</v>
      </c>
      <c r="I133" s="60">
        <v>0</v>
      </c>
      <c r="J133" s="60">
        <v>0</v>
      </c>
      <c r="K133" s="60">
        <v>0</v>
      </c>
      <c r="L133" s="18">
        <v>109</v>
      </c>
      <c r="M133" s="18">
        <v>0</v>
      </c>
      <c r="N133" s="18">
        <v>109</v>
      </c>
      <c r="O133" s="18">
        <v>0</v>
      </c>
      <c r="P133" s="61">
        <v>0</v>
      </c>
      <c r="Q133" s="61">
        <v>0</v>
      </c>
      <c r="R133" s="61">
        <v>0</v>
      </c>
      <c r="S133" s="62">
        <v>0</v>
      </c>
      <c r="T133" s="62">
        <v>0</v>
      </c>
      <c r="U133" s="62">
        <v>0</v>
      </c>
      <c r="V133" s="62">
        <v>0</v>
      </c>
      <c r="W133" s="63">
        <v>0</v>
      </c>
      <c r="X133" s="63">
        <v>0</v>
      </c>
      <c r="Y133" s="63">
        <v>0</v>
      </c>
      <c r="Z133" s="18">
        <v>0</v>
      </c>
      <c r="AA133" s="18">
        <v>0</v>
      </c>
      <c r="AB133" s="18">
        <v>0</v>
      </c>
      <c r="AC133" s="18">
        <v>0</v>
      </c>
      <c r="AD133" s="61">
        <v>0</v>
      </c>
      <c r="AE133" s="61">
        <v>0</v>
      </c>
      <c r="AF133" s="61">
        <v>0</v>
      </c>
      <c r="AG133" s="19">
        <v>18205</v>
      </c>
      <c r="AH133" s="19">
        <v>0</v>
      </c>
      <c r="AI133" s="19">
        <v>18205</v>
      </c>
      <c r="AJ133" s="19">
        <v>0</v>
      </c>
      <c r="AK133" s="20">
        <v>7848</v>
      </c>
      <c r="AL133" s="20">
        <v>0</v>
      </c>
      <c r="AM133" s="20">
        <v>7848</v>
      </c>
      <c r="AN133" s="59">
        <v>159</v>
      </c>
      <c r="AO133" s="59">
        <v>0</v>
      </c>
      <c r="AP133" s="59">
        <v>159</v>
      </c>
      <c r="AQ133" s="59">
        <v>0</v>
      </c>
      <c r="AR133" s="60">
        <v>231</v>
      </c>
      <c r="AS133" s="60">
        <v>0</v>
      </c>
      <c r="AT133" s="60">
        <v>231</v>
      </c>
      <c r="AU133" s="16">
        <v>111</v>
      </c>
      <c r="AV133" s="16">
        <v>0</v>
      </c>
      <c r="AW133" s="16">
        <v>111</v>
      </c>
      <c r="AX133" s="16">
        <v>0</v>
      </c>
      <c r="AY133" s="17">
        <v>714</v>
      </c>
      <c r="AZ133" s="17">
        <v>0</v>
      </c>
      <c r="BA133" s="17">
        <v>714</v>
      </c>
      <c r="BB133" s="19">
        <v>0</v>
      </c>
      <c r="BC133" s="19">
        <v>0</v>
      </c>
      <c r="BD133" s="19">
        <v>0</v>
      </c>
      <c r="BE133" s="19">
        <v>0</v>
      </c>
      <c r="BF133" s="20">
        <v>0</v>
      </c>
      <c r="BG133" s="20">
        <v>0</v>
      </c>
      <c r="BH133" s="20">
        <v>0</v>
      </c>
      <c r="BI133" s="62">
        <v>0</v>
      </c>
      <c r="BJ133" s="62">
        <v>0</v>
      </c>
      <c r="BK133" s="62">
        <v>0</v>
      </c>
      <c r="BL133" s="62">
        <v>0</v>
      </c>
      <c r="BM133" s="63">
        <v>0</v>
      </c>
      <c r="BN133" s="63">
        <v>0</v>
      </c>
      <c r="BO133" s="63">
        <v>0</v>
      </c>
      <c r="BP133" s="62">
        <v>0</v>
      </c>
      <c r="BQ133" s="62">
        <v>0</v>
      </c>
      <c r="BR133" s="62">
        <v>0</v>
      </c>
      <c r="BS133" s="62">
        <v>0</v>
      </c>
      <c r="BT133" s="63">
        <v>0</v>
      </c>
      <c r="BU133" s="63">
        <v>0</v>
      </c>
      <c r="BV133" s="63">
        <v>0</v>
      </c>
      <c r="BW133" s="19">
        <v>1476</v>
      </c>
      <c r="BX133" s="19">
        <v>0</v>
      </c>
      <c r="BY133" s="19">
        <v>1476</v>
      </c>
      <c r="BZ133" s="19">
        <v>0</v>
      </c>
      <c r="CA133" s="20">
        <v>10</v>
      </c>
      <c r="CB133" s="20">
        <v>0</v>
      </c>
      <c r="CC133" s="20">
        <v>10</v>
      </c>
      <c r="CD133" s="59">
        <v>16896</v>
      </c>
      <c r="CE133" s="59">
        <v>0</v>
      </c>
      <c r="CF133" s="59">
        <v>16896</v>
      </c>
      <c r="CG133" s="59">
        <v>0</v>
      </c>
      <c r="CH133" s="60">
        <v>2000</v>
      </c>
      <c r="CI133" s="60">
        <v>0</v>
      </c>
      <c r="CJ133" s="60">
        <v>2000</v>
      </c>
      <c r="CK133" s="64">
        <v>36956</v>
      </c>
      <c r="CL133" s="64">
        <v>0</v>
      </c>
      <c r="CM133" s="64">
        <v>36956</v>
      </c>
      <c r="CN133" s="64">
        <v>0</v>
      </c>
      <c r="CO133" s="64">
        <v>0</v>
      </c>
      <c r="CP133" s="65">
        <v>10803</v>
      </c>
      <c r="CQ133" s="65">
        <v>0</v>
      </c>
      <c r="CR133" s="65">
        <v>10803</v>
      </c>
    </row>
    <row r="134" spans="1:96" x14ac:dyDescent="0.2">
      <c r="A134" s="21" t="s">
        <v>733</v>
      </c>
      <c r="B134" s="12" t="s">
        <v>1106</v>
      </c>
      <c r="C134" s="21" t="s">
        <v>213</v>
      </c>
      <c r="D134" s="11" t="s">
        <v>884</v>
      </c>
      <c r="E134" s="59">
        <v>0</v>
      </c>
      <c r="F134" s="59">
        <v>0</v>
      </c>
      <c r="G134" s="59">
        <v>0</v>
      </c>
      <c r="H134" s="59">
        <v>0</v>
      </c>
      <c r="I134" s="60">
        <v>0</v>
      </c>
      <c r="J134" s="60">
        <v>0</v>
      </c>
      <c r="K134" s="60">
        <v>0</v>
      </c>
      <c r="L134" s="18">
        <v>2</v>
      </c>
      <c r="M134" s="18">
        <v>0</v>
      </c>
      <c r="N134" s="18">
        <v>2</v>
      </c>
      <c r="O134" s="18">
        <v>0</v>
      </c>
      <c r="P134" s="61">
        <v>0</v>
      </c>
      <c r="Q134" s="61">
        <v>0</v>
      </c>
      <c r="R134" s="61">
        <v>0</v>
      </c>
      <c r="S134" s="62">
        <v>0</v>
      </c>
      <c r="T134" s="62">
        <v>0</v>
      </c>
      <c r="U134" s="62">
        <v>0</v>
      </c>
      <c r="V134" s="62">
        <v>0</v>
      </c>
      <c r="W134" s="63">
        <v>0</v>
      </c>
      <c r="X134" s="63">
        <v>0</v>
      </c>
      <c r="Y134" s="63">
        <v>0</v>
      </c>
      <c r="Z134" s="18">
        <v>0</v>
      </c>
      <c r="AA134" s="18">
        <v>0</v>
      </c>
      <c r="AB134" s="18">
        <v>0</v>
      </c>
      <c r="AC134" s="18">
        <v>0</v>
      </c>
      <c r="AD134" s="61">
        <v>0</v>
      </c>
      <c r="AE134" s="61">
        <v>0</v>
      </c>
      <c r="AF134" s="61">
        <v>0</v>
      </c>
      <c r="AG134" s="19">
        <v>1630</v>
      </c>
      <c r="AH134" s="19">
        <v>0</v>
      </c>
      <c r="AI134" s="19">
        <v>1630</v>
      </c>
      <c r="AJ134" s="19">
        <v>0</v>
      </c>
      <c r="AK134" s="20">
        <v>737</v>
      </c>
      <c r="AL134" s="20">
        <v>0</v>
      </c>
      <c r="AM134" s="20">
        <v>737</v>
      </c>
      <c r="AN134" s="59">
        <v>214</v>
      </c>
      <c r="AO134" s="59">
        <v>0</v>
      </c>
      <c r="AP134" s="59">
        <v>214</v>
      </c>
      <c r="AQ134" s="59">
        <v>0</v>
      </c>
      <c r="AR134" s="60">
        <v>0</v>
      </c>
      <c r="AS134" s="60">
        <v>0</v>
      </c>
      <c r="AT134" s="60">
        <v>0</v>
      </c>
      <c r="AU134" s="16">
        <v>84</v>
      </c>
      <c r="AV134" s="16">
        <v>0</v>
      </c>
      <c r="AW134" s="16">
        <v>84</v>
      </c>
      <c r="AX134" s="16">
        <v>0</v>
      </c>
      <c r="AY134" s="17">
        <v>0</v>
      </c>
      <c r="AZ134" s="17">
        <v>0</v>
      </c>
      <c r="BA134" s="17">
        <v>0</v>
      </c>
      <c r="BB134" s="19">
        <v>19412</v>
      </c>
      <c r="BC134" s="19">
        <v>0</v>
      </c>
      <c r="BD134" s="19">
        <v>19412</v>
      </c>
      <c r="BE134" s="19">
        <v>0</v>
      </c>
      <c r="BF134" s="20">
        <v>0</v>
      </c>
      <c r="BG134" s="20">
        <v>0</v>
      </c>
      <c r="BH134" s="20">
        <v>0</v>
      </c>
      <c r="BI134" s="62">
        <v>0</v>
      </c>
      <c r="BJ134" s="62">
        <v>0</v>
      </c>
      <c r="BK134" s="62">
        <v>0</v>
      </c>
      <c r="BL134" s="62">
        <v>0</v>
      </c>
      <c r="BM134" s="63">
        <v>0</v>
      </c>
      <c r="BN134" s="63">
        <v>0</v>
      </c>
      <c r="BO134" s="63">
        <v>0</v>
      </c>
      <c r="BP134" s="62">
        <v>0</v>
      </c>
      <c r="BQ134" s="62">
        <v>0</v>
      </c>
      <c r="BR134" s="62">
        <v>0</v>
      </c>
      <c r="BS134" s="62">
        <v>0</v>
      </c>
      <c r="BT134" s="63">
        <v>0</v>
      </c>
      <c r="BU134" s="63">
        <v>0</v>
      </c>
      <c r="BV134" s="63">
        <v>0</v>
      </c>
      <c r="BW134" s="19">
        <v>399</v>
      </c>
      <c r="BX134" s="19">
        <v>0</v>
      </c>
      <c r="BY134" s="19">
        <v>399</v>
      </c>
      <c r="BZ134" s="19">
        <v>0</v>
      </c>
      <c r="CA134" s="20">
        <v>0</v>
      </c>
      <c r="CB134" s="20">
        <v>0</v>
      </c>
      <c r="CC134" s="20">
        <v>0</v>
      </c>
      <c r="CD134" s="59">
        <v>0</v>
      </c>
      <c r="CE134" s="59">
        <v>0</v>
      </c>
      <c r="CF134" s="59">
        <v>0</v>
      </c>
      <c r="CG134" s="59">
        <v>0</v>
      </c>
      <c r="CH134" s="60">
        <v>0</v>
      </c>
      <c r="CI134" s="60">
        <v>0</v>
      </c>
      <c r="CJ134" s="60">
        <v>0</v>
      </c>
      <c r="CK134" s="64">
        <v>21741</v>
      </c>
      <c r="CL134" s="64">
        <v>0</v>
      </c>
      <c r="CM134" s="64">
        <v>21741</v>
      </c>
      <c r="CN134" s="64">
        <v>0</v>
      </c>
      <c r="CO134" s="64">
        <v>0</v>
      </c>
      <c r="CP134" s="65">
        <v>737</v>
      </c>
      <c r="CQ134" s="65">
        <v>0</v>
      </c>
      <c r="CR134" s="65">
        <v>737</v>
      </c>
    </row>
    <row r="135" spans="1:96" x14ac:dyDescent="0.2">
      <c r="A135" s="21" t="s">
        <v>527</v>
      </c>
      <c r="B135" s="12" t="s">
        <v>1107</v>
      </c>
      <c r="C135" s="21" t="s">
        <v>214</v>
      </c>
      <c r="D135" s="11" t="s">
        <v>884</v>
      </c>
      <c r="E135" s="59">
        <v>0</v>
      </c>
      <c r="F135" s="59">
        <v>0</v>
      </c>
      <c r="G135" s="59">
        <v>0</v>
      </c>
      <c r="H135" s="59">
        <v>0</v>
      </c>
      <c r="I135" s="60">
        <v>0</v>
      </c>
      <c r="J135" s="60">
        <v>0</v>
      </c>
      <c r="K135" s="60">
        <v>0</v>
      </c>
      <c r="L135" s="18">
        <v>44</v>
      </c>
      <c r="M135" s="18">
        <v>0</v>
      </c>
      <c r="N135" s="18">
        <v>44</v>
      </c>
      <c r="O135" s="18">
        <v>0</v>
      </c>
      <c r="P135" s="61">
        <v>0</v>
      </c>
      <c r="Q135" s="61">
        <v>0</v>
      </c>
      <c r="R135" s="61">
        <v>0</v>
      </c>
      <c r="S135" s="62">
        <v>0</v>
      </c>
      <c r="T135" s="62">
        <v>0</v>
      </c>
      <c r="U135" s="62">
        <v>0</v>
      </c>
      <c r="V135" s="62">
        <v>0</v>
      </c>
      <c r="W135" s="63">
        <v>0</v>
      </c>
      <c r="X135" s="63">
        <v>0</v>
      </c>
      <c r="Y135" s="63">
        <v>0</v>
      </c>
      <c r="Z135" s="18">
        <v>0</v>
      </c>
      <c r="AA135" s="18">
        <v>0</v>
      </c>
      <c r="AB135" s="18">
        <v>0</v>
      </c>
      <c r="AC135" s="18">
        <v>0</v>
      </c>
      <c r="AD135" s="61">
        <v>0</v>
      </c>
      <c r="AE135" s="61">
        <v>0</v>
      </c>
      <c r="AF135" s="61">
        <v>0</v>
      </c>
      <c r="AG135" s="19">
        <v>507</v>
      </c>
      <c r="AH135" s="19">
        <v>0</v>
      </c>
      <c r="AI135" s="19">
        <v>507</v>
      </c>
      <c r="AJ135" s="19">
        <v>0</v>
      </c>
      <c r="AK135" s="20">
        <v>338</v>
      </c>
      <c r="AL135" s="20">
        <v>0</v>
      </c>
      <c r="AM135" s="20">
        <v>338</v>
      </c>
      <c r="AN135" s="59">
        <v>865</v>
      </c>
      <c r="AO135" s="59">
        <v>0</v>
      </c>
      <c r="AP135" s="59">
        <v>865</v>
      </c>
      <c r="AQ135" s="59">
        <v>0</v>
      </c>
      <c r="AR135" s="60">
        <v>82</v>
      </c>
      <c r="AS135" s="60">
        <v>0</v>
      </c>
      <c r="AT135" s="60">
        <v>82</v>
      </c>
      <c r="AU135" s="16">
        <v>806</v>
      </c>
      <c r="AV135" s="16">
        <v>0</v>
      </c>
      <c r="AW135" s="16">
        <v>806</v>
      </c>
      <c r="AX135" s="16">
        <v>0</v>
      </c>
      <c r="AY135" s="17">
        <v>7</v>
      </c>
      <c r="AZ135" s="17">
        <v>0</v>
      </c>
      <c r="BA135" s="17">
        <v>7</v>
      </c>
      <c r="BB135" s="19">
        <v>0</v>
      </c>
      <c r="BC135" s="19">
        <v>0</v>
      </c>
      <c r="BD135" s="19">
        <v>0</v>
      </c>
      <c r="BE135" s="19">
        <v>0</v>
      </c>
      <c r="BF135" s="20">
        <v>0</v>
      </c>
      <c r="BG135" s="20">
        <v>0</v>
      </c>
      <c r="BH135" s="20">
        <v>0</v>
      </c>
      <c r="BI135" s="62">
        <v>0</v>
      </c>
      <c r="BJ135" s="62">
        <v>0</v>
      </c>
      <c r="BK135" s="62">
        <v>0</v>
      </c>
      <c r="BL135" s="62">
        <v>0</v>
      </c>
      <c r="BM135" s="63">
        <v>0</v>
      </c>
      <c r="BN135" s="63">
        <v>0</v>
      </c>
      <c r="BO135" s="63">
        <v>0</v>
      </c>
      <c r="BP135" s="62">
        <v>0</v>
      </c>
      <c r="BQ135" s="62">
        <v>0</v>
      </c>
      <c r="BR135" s="62">
        <v>0</v>
      </c>
      <c r="BS135" s="62">
        <v>0</v>
      </c>
      <c r="BT135" s="63">
        <v>0</v>
      </c>
      <c r="BU135" s="63">
        <v>0</v>
      </c>
      <c r="BV135" s="63">
        <v>0</v>
      </c>
      <c r="BW135" s="19">
        <v>243</v>
      </c>
      <c r="BX135" s="19">
        <v>0</v>
      </c>
      <c r="BY135" s="19">
        <v>243</v>
      </c>
      <c r="BZ135" s="19">
        <v>0</v>
      </c>
      <c r="CA135" s="20">
        <v>0</v>
      </c>
      <c r="CB135" s="20">
        <v>0</v>
      </c>
      <c r="CC135" s="20">
        <v>0</v>
      </c>
      <c r="CD135" s="59">
        <v>0</v>
      </c>
      <c r="CE135" s="59">
        <v>0</v>
      </c>
      <c r="CF135" s="59">
        <v>0</v>
      </c>
      <c r="CG135" s="59">
        <v>0</v>
      </c>
      <c r="CH135" s="60">
        <v>0</v>
      </c>
      <c r="CI135" s="60">
        <v>0</v>
      </c>
      <c r="CJ135" s="60">
        <v>0</v>
      </c>
      <c r="CK135" s="64">
        <v>2465</v>
      </c>
      <c r="CL135" s="64">
        <v>0</v>
      </c>
      <c r="CM135" s="64">
        <v>2465</v>
      </c>
      <c r="CN135" s="64">
        <v>0</v>
      </c>
      <c r="CO135" s="64">
        <v>0</v>
      </c>
      <c r="CP135" s="65">
        <v>427</v>
      </c>
      <c r="CQ135" s="65">
        <v>0</v>
      </c>
      <c r="CR135" s="65">
        <v>427</v>
      </c>
    </row>
    <row r="136" spans="1:96" x14ac:dyDescent="0.2">
      <c r="A136" s="21" t="s">
        <v>561</v>
      </c>
      <c r="B136" s="12" t="s">
        <v>1108</v>
      </c>
      <c r="C136" s="21" t="s">
        <v>215</v>
      </c>
      <c r="D136" s="11" t="s">
        <v>883</v>
      </c>
      <c r="E136" s="59">
        <v>54401</v>
      </c>
      <c r="F136" s="59">
        <v>0</v>
      </c>
      <c r="G136" s="59">
        <v>54401</v>
      </c>
      <c r="H136" s="59">
        <v>0</v>
      </c>
      <c r="I136" s="60">
        <v>21935</v>
      </c>
      <c r="J136" s="60">
        <v>0</v>
      </c>
      <c r="K136" s="60">
        <v>21935</v>
      </c>
      <c r="L136" s="18">
        <v>142620</v>
      </c>
      <c r="M136" s="18">
        <v>0</v>
      </c>
      <c r="N136" s="18">
        <v>142620</v>
      </c>
      <c r="O136" s="18">
        <v>0</v>
      </c>
      <c r="P136" s="61">
        <v>0</v>
      </c>
      <c r="Q136" s="61">
        <v>0</v>
      </c>
      <c r="R136" s="61">
        <v>0</v>
      </c>
      <c r="S136" s="62">
        <v>5619</v>
      </c>
      <c r="T136" s="62">
        <v>0</v>
      </c>
      <c r="U136" s="62">
        <v>5619</v>
      </c>
      <c r="V136" s="62">
        <v>0</v>
      </c>
      <c r="W136" s="63">
        <v>955</v>
      </c>
      <c r="X136" s="63">
        <v>0</v>
      </c>
      <c r="Y136" s="63">
        <v>955</v>
      </c>
      <c r="Z136" s="18">
        <v>0</v>
      </c>
      <c r="AA136" s="18">
        <v>0</v>
      </c>
      <c r="AB136" s="18">
        <v>0</v>
      </c>
      <c r="AC136" s="18">
        <v>0</v>
      </c>
      <c r="AD136" s="61">
        <v>0</v>
      </c>
      <c r="AE136" s="61">
        <v>0</v>
      </c>
      <c r="AF136" s="61">
        <v>0</v>
      </c>
      <c r="AG136" s="19">
        <v>2602</v>
      </c>
      <c r="AH136" s="19">
        <v>0</v>
      </c>
      <c r="AI136" s="19">
        <v>2602</v>
      </c>
      <c r="AJ136" s="19">
        <v>0</v>
      </c>
      <c r="AK136" s="20">
        <v>0</v>
      </c>
      <c r="AL136" s="20">
        <v>0</v>
      </c>
      <c r="AM136" s="20">
        <v>0</v>
      </c>
      <c r="AN136" s="59">
        <v>1781</v>
      </c>
      <c r="AO136" s="59">
        <v>0</v>
      </c>
      <c r="AP136" s="59">
        <v>1781</v>
      </c>
      <c r="AQ136" s="59">
        <v>0</v>
      </c>
      <c r="AR136" s="60">
        <v>0</v>
      </c>
      <c r="AS136" s="60">
        <v>0</v>
      </c>
      <c r="AT136" s="60">
        <v>0</v>
      </c>
      <c r="AU136" s="16">
        <v>3862</v>
      </c>
      <c r="AV136" s="16">
        <v>0</v>
      </c>
      <c r="AW136" s="16">
        <v>3862</v>
      </c>
      <c r="AX136" s="16">
        <v>0</v>
      </c>
      <c r="AY136" s="17">
        <v>0</v>
      </c>
      <c r="AZ136" s="17">
        <v>0</v>
      </c>
      <c r="BA136" s="17">
        <v>0</v>
      </c>
      <c r="BB136" s="19">
        <v>0</v>
      </c>
      <c r="BC136" s="19">
        <v>0</v>
      </c>
      <c r="BD136" s="19">
        <v>0</v>
      </c>
      <c r="BE136" s="19">
        <v>0</v>
      </c>
      <c r="BF136" s="20">
        <v>0</v>
      </c>
      <c r="BG136" s="20">
        <v>0</v>
      </c>
      <c r="BH136" s="20">
        <v>0</v>
      </c>
      <c r="BI136" s="62">
        <v>0</v>
      </c>
      <c r="BJ136" s="62">
        <v>0</v>
      </c>
      <c r="BK136" s="62">
        <v>0</v>
      </c>
      <c r="BL136" s="62">
        <v>0</v>
      </c>
      <c r="BM136" s="63">
        <v>0</v>
      </c>
      <c r="BN136" s="63">
        <v>0</v>
      </c>
      <c r="BO136" s="63">
        <v>0</v>
      </c>
      <c r="BP136" s="62">
        <v>0</v>
      </c>
      <c r="BQ136" s="62">
        <v>0</v>
      </c>
      <c r="BR136" s="62">
        <v>0</v>
      </c>
      <c r="BS136" s="62">
        <v>0</v>
      </c>
      <c r="BT136" s="63">
        <v>0</v>
      </c>
      <c r="BU136" s="63">
        <v>0</v>
      </c>
      <c r="BV136" s="63">
        <v>0</v>
      </c>
      <c r="BW136" s="19">
        <v>21280</v>
      </c>
      <c r="BX136" s="19">
        <v>0</v>
      </c>
      <c r="BY136" s="19">
        <v>21280</v>
      </c>
      <c r="BZ136" s="19">
        <v>0</v>
      </c>
      <c r="CA136" s="20">
        <v>3629</v>
      </c>
      <c r="CB136" s="20">
        <v>0</v>
      </c>
      <c r="CC136" s="20">
        <v>3629</v>
      </c>
      <c r="CD136" s="59">
        <v>0</v>
      </c>
      <c r="CE136" s="59">
        <v>0</v>
      </c>
      <c r="CF136" s="59">
        <v>0</v>
      </c>
      <c r="CG136" s="59">
        <v>0</v>
      </c>
      <c r="CH136" s="60">
        <v>0</v>
      </c>
      <c r="CI136" s="60">
        <v>0</v>
      </c>
      <c r="CJ136" s="60">
        <v>0</v>
      </c>
      <c r="CK136" s="64">
        <v>232165</v>
      </c>
      <c r="CL136" s="64">
        <v>0</v>
      </c>
      <c r="CM136" s="64">
        <v>232165</v>
      </c>
      <c r="CN136" s="64">
        <v>0</v>
      </c>
      <c r="CO136" s="64">
        <v>0</v>
      </c>
      <c r="CP136" s="65">
        <v>26519</v>
      </c>
      <c r="CQ136" s="65">
        <v>0</v>
      </c>
      <c r="CR136" s="65">
        <v>26519</v>
      </c>
    </row>
    <row r="137" spans="1:96" x14ac:dyDescent="0.2">
      <c r="A137" s="21" t="s">
        <v>839</v>
      </c>
      <c r="B137" s="12" t="s">
        <v>1109</v>
      </c>
      <c r="C137" s="21" t="s">
        <v>216</v>
      </c>
      <c r="D137" s="11" t="s">
        <v>887</v>
      </c>
      <c r="E137" s="59">
        <v>0</v>
      </c>
      <c r="F137" s="59">
        <v>0</v>
      </c>
      <c r="G137" s="59">
        <v>0</v>
      </c>
      <c r="H137" s="59">
        <v>0</v>
      </c>
      <c r="I137" s="60">
        <v>0</v>
      </c>
      <c r="J137" s="60">
        <v>0</v>
      </c>
      <c r="K137" s="60">
        <v>0</v>
      </c>
      <c r="L137" s="18">
        <v>0</v>
      </c>
      <c r="M137" s="18">
        <v>0</v>
      </c>
      <c r="N137" s="18">
        <v>0</v>
      </c>
      <c r="O137" s="18">
        <v>0</v>
      </c>
      <c r="P137" s="61">
        <v>0</v>
      </c>
      <c r="Q137" s="61">
        <v>0</v>
      </c>
      <c r="R137" s="61">
        <v>0</v>
      </c>
      <c r="S137" s="62">
        <v>0</v>
      </c>
      <c r="T137" s="62">
        <v>0</v>
      </c>
      <c r="U137" s="62">
        <v>0</v>
      </c>
      <c r="V137" s="62">
        <v>0</v>
      </c>
      <c r="W137" s="63">
        <v>0</v>
      </c>
      <c r="X137" s="63">
        <v>0</v>
      </c>
      <c r="Y137" s="63">
        <v>0</v>
      </c>
      <c r="Z137" s="18">
        <v>0</v>
      </c>
      <c r="AA137" s="18">
        <v>0</v>
      </c>
      <c r="AB137" s="18">
        <v>0</v>
      </c>
      <c r="AC137" s="18">
        <v>0</v>
      </c>
      <c r="AD137" s="61">
        <v>0</v>
      </c>
      <c r="AE137" s="61">
        <v>0</v>
      </c>
      <c r="AF137" s="61">
        <v>0</v>
      </c>
      <c r="AG137" s="19">
        <v>0</v>
      </c>
      <c r="AH137" s="19">
        <v>0</v>
      </c>
      <c r="AI137" s="19">
        <v>0</v>
      </c>
      <c r="AJ137" s="19">
        <v>0</v>
      </c>
      <c r="AK137" s="20">
        <v>0</v>
      </c>
      <c r="AL137" s="20">
        <v>0</v>
      </c>
      <c r="AM137" s="20">
        <v>0</v>
      </c>
      <c r="AN137" s="59">
        <v>0</v>
      </c>
      <c r="AO137" s="59">
        <v>0</v>
      </c>
      <c r="AP137" s="59">
        <v>0</v>
      </c>
      <c r="AQ137" s="59">
        <v>0</v>
      </c>
      <c r="AR137" s="60">
        <v>0</v>
      </c>
      <c r="AS137" s="60">
        <v>0</v>
      </c>
      <c r="AT137" s="60">
        <v>0</v>
      </c>
      <c r="AU137" s="16">
        <v>0</v>
      </c>
      <c r="AV137" s="16">
        <v>0</v>
      </c>
      <c r="AW137" s="16">
        <v>0</v>
      </c>
      <c r="AX137" s="16">
        <v>0</v>
      </c>
      <c r="AY137" s="17">
        <v>0</v>
      </c>
      <c r="AZ137" s="17">
        <v>0</v>
      </c>
      <c r="BA137" s="17">
        <v>0</v>
      </c>
      <c r="BB137" s="19">
        <v>0</v>
      </c>
      <c r="BC137" s="19">
        <v>0</v>
      </c>
      <c r="BD137" s="19">
        <v>0</v>
      </c>
      <c r="BE137" s="19">
        <v>0</v>
      </c>
      <c r="BF137" s="20">
        <v>0</v>
      </c>
      <c r="BG137" s="20">
        <v>0</v>
      </c>
      <c r="BH137" s="20">
        <v>0</v>
      </c>
      <c r="BI137" s="62">
        <v>0</v>
      </c>
      <c r="BJ137" s="62">
        <v>0</v>
      </c>
      <c r="BK137" s="62">
        <v>0</v>
      </c>
      <c r="BL137" s="62">
        <v>0</v>
      </c>
      <c r="BM137" s="63">
        <v>0</v>
      </c>
      <c r="BN137" s="63">
        <v>0</v>
      </c>
      <c r="BO137" s="63">
        <v>0</v>
      </c>
      <c r="BP137" s="62">
        <v>5369</v>
      </c>
      <c r="BQ137" s="62">
        <v>0</v>
      </c>
      <c r="BR137" s="62">
        <v>5369</v>
      </c>
      <c r="BS137" s="62">
        <v>0</v>
      </c>
      <c r="BT137" s="63">
        <v>8605</v>
      </c>
      <c r="BU137" s="63">
        <v>0</v>
      </c>
      <c r="BV137" s="63">
        <v>8605</v>
      </c>
      <c r="BW137" s="19">
        <v>0</v>
      </c>
      <c r="BX137" s="19">
        <v>0</v>
      </c>
      <c r="BY137" s="19">
        <v>0</v>
      </c>
      <c r="BZ137" s="19">
        <v>0</v>
      </c>
      <c r="CA137" s="20">
        <v>0</v>
      </c>
      <c r="CB137" s="20">
        <v>0</v>
      </c>
      <c r="CC137" s="20">
        <v>0</v>
      </c>
      <c r="CD137" s="59">
        <v>0</v>
      </c>
      <c r="CE137" s="59">
        <v>0</v>
      </c>
      <c r="CF137" s="59">
        <v>0</v>
      </c>
      <c r="CG137" s="59">
        <v>0</v>
      </c>
      <c r="CH137" s="60">
        <v>0</v>
      </c>
      <c r="CI137" s="60">
        <v>0</v>
      </c>
      <c r="CJ137" s="60">
        <v>0</v>
      </c>
      <c r="CK137" s="64">
        <v>5369</v>
      </c>
      <c r="CL137" s="64">
        <v>0</v>
      </c>
      <c r="CM137" s="64">
        <v>5369</v>
      </c>
      <c r="CN137" s="64">
        <v>0</v>
      </c>
      <c r="CO137" s="64">
        <v>0</v>
      </c>
      <c r="CP137" s="65">
        <v>8605</v>
      </c>
      <c r="CQ137" s="65">
        <v>0</v>
      </c>
      <c r="CR137" s="65">
        <v>8605</v>
      </c>
    </row>
    <row r="138" spans="1:96" x14ac:dyDescent="0.2">
      <c r="A138" s="21" t="s">
        <v>14</v>
      </c>
      <c r="B138" s="12" t="s">
        <v>1110</v>
      </c>
      <c r="C138" s="21" t="s">
        <v>15</v>
      </c>
      <c r="D138" s="11" t="s">
        <v>887</v>
      </c>
      <c r="E138" s="59">
        <v>0</v>
      </c>
      <c r="F138" s="59">
        <v>0</v>
      </c>
      <c r="G138" s="59">
        <v>0</v>
      </c>
      <c r="H138" s="59">
        <v>0</v>
      </c>
      <c r="I138" s="60">
        <v>0</v>
      </c>
      <c r="J138" s="60">
        <v>0</v>
      </c>
      <c r="K138" s="60">
        <v>0</v>
      </c>
      <c r="L138" s="18">
        <v>0</v>
      </c>
      <c r="M138" s="18">
        <v>0</v>
      </c>
      <c r="N138" s="18">
        <v>0</v>
      </c>
      <c r="O138" s="18">
        <v>0</v>
      </c>
      <c r="P138" s="61">
        <v>0</v>
      </c>
      <c r="Q138" s="61">
        <v>0</v>
      </c>
      <c r="R138" s="61">
        <v>0</v>
      </c>
      <c r="S138" s="62">
        <v>0</v>
      </c>
      <c r="T138" s="62">
        <v>0</v>
      </c>
      <c r="U138" s="62">
        <v>0</v>
      </c>
      <c r="V138" s="62">
        <v>0</v>
      </c>
      <c r="W138" s="63">
        <v>0</v>
      </c>
      <c r="X138" s="63">
        <v>0</v>
      </c>
      <c r="Y138" s="63">
        <v>0</v>
      </c>
      <c r="Z138" s="18">
        <v>0</v>
      </c>
      <c r="AA138" s="18">
        <v>0</v>
      </c>
      <c r="AB138" s="18">
        <v>0</v>
      </c>
      <c r="AC138" s="18">
        <v>0</v>
      </c>
      <c r="AD138" s="61">
        <v>0</v>
      </c>
      <c r="AE138" s="61">
        <v>0</v>
      </c>
      <c r="AF138" s="61">
        <v>0</v>
      </c>
      <c r="AG138" s="19">
        <v>0</v>
      </c>
      <c r="AH138" s="19">
        <v>0</v>
      </c>
      <c r="AI138" s="19">
        <v>0</v>
      </c>
      <c r="AJ138" s="19">
        <v>0</v>
      </c>
      <c r="AK138" s="20">
        <v>0</v>
      </c>
      <c r="AL138" s="20">
        <v>0</v>
      </c>
      <c r="AM138" s="20">
        <v>0</v>
      </c>
      <c r="AN138" s="59">
        <v>0</v>
      </c>
      <c r="AO138" s="59">
        <v>0</v>
      </c>
      <c r="AP138" s="59">
        <v>0</v>
      </c>
      <c r="AQ138" s="59">
        <v>0</v>
      </c>
      <c r="AR138" s="60">
        <v>0</v>
      </c>
      <c r="AS138" s="60">
        <v>0</v>
      </c>
      <c r="AT138" s="60">
        <v>0</v>
      </c>
      <c r="AU138" s="16">
        <v>0</v>
      </c>
      <c r="AV138" s="16">
        <v>0</v>
      </c>
      <c r="AW138" s="16">
        <v>0</v>
      </c>
      <c r="AX138" s="16">
        <v>0</v>
      </c>
      <c r="AY138" s="17">
        <v>0</v>
      </c>
      <c r="AZ138" s="17">
        <v>0</v>
      </c>
      <c r="BA138" s="17">
        <v>0</v>
      </c>
      <c r="BB138" s="19">
        <v>0</v>
      </c>
      <c r="BC138" s="19">
        <v>0</v>
      </c>
      <c r="BD138" s="19">
        <v>0</v>
      </c>
      <c r="BE138" s="19">
        <v>0</v>
      </c>
      <c r="BF138" s="20">
        <v>0</v>
      </c>
      <c r="BG138" s="20">
        <v>0</v>
      </c>
      <c r="BH138" s="20">
        <v>0</v>
      </c>
      <c r="BI138" s="62">
        <v>10507</v>
      </c>
      <c r="BJ138" s="62">
        <v>0</v>
      </c>
      <c r="BK138" s="62">
        <v>10507</v>
      </c>
      <c r="BL138" s="62">
        <v>0</v>
      </c>
      <c r="BM138" s="63">
        <v>2857</v>
      </c>
      <c r="BN138" s="63">
        <v>0</v>
      </c>
      <c r="BO138" s="63">
        <v>2857</v>
      </c>
      <c r="BP138" s="62">
        <v>0</v>
      </c>
      <c r="BQ138" s="62">
        <v>0</v>
      </c>
      <c r="BR138" s="62">
        <v>0</v>
      </c>
      <c r="BS138" s="62">
        <v>0</v>
      </c>
      <c r="BT138" s="63">
        <v>0</v>
      </c>
      <c r="BU138" s="63">
        <v>0</v>
      </c>
      <c r="BV138" s="63">
        <v>0</v>
      </c>
      <c r="BW138" s="19">
        <v>0</v>
      </c>
      <c r="BX138" s="19">
        <v>0</v>
      </c>
      <c r="BY138" s="19">
        <v>0</v>
      </c>
      <c r="BZ138" s="19">
        <v>0</v>
      </c>
      <c r="CA138" s="20">
        <v>0</v>
      </c>
      <c r="CB138" s="20">
        <v>0</v>
      </c>
      <c r="CC138" s="20">
        <v>0</v>
      </c>
      <c r="CD138" s="59">
        <v>0</v>
      </c>
      <c r="CE138" s="59">
        <v>0</v>
      </c>
      <c r="CF138" s="59">
        <v>0</v>
      </c>
      <c r="CG138" s="59">
        <v>0</v>
      </c>
      <c r="CH138" s="60">
        <v>0</v>
      </c>
      <c r="CI138" s="60">
        <v>0</v>
      </c>
      <c r="CJ138" s="60">
        <v>0</v>
      </c>
      <c r="CK138" s="64">
        <v>10507</v>
      </c>
      <c r="CL138" s="64">
        <v>0</v>
      </c>
      <c r="CM138" s="64">
        <v>10507</v>
      </c>
      <c r="CN138" s="64">
        <v>0</v>
      </c>
      <c r="CO138" s="64">
        <v>0</v>
      </c>
      <c r="CP138" s="65">
        <v>2857</v>
      </c>
      <c r="CQ138" s="65">
        <v>0</v>
      </c>
      <c r="CR138" s="65">
        <v>2857</v>
      </c>
    </row>
    <row r="139" spans="1:96" x14ac:dyDescent="0.2">
      <c r="A139" s="21" t="s">
        <v>535</v>
      </c>
      <c r="B139" s="12" t="s">
        <v>1111</v>
      </c>
      <c r="C139" s="21" t="s">
        <v>217</v>
      </c>
      <c r="D139" s="11" t="s">
        <v>884</v>
      </c>
      <c r="E139" s="59">
        <v>0</v>
      </c>
      <c r="F139" s="59">
        <v>0</v>
      </c>
      <c r="G139" s="59">
        <v>0</v>
      </c>
      <c r="H139" s="59">
        <v>0</v>
      </c>
      <c r="I139" s="60">
        <v>0</v>
      </c>
      <c r="J139" s="60">
        <v>0</v>
      </c>
      <c r="K139" s="60">
        <v>0</v>
      </c>
      <c r="L139" s="18">
        <v>228</v>
      </c>
      <c r="M139" s="18">
        <v>0</v>
      </c>
      <c r="N139" s="18">
        <v>228</v>
      </c>
      <c r="O139" s="18">
        <v>0</v>
      </c>
      <c r="P139" s="61">
        <v>0</v>
      </c>
      <c r="Q139" s="61">
        <v>0</v>
      </c>
      <c r="R139" s="61">
        <v>0</v>
      </c>
      <c r="S139" s="62">
        <v>0</v>
      </c>
      <c r="T139" s="62">
        <v>0</v>
      </c>
      <c r="U139" s="62">
        <v>0</v>
      </c>
      <c r="V139" s="62">
        <v>0</v>
      </c>
      <c r="W139" s="63">
        <v>0</v>
      </c>
      <c r="X139" s="63">
        <v>0</v>
      </c>
      <c r="Y139" s="63">
        <v>0</v>
      </c>
      <c r="Z139" s="18">
        <v>0</v>
      </c>
      <c r="AA139" s="18">
        <v>0</v>
      </c>
      <c r="AB139" s="18">
        <v>0</v>
      </c>
      <c r="AC139" s="18">
        <v>0</v>
      </c>
      <c r="AD139" s="61">
        <v>0</v>
      </c>
      <c r="AE139" s="61">
        <v>0</v>
      </c>
      <c r="AF139" s="61">
        <v>0</v>
      </c>
      <c r="AG139" s="19">
        <v>6094</v>
      </c>
      <c r="AH139" s="19">
        <v>0</v>
      </c>
      <c r="AI139" s="19">
        <v>6094</v>
      </c>
      <c r="AJ139" s="19">
        <v>0</v>
      </c>
      <c r="AK139" s="20">
        <v>3312</v>
      </c>
      <c r="AL139" s="20">
        <v>0</v>
      </c>
      <c r="AM139" s="20">
        <v>3312</v>
      </c>
      <c r="AN139" s="59">
        <v>1529</v>
      </c>
      <c r="AO139" s="59">
        <v>0</v>
      </c>
      <c r="AP139" s="59">
        <v>1529</v>
      </c>
      <c r="AQ139" s="59">
        <v>0</v>
      </c>
      <c r="AR139" s="60">
        <v>0</v>
      </c>
      <c r="AS139" s="60">
        <v>0</v>
      </c>
      <c r="AT139" s="60">
        <v>0</v>
      </c>
      <c r="AU139" s="16">
        <v>646</v>
      </c>
      <c r="AV139" s="16">
        <v>0</v>
      </c>
      <c r="AW139" s="16">
        <v>646</v>
      </c>
      <c r="AX139" s="16">
        <v>0</v>
      </c>
      <c r="AY139" s="17">
        <v>24</v>
      </c>
      <c r="AZ139" s="17">
        <v>0</v>
      </c>
      <c r="BA139" s="17">
        <v>24</v>
      </c>
      <c r="BB139" s="19">
        <v>916</v>
      </c>
      <c r="BC139" s="19">
        <v>5</v>
      </c>
      <c r="BD139" s="19">
        <v>921</v>
      </c>
      <c r="BE139" s="19">
        <v>0</v>
      </c>
      <c r="BF139" s="20">
        <v>0</v>
      </c>
      <c r="BG139" s="20">
        <v>0</v>
      </c>
      <c r="BH139" s="20">
        <v>0</v>
      </c>
      <c r="BI139" s="62">
        <v>0</v>
      </c>
      <c r="BJ139" s="62">
        <v>0</v>
      </c>
      <c r="BK139" s="62">
        <v>0</v>
      </c>
      <c r="BL139" s="62">
        <v>0</v>
      </c>
      <c r="BM139" s="63">
        <v>0</v>
      </c>
      <c r="BN139" s="63">
        <v>0</v>
      </c>
      <c r="BO139" s="63">
        <v>0</v>
      </c>
      <c r="BP139" s="62">
        <v>0</v>
      </c>
      <c r="BQ139" s="62">
        <v>0</v>
      </c>
      <c r="BR139" s="62">
        <v>0</v>
      </c>
      <c r="BS139" s="62">
        <v>0</v>
      </c>
      <c r="BT139" s="63">
        <v>0</v>
      </c>
      <c r="BU139" s="63">
        <v>0</v>
      </c>
      <c r="BV139" s="63">
        <v>0</v>
      </c>
      <c r="BW139" s="19">
        <v>408</v>
      </c>
      <c r="BX139" s="19">
        <v>0</v>
      </c>
      <c r="BY139" s="19">
        <v>408</v>
      </c>
      <c r="BZ139" s="19">
        <v>0</v>
      </c>
      <c r="CA139" s="20">
        <v>0</v>
      </c>
      <c r="CB139" s="20">
        <v>0</v>
      </c>
      <c r="CC139" s="20">
        <v>0</v>
      </c>
      <c r="CD139" s="59">
        <v>0</v>
      </c>
      <c r="CE139" s="59">
        <v>0</v>
      </c>
      <c r="CF139" s="59">
        <v>0</v>
      </c>
      <c r="CG139" s="59">
        <v>0</v>
      </c>
      <c r="CH139" s="60">
        <v>4263</v>
      </c>
      <c r="CI139" s="60">
        <v>0</v>
      </c>
      <c r="CJ139" s="60">
        <v>4263</v>
      </c>
      <c r="CK139" s="64">
        <v>9821</v>
      </c>
      <c r="CL139" s="64">
        <v>5</v>
      </c>
      <c r="CM139" s="64">
        <v>9826</v>
      </c>
      <c r="CN139" s="64">
        <v>0</v>
      </c>
      <c r="CO139" s="64">
        <v>0</v>
      </c>
      <c r="CP139" s="65">
        <v>7599</v>
      </c>
      <c r="CQ139" s="65">
        <v>0</v>
      </c>
      <c r="CR139" s="65">
        <v>7599</v>
      </c>
    </row>
    <row r="140" spans="1:96" x14ac:dyDescent="0.2">
      <c r="A140" s="21" t="s">
        <v>866</v>
      </c>
      <c r="B140" s="12" t="s">
        <v>1112</v>
      </c>
      <c r="C140" s="21" t="s">
        <v>218</v>
      </c>
      <c r="D140" s="11" t="s">
        <v>887</v>
      </c>
      <c r="E140" s="59">
        <v>0</v>
      </c>
      <c r="F140" s="59">
        <v>0</v>
      </c>
      <c r="G140" s="59">
        <v>0</v>
      </c>
      <c r="H140" s="59">
        <v>0</v>
      </c>
      <c r="I140" s="60">
        <v>0</v>
      </c>
      <c r="J140" s="60">
        <v>0</v>
      </c>
      <c r="K140" s="60">
        <v>0</v>
      </c>
      <c r="L140" s="18">
        <v>0</v>
      </c>
      <c r="M140" s="18">
        <v>0</v>
      </c>
      <c r="N140" s="18">
        <v>0</v>
      </c>
      <c r="O140" s="18">
        <v>0</v>
      </c>
      <c r="P140" s="61">
        <v>0</v>
      </c>
      <c r="Q140" s="61">
        <v>0</v>
      </c>
      <c r="R140" s="61">
        <v>0</v>
      </c>
      <c r="S140" s="62">
        <v>0</v>
      </c>
      <c r="T140" s="62">
        <v>0</v>
      </c>
      <c r="U140" s="62">
        <v>0</v>
      </c>
      <c r="V140" s="62">
        <v>0</v>
      </c>
      <c r="W140" s="63">
        <v>0</v>
      </c>
      <c r="X140" s="63">
        <v>0</v>
      </c>
      <c r="Y140" s="63">
        <v>0</v>
      </c>
      <c r="Z140" s="18">
        <v>0</v>
      </c>
      <c r="AA140" s="18">
        <v>0</v>
      </c>
      <c r="AB140" s="18">
        <v>0</v>
      </c>
      <c r="AC140" s="18">
        <v>0</v>
      </c>
      <c r="AD140" s="61">
        <v>0</v>
      </c>
      <c r="AE140" s="61">
        <v>0</v>
      </c>
      <c r="AF140" s="61">
        <v>0</v>
      </c>
      <c r="AG140" s="19">
        <v>0</v>
      </c>
      <c r="AH140" s="19">
        <v>0</v>
      </c>
      <c r="AI140" s="19">
        <v>0</v>
      </c>
      <c r="AJ140" s="19">
        <v>0</v>
      </c>
      <c r="AK140" s="20">
        <v>0</v>
      </c>
      <c r="AL140" s="20">
        <v>0</v>
      </c>
      <c r="AM140" s="20">
        <v>0</v>
      </c>
      <c r="AN140" s="59">
        <v>127</v>
      </c>
      <c r="AO140" s="59">
        <v>0</v>
      </c>
      <c r="AP140" s="59">
        <v>127</v>
      </c>
      <c r="AQ140" s="59">
        <v>0</v>
      </c>
      <c r="AR140" s="60">
        <v>28</v>
      </c>
      <c r="AS140" s="60">
        <v>0</v>
      </c>
      <c r="AT140" s="60">
        <v>28</v>
      </c>
      <c r="AU140" s="16">
        <v>0</v>
      </c>
      <c r="AV140" s="16">
        <v>0</v>
      </c>
      <c r="AW140" s="16">
        <v>0</v>
      </c>
      <c r="AX140" s="16">
        <v>0</v>
      </c>
      <c r="AY140" s="17">
        <v>0</v>
      </c>
      <c r="AZ140" s="17">
        <v>0</v>
      </c>
      <c r="BA140" s="17">
        <v>0</v>
      </c>
      <c r="BB140" s="19">
        <v>0</v>
      </c>
      <c r="BC140" s="19">
        <v>0</v>
      </c>
      <c r="BD140" s="19">
        <v>0</v>
      </c>
      <c r="BE140" s="19">
        <v>0</v>
      </c>
      <c r="BF140" s="20">
        <v>0</v>
      </c>
      <c r="BG140" s="20">
        <v>0</v>
      </c>
      <c r="BH140" s="20">
        <v>0</v>
      </c>
      <c r="BI140" s="62">
        <v>0</v>
      </c>
      <c r="BJ140" s="62">
        <v>0</v>
      </c>
      <c r="BK140" s="62">
        <v>0</v>
      </c>
      <c r="BL140" s="62">
        <v>0</v>
      </c>
      <c r="BM140" s="63">
        <v>0</v>
      </c>
      <c r="BN140" s="63">
        <v>0</v>
      </c>
      <c r="BO140" s="63">
        <v>0</v>
      </c>
      <c r="BP140" s="62">
        <v>0</v>
      </c>
      <c r="BQ140" s="62">
        <v>0</v>
      </c>
      <c r="BR140" s="62">
        <v>0</v>
      </c>
      <c r="BS140" s="62">
        <v>0</v>
      </c>
      <c r="BT140" s="63">
        <v>0</v>
      </c>
      <c r="BU140" s="63">
        <v>0</v>
      </c>
      <c r="BV140" s="63">
        <v>0</v>
      </c>
      <c r="BW140" s="19">
        <v>0</v>
      </c>
      <c r="BX140" s="19">
        <v>0</v>
      </c>
      <c r="BY140" s="19">
        <v>0</v>
      </c>
      <c r="BZ140" s="19">
        <v>0</v>
      </c>
      <c r="CA140" s="20">
        <v>0</v>
      </c>
      <c r="CB140" s="20">
        <v>0</v>
      </c>
      <c r="CC140" s="20">
        <v>0</v>
      </c>
      <c r="CD140" s="59">
        <v>0</v>
      </c>
      <c r="CE140" s="59">
        <v>0</v>
      </c>
      <c r="CF140" s="59">
        <v>0</v>
      </c>
      <c r="CG140" s="59">
        <v>0</v>
      </c>
      <c r="CH140" s="60">
        <v>0</v>
      </c>
      <c r="CI140" s="60">
        <v>0</v>
      </c>
      <c r="CJ140" s="60">
        <v>0</v>
      </c>
      <c r="CK140" s="64">
        <v>127</v>
      </c>
      <c r="CL140" s="64">
        <v>0</v>
      </c>
      <c r="CM140" s="64">
        <v>127</v>
      </c>
      <c r="CN140" s="64">
        <v>0</v>
      </c>
      <c r="CO140" s="64">
        <v>0</v>
      </c>
      <c r="CP140" s="65">
        <v>28</v>
      </c>
      <c r="CQ140" s="65">
        <v>0</v>
      </c>
      <c r="CR140" s="65">
        <v>28</v>
      </c>
    </row>
    <row r="141" spans="1:96" x14ac:dyDescent="0.2">
      <c r="A141" s="21" t="s">
        <v>587</v>
      </c>
      <c r="B141" s="12" t="s">
        <v>1113</v>
      </c>
      <c r="C141" s="21" t="s">
        <v>219</v>
      </c>
      <c r="D141" s="11" t="s">
        <v>884</v>
      </c>
      <c r="E141" s="59">
        <v>0</v>
      </c>
      <c r="F141" s="59">
        <v>0</v>
      </c>
      <c r="G141" s="59">
        <v>0</v>
      </c>
      <c r="H141" s="59">
        <v>0</v>
      </c>
      <c r="I141" s="60">
        <v>0</v>
      </c>
      <c r="J141" s="60">
        <v>0</v>
      </c>
      <c r="K141" s="60">
        <v>0</v>
      </c>
      <c r="L141" s="18">
        <v>66</v>
      </c>
      <c r="M141" s="18">
        <v>0</v>
      </c>
      <c r="N141" s="18">
        <v>66</v>
      </c>
      <c r="O141" s="18">
        <v>0</v>
      </c>
      <c r="P141" s="61">
        <v>0</v>
      </c>
      <c r="Q141" s="61">
        <v>0</v>
      </c>
      <c r="R141" s="61">
        <v>0</v>
      </c>
      <c r="S141" s="62">
        <v>0</v>
      </c>
      <c r="T141" s="62">
        <v>0</v>
      </c>
      <c r="U141" s="62">
        <v>0</v>
      </c>
      <c r="V141" s="62">
        <v>0</v>
      </c>
      <c r="W141" s="63">
        <v>0</v>
      </c>
      <c r="X141" s="63">
        <v>0</v>
      </c>
      <c r="Y141" s="63">
        <v>0</v>
      </c>
      <c r="Z141" s="18">
        <v>0</v>
      </c>
      <c r="AA141" s="18">
        <v>0</v>
      </c>
      <c r="AB141" s="18">
        <v>0</v>
      </c>
      <c r="AC141" s="18">
        <v>0</v>
      </c>
      <c r="AD141" s="61">
        <v>0</v>
      </c>
      <c r="AE141" s="61">
        <v>0</v>
      </c>
      <c r="AF141" s="61">
        <v>0</v>
      </c>
      <c r="AG141" s="19">
        <v>8430</v>
      </c>
      <c r="AH141" s="19">
        <v>0</v>
      </c>
      <c r="AI141" s="19">
        <v>8430</v>
      </c>
      <c r="AJ141" s="19">
        <v>0</v>
      </c>
      <c r="AK141" s="20">
        <v>1054</v>
      </c>
      <c r="AL141" s="20">
        <v>0</v>
      </c>
      <c r="AM141" s="20">
        <v>1054</v>
      </c>
      <c r="AN141" s="59">
        <v>4548</v>
      </c>
      <c r="AO141" s="59">
        <v>0</v>
      </c>
      <c r="AP141" s="59">
        <v>4548</v>
      </c>
      <c r="AQ141" s="59">
        <v>0</v>
      </c>
      <c r="AR141" s="60">
        <v>0</v>
      </c>
      <c r="AS141" s="60">
        <v>0</v>
      </c>
      <c r="AT141" s="60">
        <v>0</v>
      </c>
      <c r="AU141" s="16">
        <v>789</v>
      </c>
      <c r="AV141" s="16">
        <v>0</v>
      </c>
      <c r="AW141" s="16">
        <v>789</v>
      </c>
      <c r="AX141" s="16">
        <v>0</v>
      </c>
      <c r="AY141" s="17">
        <v>0</v>
      </c>
      <c r="AZ141" s="17">
        <v>0</v>
      </c>
      <c r="BA141" s="17">
        <v>0</v>
      </c>
      <c r="BB141" s="19">
        <v>919</v>
      </c>
      <c r="BC141" s="19">
        <v>0</v>
      </c>
      <c r="BD141" s="19">
        <v>919</v>
      </c>
      <c r="BE141" s="19">
        <v>0</v>
      </c>
      <c r="BF141" s="20">
        <v>0</v>
      </c>
      <c r="BG141" s="20">
        <v>0</v>
      </c>
      <c r="BH141" s="20">
        <v>0</v>
      </c>
      <c r="BI141" s="62">
        <v>0</v>
      </c>
      <c r="BJ141" s="62">
        <v>0</v>
      </c>
      <c r="BK141" s="62">
        <v>0</v>
      </c>
      <c r="BL141" s="62">
        <v>0</v>
      </c>
      <c r="BM141" s="63">
        <v>0</v>
      </c>
      <c r="BN141" s="63">
        <v>0</v>
      </c>
      <c r="BO141" s="63">
        <v>0</v>
      </c>
      <c r="BP141" s="62">
        <v>0</v>
      </c>
      <c r="BQ141" s="62">
        <v>0</v>
      </c>
      <c r="BR141" s="62">
        <v>0</v>
      </c>
      <c r="BS141" s="62">
        <v>0</v>
      </c>
      <c r="BT141" s="63">
        <v>0</v>
      </c>
      <c r="BU141" s="63">
        <v>0</v>
      </c>
      <c r="BV141" s="63">
        <v>0</v>
      </c>
      <c r="BW141" s="19">
        <v>12012</v>
      </c>
      <c r="BX141" s="19">
        <v>0</v>
      </c>
      <c r="BY141" s="19">
        <v>12012</v>
      </c>
      <c r="BZ141" s="19">
        <v>0</v>
      </c>
      <c r="CA141" s="20">
        <v>154</v>
      </c>
      <c r="CB141" s="20">
        <v>0</v>
      </c>
      <c r="CC141" s="20">
        <v>154</v>
      </c>
      <c r="CD141" s="59">
        <v>0</v>
      </c>
      <c r="CE141" s="59">
        <v>0</v>
      </c>
      <c r="CF141" s="59">
        <v>0</v>
      </c>
      <c r="CG141" s="59">
        <v>0</v>
      </c>
      <c r="CH141" s="60">
        <v>0</v>
      </c>
      <c r="CI141" s="60">
        <v>0</v>
      </c>
      <c r="CJ141" s="60">
        <v>0</v>
      </c>
      <c r="CK141" s="64">
        <v>26764</v>
      </c>
      <c r="CL141" s="64">
        <v>0</v>
      </c>
      <c r="CM141" s="64">
        <v>26764</v>
      </c>
      <c r="CN141" s="64">
        <v>0</v>
      </c>
      <c r="CO141" s="64">
        <v>0</v>
      </c>
      <c r="CP141" s="65">
        <v>1208</v>
      </c>
      <c r="CQ141" s="65">
        <v>0</v>
      </c>
      <c r="CR141" s="65">
        <v>1208</v>
      </c>
    </row>
    <row r="142" spans="1:96" x14ac:dyDescent="0.2">
      <c r="A142" s="21" t="s">
        <v>505</v>
      </c>
      <c r="B142" s="12" t="s">
        <v>1114</v>
      </c>
      <c r="C142" s="21" t="s">
        <v>220</v>
      </c>
      <c r="D142" s="11" t="s">
        <v>884</v>
      </c>
      <c r="E142" s="59">
        <v>0</v>
      </c>
      <c r="F142" s="59">
        <v>0</v>
      </c>
      <c r="G142" s="59">
        <v>0</v>
      </c>
      <c r="H142" s="59">
        <v>0</v>
      </c>
      <c r="I142" s="60">
        <v>0</v>
      </c>
      <c r="J142" s="60">
        <v>0</v>
      </c>
      <c r="K142" s="60">
        <v>0</v>
      </c>
      <c r="L142" s="18">
        <v>62</v>
      </c>
      <c r="M142" s="18">
        <v>0</v>
      </c>
      <c r="N142" s="18">
        <v>62</v>
      </c>
      <c r="O142" s="18">
        <v>0</v>
      </c>
      <c r="P142" s="61">
        <v>0</v>
      </c>
      <c r="Q142" s="61">
        <v>0</v>
      </c>
      <c r="R142" s="61">
        <v>0</v>
      </c>
      <c r="S142" s="62">
        <v>0</v>
      </c>
      <c r="T142" s="62">
        <v>0</v>
      </c>
      <c r="U142" s="62">
        <v>0</v>
      </c>
      <c r="V142" s="62">
        <v>0</v>
      </c>
      <c r="W142" s="63">
        <v>0</v>
      </c>
      <c r="X142" s="63">
        <v>0</v>
      </c>
      <c r="Y142" s="63">
        <v>0</v>
      </c>
      <c r="Z142" s="18">
        <v>0</v>
      </c>
      <c r="AA142" s="18">
        <v>0</v>
      </c>
      <c r="AB142" s="18">
        <v>0</v>
      </c>
      <c r="AC142" s="18">
        <v>0</v>
      </c>
      <c r="AD142" s="61">
        <v>0</v>
      </c>
      <c r="AE142" s="61">
        <v>0</v>
      </c>
      <c r="AF142" s="61">
        <v>0</v>
      </c>
      <c r="AG142" s="19">
        <v>823</v>
      </c>
      <c r="AH142" s="19">
        <v>0</v>
      </c>
      <c r="AI142" s="19">
        <v>823</v>
      </c>
      <c r="AJ142" s="19">
        <v>0</v>
      </c>
      <c r="AK142" s="20">
        <v>237</v>
      </c>
      <c r="AL142" s="20">
        <v>0</v>
      </c>
      <c r="AM142" s="20">
        <v>237</v>
      </c>
      <c r="AN142" s="59">
        <v>1027</v>
      </c>
      <c r="AO142" s="59">
        <v>0</v>
      </c>
      <c r="AP142" s="59">
        <v>1027</v>
      </c>
      <c r="AQ142" s="59">
        <v>0</v>
      </c>
      <c r="AR142" s="60">
        <v>0</v>
      </c>
      <c r="AS142" s="60">
        <v>0</v>
      </c>
      <c r="AT142" s="60">
        <v>0</v>
      </c>
      <c r="AU142" s="16">
        <v>411</v>
      </c>
      <c r="AV142" s="16">
        <v>0</v>
      </c>
      <c r="AW142" s="16">
        <v>411</v>
      </c>
      <c r="AX142" s="16">
        <v>0</v>
      </c>
      <c r="AY142" s="17">
        <v>0</v>
      </c>
      <c r="AZ142" s="17">
        <v>0</v>
      </c>
      <c r="BA142" s="17">
        <v>0</v>
      </c>
      <c r="BB142" s="19">
        <v>29</v>
      </c>
      <c r="BC142" s="19">
        <v>0</v>
      </c>
      <c r="BD142" s="19">
        <v>29</v>
      </c>
      <c r="BE142" s="19">
        <v>0</v>
      </c>
      <c r="BF142" s="20">
        <v>90</v>
      </c>
      <c r="BG142" s="20">
        <v>0</v>
      </c>
      <c r="BH142" s="20">
        <v>90</v>
      </c>
      <c r="BI142" s="62">
        <v>0</v>
      </c>
      <c r="BJ142" s="62">
        <v>0</v>
      </c>
      <c r="BK142" s="62">
        <v>0</v>
      </c>
      <c r="BL142" s="62">
        <v>0</v>
      </c>
      <c r="BM142" s="63">
        <v>0</v>
      </c>
      <c r="BN142" s="63">
        <v>0</v>
      </c>
      <c r="BO142" s="63">
        <v>0</v>
      </c>
      <c r="BP142" s="62">
        <v>0</v>
      </c>
      <c r="BQ142" s="62">
        <v>0</v>
      </c>
      <c r="BR142" s="62">
        <v>0</v>
      </c>
      <c r="BS142" s="62">
        <v>0</v>
      </c>
      <c r="BT142" s="63">
        <v>0</v>
      </c>
      <c r="BU142" s="63">
        <v>0</v>
      </c>
      <c r="BV142" s="63">
        <v>0</v>
      </c>
      <c r="BW142" s="19">
        <v>179</v>
      </c>
      <c r="BX142" s="19">
        <v>0</v>
      </c>
      <c r="BY142" s="19">
        <v>179</v>
      </c>
      <c r="BZ142" s="19">
        <v>0</v>
      </c>
      <c r="CA142" s="20">
        <v>0</v>
      </c>
      <c r="CB142" s="20">
        <v>0</v>
      </c>
      <c r="CC142" s="20">
        <v>0</v>
      </c>
      <c r="CD142" s="59">
        <v>19</v>
      </c>
      <c r="CE142" s="59">
        <v>0</v>
      </c>
      <c r="CF142" s="59">
        <v>19</v>
      </c>
      <c r="CG142" s="59">
        <v>0</v>
      </c>
      <c r="CH142" s="60">
        <v>10</v>
      </c>
      <c r="CI142" s="60">
        <v>0</v>
      </c>
      <c r="CJ142" s="60">
        <v>10</v>
      </c>
      <c r="CK142" s="64">
        <v>2550</v>
      </c>
      <c r="CL142" s="64">
        <v>0</v>
      </c>
      <c r="CM142" s="64">
        <v>2550</v>
      </c>
      <c r="CN142" s="64">
        <v>0</v>
      </c>
      <c r="CO142" s="64">
        <v>0</v>
      </c>
      <c r="CP142" s="65">
        <v>337</v>
      </c>
      <c r="CQ142" s="65">
        <v>0</v>
      </c>
      <c r="CR142" s="65">
        <v>337</v>
      </c>
    </row>
    <row r="143" spans="1:96" x14ac:dyDescent="0.2">
      <c r="A143" s="21" t="s">
        <v>725</v>
      </c>
      <c r="B143" s="12" t="s">
        <v>1115</v>
      </c>
      <c r="C143" s="21" t="s">
        <v>221</v>
      </c>
      <c r="D143" s="11" t="s">
        <v>884</v>
      </c>
      <c r="E143" s="59">
        <v>0</v>
      </c>
      <c r="F143" s="59">
        <v>0</v>
      </c>
      <c r="G143" s="59">
        <v>0</v>
      </c>
      <c r="H143" s="59">
        <v>0</v>
      </c>
      <c r="I143" s="60">
        <v>0</v>
      </c>
      <c r="J143" s="60">
        <v>0</v>
      </c>
      <c r="K143" s="60">
        <v>0</v>
      </c>
      <c r="L143" s="18">
        <v>66</v>
      </c>
      <c r="M143" s="18">
        <v>0</v>
      </c>
      <c r="N143" s="18">
        <v>66</v>
      </c>
      <c r="O143" s="18">
        <v>0</v>
      </c>
      <c r="P143" s="61">
        <v>0</v>
      </c>
      <c r="Q143" s="61">
        <v>0</v>
      </c>
      <c r="R143" s="61">
        <v>0</v>
      </c>
      <c r="S143" s="62">
        <v>0</v>
      </c>
      <c r="T143" s="62">
        <v>0</v>
      </c>
      <c r="U143" s="62">
        <v>0</v>
      </c>
      <c r="V143" s="62">
        <v>0</v>
      </c>
      <c r="W143" s="63">
        <v>0</v>
      </c>
      <c r="X143" s="63">
        <v>0</v>
      </c>
      <c r="Y143" s="63">
        <v>0</v>
      </c>
      <c r="Z143" s="18">
        <v>0</v>
      </c>
      <c r="AA143" s="18">
        <v>0</v>
      </c>
      <c r="AB143" s="18">
        <v>0</v>
      </c>
      <c r="AC143" s="18">
        <v>0</v>
      </c>
      <c r="AD143" s="61">
        <v>0</v>
      </c>
      <c r="AE143" s="61">
        <v>0</v>
      </c>
      <c r="AF143" s="61">
        <v>0</v>
      </c>
      <c r="AG143" s="19">
        <v>253</v>
      </c>
      <c r="AH143" s="19">
        <v>0</v>
      </c>
      <c r="AI143" s="19">
        <v>253</v>
      </c>
      <c r="AJ143" s="19">
        <v>0</v>
      </c>
      <c r="AK143" s="20">
        <v>402</v>
      </c>
      <c r="AL143" s="20">
        <v>0</v>
      </c>
      <c r="AM143" s="20">
        <v>402</v>
      </c>
      <c r="AN143" s="59">
        <v>4413</v>
      </c>
      <c r="AO143" s="59">
        <v>0</v>
      </c>
      <c r="AP143" s="59">
        <v>4413</v>
      </c>
      <c r="AQ143" s="59">
        <v>0</v>
      </c>
      <c r="AR143" s="60">
        <v>0</v>
      </c>
      <c r="AS143" s="60">
        <v>0</v>
      </c>
      <c r="AT143" s="60">
        <v>0</v>
      </c>
      <c r="AU143" s="16">
        <v>81</v>
      </c>
      <c r="AV143" s="16">
        <v>0</v>
      </c>
      <c r="AW143" s="16">
        <v>81</v>
      </c>
      <c r="AX143" s="16">
        <v>0</v>
      </c>
      <c r="AY143" s="17">
        <v>0</v>
      </c>
      <c r="AZ143" s="17">
        <v>0</v>
      </c>
      <c r="BA143" s="17">
        <v>0</v>
      </c>
      <c r="BB143" s="19">
        <v>17</v>
      </c>
      <c r="BC143" s="19">
        <v>0</v>
      </c>
      <c r="BD143" s="19">
        <v>17</v>
      </c>
      <c r="BE143" s="19">
        <v>0</v>
      </c>
      <c r="BF143" s="20">
        <v>0</v>
      </c>
      <c r="BG143" s="20">
        <v>0</v>
      </c>
      <c r="BH143" s="20">
        <v>0</v>
      </c>
      <c r="BI143" s="62">
        <v>0</v>
      </c>
      <c r="BJ143" s="62">
        <v>0</v>
      </c>
      <c r="BK143" s="62">
        <v>0</v>
      </c>
      <c r="BL143" s="62">
        <v>0</v>
      </c>
      <c r="BM143" s="63">
        <v>0</v>
      </c>
      <c r="BN143" s="63">
        <v>0</v>
      </c>
      <c r="BO143" s="63">
        <v>0</v>
      </c>
      <c r="BP143" s="62">
        <v>0</v>
      </c>
      <c r="BQ143" s="62">
        <v>0</v>
      </c>
      <c r="BR143" s="62">
        <v>0</v>
      </c>
      <c r="BS143" s="62">
        <v>0</v>
      </c>
      <c r="BT143" s="63">
        <v>0</v>
      </c>
      <c r="BU143" s="63">
        <v>0</v>
      </c>
      <c r="BV143" s="63">
        <v>0</v>
      </c>
      <c r="BW143" s="19">
        <v>14498</v>
      </c>
      <c r="BX143" s="19">
        <v>0</v>
      </c>
      <c r="BY143" s="19">
        <v>14498</v>
      </c>
      <c r="BZ143" s="19">
        <v>0</v>
      </c>
      <c r="CA143" s="20">
        <v>0</v>
      </c>
      <c r="CB143" s="20">
        <v>0</v>
      </c>
      <c r="CC143" s="20">
        <v>0</v>
      </c>
      <c r="CD143" s="59">
        <v>1676</v>
      </c>
      <c r="CE143" s="59">
        <v>0</v>
      </c>
      <c r="CF143" s="59">
        <v>1676</v>
      </c>
      <c r="CG143" s="59">
        <v>0</v>
      </c>
      <c r="CH143" s="60">
        <v>0</v>
      </c>
      <c r="CI143" s="60">
        <v>0</v>
      </c>
      <c r="CJ143" s="60">
        <v>0</v>
      </c>
      <c r="CK143" s="64">
        <v>21004</v>
      </c>
      <c r="CL143" s="64">
        <v>0</v>
      </c>
      <c r="CM143" s="64">
        <v>21004</v>
      </c>
      <c r="CN143" s="64">
        <v>0</v>
      </c>
      <c r="CO143" s="64">
        <v>0</v>
      </c>
      <c r="CP143" s="65">
        <v>402</v>
      </c>
      <c r="CQ143" s="65">
        <v>0</v>
      </c>
      <c r="CR143" s="65">
        <v>402</v>
      </c>
    </row>
    <row r="144" spans="1:96" x14ac:dyDescent="0.2">
      <c r="A144" s="21" t="s">
        <v>577</v>
      </c>
      <c r="B144" s="12" t="s">
        <v>1116</v>
      </c>
      <c r="C144" s="21" t="s">
        <v>222</v>
      </c>
      <c r="D144" s="11" t="s">
        <v>884</v>
      </c>
      <c r="E144" s="59">
        <v>0</v>
      </c>
      <c r="F144" s="59">
        <v>0</v>
      </c>
      <c r="G144" s="59">
        <v>0</v>
      </c>
      <c r="H144" s="59">
        <v>0</v>
      </c>
      <c r="I144" s="60">
        <v>0</v>
      </c>
      <c r="J144" s="60">
        <v>0</v>
      </c>
      <c r="K144" s="60">
        <v>0</v>
      </c>
      <c r="L144" s="18">
        <v>0</v>
      </c>
      <c r="M144" s="18">
        <v>0</v>
      </c>
      <c r="N144" s="18">
        <v>0</v>
      </c>
      <c r="O144" s="18">
        <v>0</v>
      </c>
      <c r="P144" s="61">
        <v>0</v>
      </c>
      <c r="Q144" s="61">
        <v>0</v>
      </c>
      <c r="R144" s="61">
        <v>0</v>
      </c>
      <c r="S144" s="62">
        <v>0</v>
      </c>
      <c r="T144" s="62">
        <v>0</v>
      </c>
      <c r="U144" s="62">
        <v>0</v>
      </c>
      <c r="V144" s="62">
        <v>0</v>
      </c>
      <c r="W144" s="63">
        <v>0</v>
      </c>
      <c r="X144" s="63">
        <v>0</v>
      </c>
      <c r="Y144" s="63">
        <v>0</v>
      </c>
      <c r="Z144" s="18">
        <v>0</v>
      </c>
      <c r="AA144" s="18">
        <v>0</v>
      </c>
      <c r="AB144" s="18">
        <v>0</v>
      </c>
      <c r="AC144" s="18">
        <v>0</v>
      </c>
      <c r="AD144" s="61">
        <v>0</v>
      </c>
      <c r="AE144" s="61">
        <v>0</v>
      </c>
      <c r="AF144" s="61">
        <v>0</v>
      </c>
      <c r="AG144" s="19">
        <v>613</v>
      </c>
      <c r="AH144" s="19">
        <v>0</v>
      </c>
      <c r="AI144" s="19">
        <v>613</v>
      </c>
      <c r="AJ144" s="19">
        <v>0</v>
      </c>
      <c r="AK144" s="20">
        <v>540</v>
      </c>
      <c r="AL144" s="20">
        <v>0</v>
      </c>
      <c r="AM144" s="20">
        <v>540</v>
      </c>
      <c r="AN144" s="59">
        <v>544</v>
      </c>
      <c r="AO144" s="59">
        <v>0</v>
      </c>
      <c r="AP144" s="59">
        <v>544</v>
      </c>
      <c r="AQ144" s="59">
        <v>0</v>
      </c>
      <c r="AR144" s="60">
        <v>0</v>
      </c>
      <c r="AS144" s="60">
        <v>0</v>
      </c>
      <c r="AT144" s="60">
        <v>0</v>
      </c>
      <c r="AU144" s="16">
        <v>135</v>
      </c>
      <c r="AV144" s="16">
        <v>0</v>
      </c>
      <c r="AW144" s="16">
        <v>135</v>
      </c>
      <c r="AX144" s="16">
        <v>0</v>
      </c>
      <c r="AY144" s="17">
        <v>4</v>
      </c>
      <c r="AZ144" s="17">
        <v>0</v>
      </c>
      <c r="BA144" s="17">
        <v>4</v>
      </c>
      <c r="BB144" s="19">
        <v>38</v>
      </c>
      <c r="BC144" s="19">
        <v>0</v>
      </c>
      <c r="BD144" s="19">
        <v>38</v>
      </c>
      <c r="BE144" s="19">
        <v>0</v>
      </c>
      <c r="BF144" s="20">
        <v>0</v>
      </c>
      <c r="BG144" s="20">
        <v>0</v>
      </c>
      <c r="BH144" s="20">
        <v>0</v>
      </c>
      <c r="BI144" s="62">
        <v>0</v>
      </c>
      <c r="BJ144" s="62">
        <v>0</v>
      </c>
      <c r="BK144" s="62">
        <v>0</v>
      </c>
      <c r="BL144" s="62">
        <v>0</v>
      </c>
      <c r="BM144" s="63">
        <v>0</v>
      </c>
      <c r="BN144" s="63">
        <v>0</v>
      </c>
      <c r="BO144" s="63">
        <v>0</v>
      </c>
      <c r="BP144" s="62">
        <v>0</v>
      </c>
      <c r="BQ144" s="62">
        <v>0</v>
      </c>
      <c r="BR144" s="62">
        <v>0</v>
      </c>
      <c r="BS144" s="62">
        <v>0</v>
      </c>
      <c r="BT144" s="63">
        <v>0</v>
      </c>
      <c r="BU144" s="63">
        <v>0</v>
      </c>
      <c r="BV144" s="63">
        <v>0</v>
      </c>
      <c r="BW144" s="19">
        <v>379</v>
      </c>
      <c r="BX144" s="19">
        <v>0</v>
      </c>
      <c r="BY144" s="19">
        <v>379</v>
      </c>
      <c r="BZ144" s="19">
        <v>0</v>
      </c>
      <c r="CA144" s="20">
        <v>109</v>
      </c>
      <c r="CB144" s="20">
        <v>0</v>
      </c>
      <c r="CC144" s="20">
        <v>109</v>
      </c>
      <c r="CD144" s="59">
        <v>0</v>
      </c>
      <c r="CE144" s="59">
        <v>0</v>
      </c>
      <c r="CF144" s="59">
        <v>0</v>
      </c>
      <c r="CG144" s="59">
        <v>0</v>
      </c>
      <c r="CH144" s="60">
        <v>0</v>
      </c>
      <c r="CI144" s="60">
        <v>0</v>
      </c>
      <c r="CJ144" s="60">
        <v>0</v>
      </c>
      <c r="CK144" s="64">
        <v>1709</v>
      </c>
      <c r="CL144" s="64">
        <v>0</v>
      </c>
      <c r="CM144" s="64">
        <v>1709</v>
      </c>
      <c r="CN144" s="64">
        <v>0</v>
      </c>
      <c r="CO144" s="64">
        <v>0</v>
      </c>
      <c r="CP144" s="65">
        <v>653</v>
      </c>
      <c r="CQ144" s="65">
        <v>0</v>
      </c>
      <c r="CR144" s="65">
        <v>653</v>
      </c>
    </row>
    <row r="145" spans="1:96" x14ac:dyDescent="0.2">
      <c r="A145" s="21" t="s">
        <v>638</v>
      </c>
      <c r="B145" s="12" t="s">
        <v>1117</v>
      </c>
      <c r="C145" s="21" t="s">
        <v>223</v>
      </c>
      <c r="D145" s="11" t="s">
        <v>884</v>
      </c>
      <c r="E145" s="59">
        <v>0</v>
      </c>
      <c r="F145" s="59">
        <v>0</v>
      </c>
      <c r="G145" s="59">
        <v>0</v>
      </c>
      <c r="H145" s="59">
        <v>0</v>
      </c>
      <c r="I145" s="60">
        <v>0</v>
      </c>
      <c r="J145" s="60">
        <v>0</v>
      </c>
      <c r="K145" s="60">
        <v>0</v>
      </c>
      <c r="L145" s="18">
        <v>29</v>
      </c>
      <c r="M145" s="18">
        <v>0</v>
      </c>
      <c r="N145" s="18">
        <v>29</v>
      </c>
      <c r="O145" s="18">
        <v>0</v>
      </c>
      <c r="P145" s="61">
        <v>0</v>
      </c>
      <c r="Q145" s="61">
        <v>0</v>
      </c>
      <c r="R145" s="61">
        <v>0</v>
      </c>
      <c r="S145" s="62">
        <v>0</v>
      </c>
      <c r="T145" s="62">
        <v>0</v>
      </c>
      <c r="U145" s="62">
        <v>0</v>
      </c>
      <c r="V145" s="62">
        <v>0</v>
      </c>
      <c r="W145" s="63">
        <v>0</v>
      </c>
      <c r="X145" s="63">
        <v>0</v>
      </c>
      <c r="Y145" s="63">
        <v>0</v>
      </c>
      <c r="Z145" s="18">
        <v>0</v>
      </c>
      <c r="AA145" s="18">
        <v>0</v>
      </c>
      <c r="AB145" s="18">
        <v>0</v>
      </c>
      <c r="AC145" s="18">
        <v>0</v>
      </c>
      <c r="AD145" s="61">
        <v>0</v>
      </c>
      <c r="AE145" s="61">
        <v>0</v>
      </c>
      <c r="AF145" s="61">
        <v>0</v>
      </c>
      <c r="AG145" s="19">
        <v>724</v>
      </c>
      <c r="AH145" s="19">
        <v>0</v>
      </c>
      <c r="AI145" s="19">
        <v>724</v>
      </c>
      <c r="AJ145" s="19">
        <v>0</v>
      </c>
      <c r="AK145" s="20">
        <v>9</v>
      </c>
      <c r="AL145" s="20">
        <v>0</v>
      </c>
      <c r="AM145" s="20">
        <v>9</v>
      </c>
      <c r="AN145" s="59">
        <v>465</v>
      </c>
      <c r="AO145" s="59">
        <v>0</v>
      </c>
      <c r="AP145" s="59">
        <v>465</v>
      </c>
      <c r="AQ145" s="59">
        <v>0</v>
      </c>
      <c r="AR145" s="60">
        <v>0</v>
      </c>
      <c r="AS145" s="60">
        <v>0</v>
      </c>
      <c r="AT145" s="60">
        <v>0</v>
      </c>
      <c r="AU145" s="16">
        <v>607</v>
      </c>
      <c r="AV145" s="16">
        <v>0</v>
      </c>
      <c r="AW145" s="16">
        <v>607</v>
      </c>
      <c r="AX145" s="16">
        <v>0</v>
      </c>
      <c r="AY145" s="17">
        <v>4</v>
      </c>
      <c r="AZ145" s="17">
        <v>0</v>
      </c>
      <c r="BA145" s="17">
        <v>4</v>
      </c>
      <c r="BB145" s="19">
        <v>442</v>
      </c>
      <c r="BC145" s="19">
        <v>0</v>
      </c>
      <c r="BD145" s="19">
        <v>442</v>
      </c>
      <c r="BE145" s="19">
        <v>0</v>
      </c>
      <c r="BF145" s="20">
        <v>0</v>
      </c>
      <c r="BG145" s="20">
        <v>0</v>
      </c>
      <c r="BH145" s="20">
        <v>0</v>
      </c>
      <c r="BI145" s="62">
        <v>0</v>
      </c>
      <c r="BJ145" s="62">
        <v>0</v>
      </c>
      <c r="BK145" s="62">
        <v>0</v>
      </c>
      <c r="BL145" s="62">
        <v>0</v>
      </c>
      <c r="BM145" s="63">
        <v>0</v>
      </c>
      <c r="BN145" s="63">
        <v>0</v>
      </c>
      <c r="BO145" s="63">
        <v>0</v>
      </c>
      <c r="BP145" s="62">
        <v>0</v>
      </c>
      <c r="BQ145" s="62">
        <v>0</v>
      </c>
      <c r="BR145" s="62">
        <v>0</v>
      </c>
      <c r="BS145" s="62">
        <v>0</v>
      </c>
      <c r="BT145" s="63">
        <v>0</v>
      </c>
      <c r="BU145" s="63">
        <v>0</v>
      </c>
      <c r="BV145" s="63">
        <v>0</v>
      </c>
      <c r="BW145" s="19">
        <v>1276</v>
      </c>
      <c r="BX145" s="19">
        <v>0</v>
      </c>
      <c r="BY145" s="19">
        <v>1276</v>
      </c>
      <c r="BZ145" s="19">
        <v>0</v>
      </c>
      <c r="CA145" s="20">
        <v>299</v>
      </c>
      <c r="CB145" s="20">
        <v>0</v>
      </c>
      <c r="CC145" s="20">
        <v>299</v>
      </c>
      <c r="CD145" s="59">
        <v>0</v>
      </c>
      <c r="CE145" s="59">
        <v>0</v>
      </c>
      <c r="CF145" s="59">
        <v>0</v>
      </c>
      <c r="CG145" s="59">
        <v>0</v>
      </c>
      <c r="CH145" s="60">
        <v>0</v>
      </c>
      <c r="CI145" s="60">
        <v>0</v>
      </c>
      <c r="CJ145" s="60">
        <v>0</v>
      </c>
      <c r="CK145" s="64">
        <v>3543</v>
      </c>
      <c r="CL145" s="64">
        <v>0</v>
      </c>
      <c r="CM145" s="64">
        <v>3543</v>
      </c>
      <c r="CN145" s="64">
        <v>0</v>
      </c>
      <c r="CO145" s="64">
        <v>0</v>
      </c>
      <c r="CP145" s="65">
        <v>312</v>
      </c>
      <c r="CQ145" s="65">
        <v>0</v>
      </c>
      <c r="CR145" s="65">
        <v>312</v>
      </c>
    </row>
    <row r="146" spans="1:96" x14ac:dyDescent="0.2">
      <c r="A146" s="21" t="s">
        <v>778</v>
      </c>
      <c r="B146" s="12" t="s">
        <v>1118</v>
      </c>
      <c r="C146" s="21" t="s">
        <v>224</v>
      </c>
      <c r="D146" s="11" t="s">
        <v>885</v>
      </c>
      <c r="E146" s="59">
        <v>5492</v>
      </c>
      <c r="F146" s="59">
        <v>0</v>
      </c>
      <c r="G146" s="59">
        <v>5492</v>
      </c>
      <c r="H146" s="59">
        <v>0</v>
      </c>
      <c r="I146" s="60">
        <v>0</v>
      </c>
      <c r="J146" s="60">
        <v>0</v>
      </c>
      <c r="K146" s="60">
        <v>0</v>
      </c>
      <c r="L146" s="18">
        <v>9089</v>
      </c>
      <c r="M146" s="18">
        <v>0</v>
      </c>
      <c r="N146" s="18">
        <v>9089</v>
      </c>
      <c r="O146" s="18">
        <v>0</v>
      </c>
      <c r="P146" s="61">
        <v>0</v>
      </c>
      <c r="Q146" s="61">
        <v>0</v>
      </c>
      <c r="R146" s="61">
        <v>0</v>
      </c>
      <c r="S146" s="62">
        <v>431</v>
      </c>
      <c r="T146" s="62">
        <v>0</v>
      </c>
      <c r="U146" s="62">
        <v>431</v>
      </c>
      <c r="V146" s="62">
        <v>0</v>
      </c>
      <c r="W146" s="63">
        <v>0</v>
      </c>
      <c r="X146" s="63">
        <v>0</v>
      </c>
      <c r="Y146" s="63">
        <v>0</v>
      </c>
      <c r="Z146" s="18">
        <v>0</v>
      </c>
      <c r="AA146" s="18">
        <v>0</v>
      </c>
      <c r="AB146" s="18">
        <v>0</v>
      </c>
      <c r="AC146" s="18">
        <v>0</v>
      </c>
      <c r="AD146" s="61">
        <v>0</v>
      </c>
      <c r="AE146" s="61">
        <v>0</v>
      </c>
      <c r="AF146" s="61">
        <v>0</v>
      </c>
      <c r="AG146" s="19">
        <v>21263</v>
      </c>
      <c r="AH146" s="19">
        <v>0</v>
      </c>
      <c r="AI146" s="19">
        <v>21263</v>
      </c>
      <c r="AJ146" s="19">
        <v>0</v>
      </c>
      <c r="AK146" s="20">
        <v>6335</v>
      </c>
      <c r="AL146" s="20">
        <v>0</v>
      </c>
      <c r="AM146" s="20">
        <v>6335</v>
      </c>
      <c r="AN146" s="59">
        <v>756</v>
      </c>
      <c r="AO146" s="59">
        <v>0</v>
      </c>
      <c r="AP146" s="59">
        <v>756</v>
      </c>
      <c r="AQ146" s="59">
        <v>0</v>
      </c>
      <c r="AR146" s="60">
        <v>0</v>
      </c>
      <c r="AS146" s="60">
        <v>0</v>
      </c>
      <c r="AT146" s="60">
        <v>0</v>
      </c>
      <c r="AU146" s="16">
        <v>2697</v>
      </c>
      <c r="AV146" s="16">
        <v>0</v>
      </c>
      <c r="AW146" s="16">
        <v>2697</v>
      </c>
      <c r="AX146" s="16">
        <v>0</v>
      </c>
      <c r="AY146" s="17">
        <v>0</v>
      </c>
      <c r="AZ146" s="17">
        <v>0</v>
      </c>
      <c r="BA146" s="17">
        <v>0</v>
      </c>
      <c r="BB146" s="19">
        <v>18454</v>
      </c>
      <c r="BC146" s="19">
        <v>0</v>
      </c>
      <c r="BD146" s="19">
        <v>18454</v>
      </c>
      <c r="BE146" s="19">
        <v>0</v>
      </c>
      <c r="BF146" s="20">
        <v>0</v>
      </c>
      <c r="BG146" s="20">
        <v>0</v>
      </c>
      <c r="BH146" s="20">
        <v>0</v>
      </c>
      <c r="BI146" s="62">
        <v>0</v>
      </c>
      <c r="BJ146" s="62">
        <v>0</v>
      </c>
      <c r="BK146" s="62">
        <v>0</v>
      </c>
      <c r="BL146" s="62">
        <v>0</v>
      </c>
      <c r="BM146" s="63">
        <v>0</v>
      </c>
      <c r="BN146" s="63">
        <v>0</v>
      </c>
      <c r="BO146" s="63">
        <v>0</v>
      </c>
      <c r="BP146" s="62">
        <v>0</v>
      </c>
      <c r="BQ146" s="62">
        <v>0</v>
      </c>
      <c r="BR146" s="62">
        <v>0</v>
      </c>
      <c r="BS146" s="62">
        <v>0</v>
      </c>
      <c r="BT146" s="63">
        <v>0</v>
      </c>
      <c r="BU146" s="63">
        <v>0</v>
      </c>
      <c r="BV146" s="63">
        <v>0</v>
      </c>
      <c r="BW146" s="19">
        <v>6877</v>
      </c>
      <c r="BX146" s="19">
        <v>0</v>
      </c>
      <c r="BY146" s="19">
        <v>6877</v>
      </c>
      <c r="BZ146" s="19">
        <v>0</v>
      </c>
      <c r="CA146" s="20">
        <v>2451</v>
      </c>
      <c r="CB146" s="20">
        <v>0</v>
      </c>
      <c r="CC146" s="20">
        <v>2451</v>
      </c>
      <c r="CD146" s="59">
        <v>0</v>
      </c>
      <c r="CE146" s="59">
        <v>0</v>
      </c>
      <c r="CF146" s="59">
        <v>0</v>
      </c>
      <c r="CG146" s="59">
        <v>0</v>
      </c>
      <c r="CH146" s="60">
        <v>0</v>
      </c>
      <c r="CI146" s="60">
        <v>0</v>
      </c>
      <c r="CJ146" s="60">
        <v>0</v>
      </c>
      <c r="CK146" s="64">
        <v>65059</v>
      </c>
      <c r="CL146" s="64">
        <v>0</v>
      </c>
      <c r="CM146" s="64">
        <v>65059</v>
      </c>
      <c r="CN146" s="64">
        <v>0</v>
      </c>
      <c r="CO146" s="64">
        <v>0</v>
      </c>
      <c r="CP146" s="65">
        <v>8786</v>
      </c>
      <c r="CQ146" s="65">
        <v>0</v>
      </c>
      <c r="CR146" s="65">
        <v>8786</v>
      </c>
    </row>
    <row r="147" spans="1:96" x14ac:dyDescent="0.2">
      <c r="A147" s="21" t="s">
        <v>696</v>
      </c>
      <c r="B147" s="12" t="s">
        <v>1119</v>
      </c>
      <c r="C147" s="21" t="s">
        <v>225</v>
      </c>
      <c r="D147" s="11" t="s">
        <v>884</v>
      </c>
      <c r="E147" s="59">
        <v>0</v>
      </c>
      <c r="F147" s="59">
        <v>0</v>
      </c>
      <c r="G147" s="59">
        <v>0</v>
      </c>
      <c r="H147" s="59">
        <v>0</v>
      </c>
      <c r="I147" s="60">
        <v>0</v>
      </c>
      <c r="J147" s="60">
        <v>0</v>
      </c>
      <c r="K147" s="60">
        <v>0</v>
      </c>
      <c r="L147" s="18">
        <v>0</v>
      </c>
      <c r="M147" s="18">
        <v>0</v>
      </c>
      <c r="N147" s="18">
        <v>0</v>
      </c>
      <c r="O147" s="18">
        <v>0</v>
      </c>
      <c r="P147" s="61">
        <v>0</v>
      </c>
      <c r="Q147" s="61">
        <v>0</v>
      </c>
      <c r="R147" s="61">
        <v>0</v>
      </c>
      <c r="S147" s="62">
        <v>0</v>
      </c>
      <c r="T147" s="62">
        <v>0</v>
      </c>
      <c r="U147" s="62">
        <v>0</v>
      </c>
      <c r="V147" s="62">
        <v>0</v>
      </c>
      <c r="W147" s="63">
        <v>0</v>
      </c>
      <c r="X147" s="63">
        <v>0</v>
      </c>
      <c r="Y147" s="63">
        <v>0</v>
      </c>
      <c r="Z147" s="18">
        <v>0</v>
      </c>
      <c r="AA147" s="18">
        <v>0</v>
      </c>
      <c r="AB147" s="18">
        <v>0</v>
      </c>
      <c r="AC147" s="18">
        <v>0</v>
      </c>
      <c r="AD147" s="61">
        <v>0</v>
      </c>
      <c r="AE147" s="61">
        <v>0</v>
      </c>
      <c r="AF147" s="61">
        <v>0</v>
      </c>
      <c r="AG147" s="19">
        <v>768</v>
      </c>
      <c r="AH147" s="19">
        <v>0</v>
      </c>
      <c r="AI147" s="19">
        <v>768</v>
      </c>
      <c r="AJ147" s="19">
        <v>0</v>
      </c>
      <c r="AK147" s="20">
        <v>647</v>
      </c>
      <c r="AL147" s="20">
        <v>0</v>
      </c>
      <c r="AM147" s="20">
        <v>647</v>
      </c>
      <c r="AN147" s="59">
        <v>1405</v>
      </c>
      <c r="AO147" s="59">
        <v>0</v>
      </c>
      <c r="AP147" s="59">
        <v>1405</v>
      </c>
      <c r="AQ147" s="59">
        <v>0</v>
      </c>
      <c r="AR147" s="60">
        <v>0</v>
      </c>
      <c r="AS147" s="60">
        <v>0</v>
      </c>
      <c r="AT147" s="60">
        <v>0</v>
      </c>
      <c r="AU147" s="16">
        <v>0</v>
      </c>
      <c r="AV147" s="16">
        <v>0</v>
      </c>
      <c r="AW147" s="16">
        <v>0</v>
      </c>
      <c r="AX147" s="16">
        <v>0</v>
      </c>
      <c r="AY147" s="17">
        <v>0</v>
      </c>
      <c r="AZ147" s="17">
        <v>0</v>
      </c>
      <c r="BA147" s="17">
        <v>0</v>
      </c>
      <c r="BB147" s="19">
        <v>0</v>
      </c>
      <c r="BC147" s="19">
        <v>0</v>
      </c>
      <c r="BD147" s="19">
        <v>0</v>
      </c>
      <c r="BE147" s="19">
        <v>0</v>
      </c>
      <c r="BF147" s="20">
        <v>0</v>
      </c>
      <c r="BG147" s="20">
        <v>0</v>
      </c>
      <c r="BH147" s="20">
        <v>0</v>
      </c>
      <c r="BI147" s="62">
        <v>0</v>
      </c>
      <c r="BJ147" s="62">
        <v>0</v>
      </c>
      <c r="BK147" s="62">
        <v>0</v>
      </c>
      <c r="BL147" s="62">
        <v>0</v>
      </c>
      <c r="BM147" s="63">
        <v>0</v>
      </c>
      <c r="BN147" s="63">
        <v>0</v>
      </c>
      <c r="BO147" s="63">
        <v>0</v>
      </c>
      <c r="BP147" s="62">
        <v>0</v>
      </c>
      <c r="BQ147" s="62">
        <v>0</v>
      </c>
      <c r="BR147" s="62">
        <v>0</v>
      </c>
      <c r="BS147" s="62">
        <v>0</v>
      </c>
      <c r="BT147" s="63">
        <v>0</v>
      </c>
      <c r="BU147" s="63">
        <v>0</v>
      </c>
      <c r="BV147" s="63">
        <v>0</v>
      </c>
      <c r="BW147" s="19">
        <v>1409</v>
      </c>
      <c r="BX147" s="19">
        <v>0</v>
      </c>
      <c r="BY147" s="19">
        <v>1409</v>
      </c>
      <c r="BZ147" s="19">
        <v>0</v>
      </c>
      <c r="CA147" s="20">
        <v>12</v>
      </c>
      <c r="CB147" s="20">
        <v>0</v>
      </c>
      <c r="CC147" s="20">
        <v>12</v>
      </c>
      <c r="CD147" s="59">
        <v>0</v>
      </c>
      <c r="CE147" s="59">
        <v>0</v>
      </c>
      <c r="CF147" s="59">
        <v>0</v>
      </c>
      <c r="CG147" s="59">
        <v>0</v>
      </c>
      <c r="CH147" s="60">
        <v>0</v>
      </c>
      <c r="CI147" s="60">
        <v>0</v>
      </c>
      <c r="CJ147" s="60">
        <v>0</v>
      </c>
      <c r="CK147" s="64">
        <v>3582</v>
      </c>
      <c r="CL147" s="64">
        <v>0</v>
      </c>
      <c r="CM147" s="64">
        <v>3582</v>
      </c>
      <c r="CN147" s="64">
        <v>0</v>
      </c>
      <c r="CO147" s="64">
        <v>0</v>
      </c>
      <c r="CP147" s="65">
        <v>659</v>
      </c>
      <c r="CQ147" s="65">
        <v>0</v>
      </c>
      <c r="CR147" s="65">
        <v>659</v>
      </c>
    </row>
    <row r="148" spans="1:96" x14ac:dyDescent="0.2">
      <c r="A148" s="21" t="s">
        <v>578</v>
      </c>
      <c r="B148" s="12" t="s">
        <v>1120</v>
      </c>
      <c r="C148" s="21" t="s">
        <v>226</v>
      </c>
      <c r="D148" s="11" t="s">
        <v>884</v>
      </c>
      <c r="E148" s="59">
        <v>0</v>
      </c>
      <c r="F148" s="59">
        <v>0</v>
      </c>
      <c r="G148" s="59">
        <v>0</v>
      </c>
      <c r="H148" s="59">
        <v>0</v>
      </c>
      <c r="I148" s="60">
        <v>0</v>
      </c>
      <c r="J148" s="60">
        <v>0</v>
      </c>
      <c r="K148" s="60">
        <v>0</v>
      </c>
      <c r="L148" s="18">
        <v>849</v>
      </c>
      <c r="M148" s="18">
        <v>0</v>
      </c>
      <c r="N148" s="18">
        <v>849</v>
      </c>
      <c r="O148" s="18">
        <v>0</v>
      </c>
      <c r="P148" s="61">
        <v>2</v>
      </c>
      <c r="Q148" s="61">
        <v>0</v>
      </c>
      <c r="R148" s="61">
        <v>2</v>
      </c>
      <c r="S148" s="62">
        <v>0</v>
      </c>
      <c r="T148" s="62">
        <v>0</v>
      </c>
      <c r="U148" s="62">
        <v>0</v>
      </c>
      <c r="V148" s="62">
        <v>0</v>
      </c>
      <c r="W148" s="63">
        <v>0</v>
      </c>
      <c r="X148" s="63">
        <v>0</v>
      </c>
      <c r="Y148" s="63">
        <v>0</v>
      </c>
      <c r="Z148" s="18">
        <v>0</v>
      </c>
      <c r="AA148" s="18">
        <v>0</v>
      </c>
      <c r="AB148" s="18">
        <v>0</v>
      </c>
      <c r="AC148" s="18">
        <v>0</v>
      </c>
      <c r="AD148" s="61">
        <v>0</v>
      </c>
      <c r="AE148" s="61">
        <v>0</v>
      </c>
      <c r="AF148" s="61">
        <v>0</v>
      </c>
      <c r="AG148" s="19">
        <v>308</v>
      </c>
      <c r="AH148" s="19">
        <v>0</v>
      </c>
      <c r="AI148" s="19">
        <v>308</v>
      </c>
      <c r="AJ148" s="19">
        <v>0</v>
      </c>
      <c r="AK148" s="20">
        <v>0</v>
      </c>
      <c r="AL148" s="20">
        <v>0</v>
      </c>
      <c r="AM148" s="20">
        <v>0</v>
      </c>
      <c r="AN148" s="59">
        <v>1038</v>
      </c>
      <c r="AO148" s="59">
        <v>0</v>
      </c>
      <c r="AP148" s="59">
        <v>1038</v>
      </c>
      <c r="AQ148" s="59">
        <v>0</v>
      </c>
      <c r="AR148" s="60">
        <v>0</v>
      </c>
      <c r="AS148" s="60">
        <v>0</v>
      </c>
      <c r="AT148" s="60">
        <v>0</v>
      </c>
      <c r="AU148" s="16">
        <v>2869</v>
      </c>
      <c r="AV148" s="16">
        <v>0</v>
      </c>
      <c r="AW148" s="16">
        <v>2869</v>
      </c>
      <c r="AX148" s="16">
        <v>0</v>
      </c>
      <c r="AY148" s="17">
        <v>0</v>
      </c>
      <c r="AZ148" s="17">
        <v>0</v>
      </c>
      <c r="BA148" s="17">
        <v>0</v>
      </c>
      <c r="BB148" s="19">
        <v>2448</v>
      </c>
      <c r="BC148" s="19">
        <v>0</v>
      </c>
      <c r="BD148" s="19">
        <v>2448</v>
      </c>
      <c r="BE148" s="19">
        <v>0</v>
      </c>
      <c r="BF148" s="20">
        <v>0</v>
      </c>
      <c r="BG148" s="20">
        <v>0</v>
      </c>
      <c r="BH148" s="20">
        <v>0</v>
      </c>
      <c r="BI148" s="62">
        <v>0</v>
      </c>
      <c r="BJ148" s="62">
        <v>0</v>
      </c>
      <c r="BK148" s="62">
        <v>0</v>
      </c>
      <c r="BL148" s="62">
        <v>0</v>
      </c>
      <c r="BM148" s="63">
        <v>0</v>
      </c>
      <c r="BN148" s="63">
        <v>0</v>
      </c>
      <c r="BO148" s="63">
        <v>0</v>
      </c>
      <c r="BP148" s="62">
        <v>0</v>
      </c>
      <c r="BQ148" s="62">
        <v>0</v>
      </c>
      <c r="BR148" s="62">
        <v>0</v>
      </c>
      <c r="BS148" s="62">
        <v>0</v>
      </c>
      <c r="BT148" s="63">
        <v>0</v>
      </c>
      <c r="BU148" s="63">
        <v>0</v>
      </c>
      <c r="BV148" s="63">
        <v>0</v>
      </c>
      <c r="BW148" s="19">
        <v>364</v>
      </c>
      <c r="BX148" s="19">
        <v>0</v>
      </c>
      <c r="BY148" s="19">
        <v>364</v>
      </c>
      <c r="BZ148" s="19">
        <v>0</v>
      </c>
      <c r="CA148" s="20">
        <v>1861</v>
      </c>
      <c r="CB148" s="20">
        <v>0</v>
      </c>
      <c r="CC148" s="20">
        <v>1861</v>
      </c>
      <c r="CD148" s="59">
        <v>0</v>
      </c>
      <c r="CE148" s="59">
        <v>0</v>
      </c>
      <c r="CF148" s="59">
        <v>0</v>
      </c>
      <c r="CG148" s="59">
        <v>0</v>
      </c>
      <c r="CH148" s="60">
        <v>0</v>
      </c>
      <c r="CI148" s="60">
        <v>0</v>
      </c>
      <c r="CJ148" s="60">
        <v>0</v>
      </c>
      <c r="CK148" s="64">
        <v>7876</v>
      </c>
      <c r="CL148" s="64">
        <v>0</v>
      </c>
      <c r="CM148" s="64">
        <v>7876</v>
      </c>
      <c r="CN148" s="64">
        <v>0</v>
      </c>
      <c r="CO148" s="64">
        <v>0</v>
      </c>
      <c r="CP148" s="65">
        <v>1863</v>
      </c>
      <c r="CQ148" s="65">
        <v>0</v>
      </c>
      <c r="CR148" s="65">
        <v>1863</v>
      </c>
    </row>
    <row r="149" spans="1:96" x14ac:dyDescent="0.2">
      <c r="A149" s="21" t="s">
        <v>574</v>
      </c>
      <c r="B149" s="12" t="s">
        <v>1121</v>
      </c>
      <c r="C149" s="21" t="s">
        <v>227</v>
      </c>
      <c r="D149" s="11" t="s">
        <v>883</v>
      </c>
      <c r="E149" s="59">
        <v>23751</v>
      </c>
      <c r="F149" s="59">
        <v>0</v>
      </c>
      <c r="G149" s="59">
        <v>23751</v>
      </c>
      <c r="H149" s="59">
        <v>0</v>
      </c>
      <c r="I149" s="60">
        <v>5971</v>
      </c>
      <c r="J149" s="60">
        <v>0</v>
      </c>
      <c r="K149" s="60">
        <v>5971</v>
      </c>
      <c r="L149" s="18">
        <v>45050</v>
      </c>
      <c r="M149" s="18">
        <v>0</v>
      </c>
      <c r="N149" s="18">
        <v>45050</v>
      </c>
      <c r="O149" s="18">
        <v>0</v>
      </c>
      <c r="P149" s="61">
        <v>269</v>
      </c>
      <c r="Q149" s="61">
        <v>0</v>
      </c>
      <c r="R149" s="61">
        <v>269</v>
      </c>
      <c r="S149" s="62">
        <v>4509</v>
      </c>
      <c r="T149" s="62">
        <v>0</v>
      </c>
      <c r="U149" s="62">
        <v>4509</v>
      </c>
      <c r="V149" s="62">
        <v>0</v>
      </c>
      <c r="W149" s="63">
        <v>942</v>
      </c>
      <c r="X149" s="63">
        <v>0</v>
      </c>
      <c r="Y149" s="63">
        <v>942</v>
      </c>
      <c r="Z149" s="18">
        <v>0</v>
      </c>
      <c r="AA149" s="18">
        <v>0</v>
      </c>
      <c r="AB149" s="18">
        <v>0</v>
      </c>
      <c r="AC149" s="18">
        <v>0</v>
      </c>
      <c r="AD149" s="61">
        <v>0</v>
      </c>
      <c r="AE149" s="61">
        <v>0</v>
      </c>
      <c r="AF149" s="61">
        <v>0</v>
      </c>
      <c r="AG149" s="19">
        <v>0</v>
      </c>
      <c r="AH149" s="19">
        <v>0</v>
      </c>
      <c r="AI149" s="19">
        <v>0</v>
      </c>
      <c r="AJ149" s="19">
        <v>0</v>
      </c>
      <c r="AK149" s="20">
        <v>0</v>
      </c>
      <c r="AL149" s="20">
        <v>0</v>
      </c>
      <c r="AM149" s="20">
        <v>0</v>
      </c>
      <c r="AN149" s="59">
        <v>450</v>
      </c>
      <c r="AO149" s="59">
        <v>0</v>
      </c>
      <c r="AP149" s="59">
        <v>450</v>
      </c>
      <c r="AQ149" s="59">
        <v>0</v>
      </c>
      <c r="AR149" s="60">
        <v>0</v>
      </c>
      <c r="AS149" s="60">
        <v>0</v>
      </c>
      <c r="AT149" s="60">
        <v>0</v>
      </c>
      <c r="AU149" s="16">
        <v>1446</v>
      </c>
      <c r="AV149" s="16">
        <v>0</v>
      </c>
      <c r="AW149" s="16">
        <v>1446</v>
      </c>
      <c r="AX149" s="16">
        <v>0</v>
      </c>
      <c r="AY149" s="17">
        <v>10760</v>
      </c>
      <c r="AZ149" s="17">
        <v>0</v>
      </c>
      <c r="BA149" s="17">
        <v>10760</v>
      </c>
      <c r="BB149" s="19">
        <v>3064</v>
      </c>
      <c r="BC149" s="19">
        <v>0</v>
      </c>
      <c r="BD149" s="19">
        <v>3064</v>
      </c>
      <c r="BE149" s="19">
        <v>0</v>
      </c>
      <c r="BF149" s="20">
        <v>0</v>
      </c>
      <c r="BG149" s="20">
        <v>0</v>
      </c>
      <c r="BH149" s="20">
        <v>0</v>
      </c>
      <c r="BI149" s="62">
        <v>0</v>
      </c>
      <c r="BJ149" s="62">
        <v>0</v>
      </c>
      <c r="BK149" s="62">
        <v>0</v>
      </c>
      <c r="BL149" s="62">
        <v>0</v>
      </c>
      <c r="BM149" s="63">
        <v>0</v>
      </c>
      <c r="BN149" s="63">
        <v>0</v>
      </c>
      <c r="BO149" s="63">
        <v>0</v>
      </c>
      <c r="BP149" s="62">
        <v>805</v>
      </c>
      <c r="BQ149" s="62">
        <v>0</v>
      </c>
      <c r="BR149" s="62">
        <v>805</v>
      </c>
      <c r="BS149" s="62">
        <v>0</v>
      </c>
      <c r="BT149" s="63">
        <v>0</v>
      </c>
      <c r="BU149" s="63">
        <v>0</v>
      </c>
      <c r="BV149" s="63">
        <v>0</v>
      </c>
      <c r="BW149" s="19">
        <v>5572</v>
      </c>
      <c r="BX149" s="19">
        <v>0</v>
      </c>
      <c r="BY149" s="19">
        <v>5572</v>
      </c>
      <c r="BZ149" s="19">
        <v>0</v>
      </c>
      <c r="CA149" s="20">
        <v>0</v>
      </c>
      <c r="CB149" s="20">
        <v>0</v>
      </c>
      <c r="CC149" s="20">
        <v>0</v>
      </c>
      <c r="CD149" s="59">
        <v>0</v>
      </c>
      <c r="CE149" s="59">
        <v>0</v>
      </c>
      <c r="CF149" s="59">
        <v>0</v>
      </c>
      <c r="CG149" s="59">
        <v>0</v>
      </c>
      <c r="CH149" s="60">
        <v>0</v>
      </c>
      <c r="CI149" s="60">
        <v>0</v>
      </c>
      <c r="CJ149" s="60">
        <v>0</v>
      </c>
      <c r="CK149" s="64">
        <v>84647</v>
      </c>
      <c r="CL149" s="64">
        <v>0</v>
      </c>
      <c r="CM149" s="64">
        <v>84647</v>
      </c>
      <c r="CN149" s="64">
        <v>0</v>
      </c>
      <c r="CO149" s="64">
        <v>0</v>
      </c>
      <c r="CP149" s="65">
        <v>17942</v>
      </c>
      <c r="CQ149" s="65">
        <v>0</v>
      </c>
      <c r="CR149" s="65">
        <v>17942</v>
      </c>
    </row>
    <row r="150" spans="1:96" x14ac:dyDescent="0.2">
      <c r="A150" s="21" t="s">
        <v>16</v>
      </c>
      <c r="B150" s="12" t="s">
        <v>1122</v>
      </c>
      <c r="C150" s="21" t="s">
        <v>17</v>
      </c>
      <c r="D150" s="11" t="s">
        <v>887</v>
      </c>
      <c r="E150" s="59">
        <v>0</v>
      </c>
      <c r="F150" s="59">
        <v>0</v>
      </c>
      <c r="G150" s="59">
        <v>0</v>
      </c>
      <c r="H150" s="59">
        <v>0</v>
      </c>
      <c r="I150" s="60">
        <v>0</v>
      </c>
      <c r="J150" s="60">
        <v>0</v>
      </c>
      <c r="K150" s="60">
        <v>0</v>
      </c>
      <c r="L150" s="18">
        <v>0</v>
      </c>
      <c r="M150" s="18">
        <v>0</v>
      </c>
      <c r="N150" s="18">
        <v>0</v>
      </c>
      <c r="O150" s="18">
        <v>0</v>
      </c>
      <c r="P150" s="61">
        <v>0</v>
      </c>
      <c r="Q150" s="61">
        <v>0</v>
      </c>
      <c r="R150" s="61">
        <v>0</v>
      </c>
      <c r="S150" s="62">
        <v>0</v>
      </c>
      <c r="T150" s="62">
        <v>0</v>
      </c>
      <c r="U150" s="62">
        <v>0</v>
      </c>
      <c r="V150" s="62">
        <v>0</v>
      </c>
      <c r="W150" s="63">
        <v>0</v>
      </c>
      <c r="X150" s="63">
        <v>0</v>
      </c>
      <c r="Y150" s="63">
        <v>0</v>
      </c>
      <c r="Z150" s="18">
        <v>0</v>
      </c>
      <c r="AA150" s="18">
        <v>0</v>
      </c>
      <c r="AB150" s="18">
        <v>0</v>
      </c>
      <c r="AC150" s="18">
        <v>0</v>
      </c>
      <c r="AD150" s="61">
        <v>0</v>
      </c>
      <c r="AE150" s="61">
        <v>0</v>
      </c>
      <c r="AF150" s="61">
        <v>0</v>
      </c>
      <c r="AG150" s="19">
        <v>0</v>
      </c>
      <c r="AH150" s="19">
        <v>0</v>
      </c>
      <c r="AI150" s="19">
        <v>0</v>
      </c>
      <c r="AJ150" s="19">
        <v>0</v>
      </c>
      <c r="AK150" s="20">
        <v>0</v>
      </c>
      <c r="AL150" s="20">
        <v>0</v>
      </c>
      <c r="AM150" s="20">
        <v>0</v>
      </c>
      <c r="AN150" s="59">
        <v>0</v>
      </c>
      <c r="AO150" s="59">
        <v>0</v>
      </c>
      <c r="AP150" s="59">
        <v>0</v>
      </c>
      <c r="AQ150" s="59">
        <v>0</v>
      </c>
      <c r="AR150" s="60">
        <v>0</v>
      </c>
      <c r="AS150" s="60">
        <v>0</v>
      </c>
      <c r="AT150" s="60">
        <v>0</v>
      </c>
      <c r="AU150" s="16">
        <v>0</v>
      </c>
      <c r="AV150" s="16">
        <v>0</v>
      </c>
      <c r="AW150" s="16">
        <v>0</v>
      </c>
      <c r="AX150" s="16">
        <v>0</v>
      </c>
      <c r="AY150" s="17">
        <v>0</v>
      </c>
      <c r="AZ150" s="17">
        <v>0</v>
      </c>
      <c r="BA150" s="17">
        <v>0</v>
      </c>
      <c r="BB150" s="19">
        <v>0</v>
      </c>
      <c r="BC150" s="19">
        <v>0</v>
      </c>
      <c r="BD150" s="19">
        <v>0</v>
      </c>
      <c r="BE150" s="19">
        <v>0</v>
      </c>
      <c r="BF150" s="20">
        <v>0</v>
      </c>
      <c r="BG150" s="20">
        <v>0</v>
      </c>
      <c r="BH150" s="20">
        <v>0</v>
      </c>
      <c r="BI150" s="62">
        <v>4277</v>
      </c>
      <c r="BJ150" s="62">
        <v>0</v>
      </c>
      <c r="BK150" s="62">
        <v>4277</v>
      </c>
      <c r="BL150" s="62">
        <v>0</v>
      </c>
      <c r="BM150" s="63">
        <v>8568</v>
      </c>
      <c r="BN150" s="63">
        <v>0</v>
      </c>
      <c r="BO150" s="63">
        <v>8568</v>
      </c>
      <c r="BP150" s="62">
        <v>0</v>
      </c>
      <c r="BQ150" s="62">
        <v>0</v>
      </c>
      <c r="BR150" s="62">
        <v>0</v>
      </c>
      <c r="BS150" s="62">
        <v>0</v>
      </c>
      <c r="BT150" s="63">
        <v>0</v>
      </c>
      <c r="BU150" s="63">
        <v>0</v>
      </c>
      <c r="BV150" s="63">
        <v>0</v>
      </c>
      <c r="BW150" s="19">
        <v>0</v>
      </c>
      <c r="BX150" s="19">
        <v>0</v>
      </c>
      <c r="BY150" s="19">
        <v>0</v>
      </c>
      <c r="BZ150" s="19">
        <v>0</v>
      </c>
      <c r="CA150" s="20">
        <v>0</v>
      </c>
      <c r="CB150" s="20">
        <v>0</v>
      </c>
      <c r="CC150" s="20">
        <v>0</v>
      </c>
      <c r="CD150" s="59">
        <v>0</v>
      </c>
      <c r="CE150" s="59">
        <v>0</v>
      </c>
      <c r="CF150" s="59">
        <v>0</v>
      </c>
      <c r="CG150" s="59">
        <v>0</v>
      </c>
      <c r="CH150" s="60">
        <v>0</v>
      </c>
      <c r="CI150" s="60">
        <v>0</v>
      </c>
      <c r="CJ150" s="60">
        <v>0</v>
      </c>
      <c r="CK150" s="64">
        <v>4277</v>
      </c>
      <c r="CL150" s="64">
        <v>0</v>
      </c>
      <c r="CM150" s="64">
        <v>4277</v>
      </c>
      <c r="CN150" s="64">
        <v>0</v>
      </c>
      <c r="CO150" s="64">
        <v>0</v>
      </c>
      <c r="CP150" s="65">
        <v>8568</v>
      </c>
      <c r="CQ150" s="65">
        <v>0</v>
      </c>
      <c r="CR150" s="65">
        <v>8568</v>
      </c>
    </row>
    <row r="151" spans="1:96" x14ac:dyDescent="0.2">
      <c r="A151" s="21" t="s">
        <v>588</v>
      </c>
      <c r="B151" s="12" t="s">
        <v>1123</v>
      </c>
      <c r="C151" s="21" t="s">
        <v>228</v>
      </c>
      <c r="D151" s="11" t="s">
        <v>884</v>
      </c>
      <c r="E151" s="59">
        <v>0</v>
      </c>
      <c r="F151" s="59">
        <v>0</v>
      </c>
      <c r="G151" s="59">
        <v>0</v>
      </c>
      <c r="H151" s="59">
        <v>0</v>
      </c>
      <c r="I151" s="60">
        <v>0</v>
      </c>
      <c r="J151" s="60">
        <v>0</v>
      </c>
      <c r="K151" s="60">
        <v>0</v>
      </c>
      <c r="L151" s="18">
        <v>44</v>
      </c>
      <c r="M151" s="18">
        <v>0</v>
      </c>
      <c r="N151" s="18">
        <v>44</v>
      </c>
      <c r="O151" s="18">
        <v>0</v>
      </c>
      <c r="P151" s="61">
        <v>0</v>
      </c>
      <c r="Q151" s="61">
        <v>0</v>
      </c>
      <c r="R151" s="61">
        <v>0</v>
      </c>
      <c r="S151" s="62">
        <v>0</v>
      </c>
      <c r="T151" s="62">
        <v>0</v>
      </c>
      <c r="U151" s="62">
        <v>0</v>
      </c>
      <c r="V151" s="62">
        <v>0</v>
      </c>
      <c r="W151" s="63">
        <v>0</v>
      </c>
      <c r="X151" s="63">
        <v>0</v>
      </c>
      <c r="Y151" s="63">
        <v>0</v>
      </c>
      <c r="Z151" s="18">
        <v>0</v>
      </c>
      <c r="AA151" s="18">
        <v>0</v>
      </c>
      <c r="AB151" s="18">
        <v>0</v>
      </c>
      <c r="AC151" s="18">
        <v>0</v>
      </c>
      <c r="AD151" s="61">
        <v>0</v>
      </c>
      <c r="AE151" s="61">
        <v>0</v>
      </c>
      <c r="AF151" s="61">
        <v>0</v>
      </c>
      <c r="AG151" s="19">
        <v>5727</v>
      </c>
      <c r="AH151" s="19">
        <v>0</v>
      </c>
      <c r="AI151" s="19">
        <v>5727</v>
      </c>
      <c r="AJ151" s="19">
        <v>0</v>
      </c>
      <c r="AK151" s="20">
        <v>1162</v>
      </c>
      <c r="AL151" s="20">
        <v>0</v>
      </c>
      <c r="AM151" s="20">
        <v>1162</v>
      </c>
      <c r="AN151" s="59">
        <v>517</v>
      </c>
      <c r="AO151" s="59">
        <v>0</v>
      </c>
      <c r="AP151" s="59">
        <v>517</v>
      </c>
      <c r="AQ151" s="59">
        <v>0</v>
      </c>
      <c r="AR151" s="60">
        <v>0</v>
      </c>
      <c r="AS151" s="60">
        <v>0</v>
      </c>
      <c r="AT151" s="60">
        <v>0</v>
      </c>
      <c r="AU151" s="16">
        <v>184</v>
      </c>
      <c r="AV151" s="16">
        <v>0</v>
      </c>
      <c r="AW151" s="16">
        <v>184</v>
      </c>
      <c r="AX151" s="16">
        <v>0</v>
      </c>
      <c r="AY151" s="17">
        <v>0</v>
      </c>
      <c r="AZ151" s="17">
        <v>0</v>
      </c>
      <c r="BA151" s="17">
        <v>0</v>
      </c>
      <c r="BB151" s="19">
        <v>34</v>
      </c>
      <c r="BC151" s="19">
        <v>0</v>
      </c>
      <c r="BD151" s="19">
        <v>34</v>
      </c>
      <c r="BE151" s="19">
        <v>0</v>
      </c>
      <c r="BF151" s="20">
        <v>543</v>
      </c>
      <c r="BG151" s="20">
        <v>0</v>
      </c>
      <c r="BH151" s="20">
        <v>543</v>
      </c>
      <c r="BI151" s="62">
        <v>0</v>
      </c>
      <c r="BJ151" s="62">
        <v>0</v>
      </c>
      <c r="BK151" s="62">
        <v>0</v>
      </c>
      <c r="BL151" s="62">
        <v>0</v>
      </c>
      <c r="BM151" s="63">
        <v>0</v>
      </c>
      <c r="BN151" s="63">
        <v>0</v>
      </c>
      <c r="BO151" s="63">
        <v>0</v>
      </c>
      <c r="BP151" s="62">
        <v>0</v>
      </c>
      <c r="BQ151" s="62">
        <v>0</v>
      </c>
      <c r="BR151" s="62">
        <v>0</v>
      </c>
      <c r="BS151" s="62">
        <v>0</v>
      </c>
      <c r="BT151" s="63">
        <v>0</v>
      </c>
      <c r="BU151" s="63">
        <v>0</v>
      </c>
      <c r="BV151" s="63">
        <v>0</v>
      </c>
      <c r="BW151" s="19">
        <v>400</v>
      </c>
      <c r="BX151" s="19">
        <v>0</v>
      </c>
      <c r="BY151" s="19">
        <v>400</v>
      </c>
      <c r="BZ151" s="19">
        <v>0</v>
      </c>
      <c r="CA151" s="20">
        <v>0</v>
      </c>
      <c r="CB151" s="20">
        <v>0</v>
      </c>
      <c r="CC151" s="20">
        <v>0</v>
      </c>
      <c r="CD151" s="59">
        <v>0</v>
      </c>
      <c r="CE151" s="59">
        <v>0</v>
      </c>
      <c r="CF151" s="59">
        <v>0</v>
      </c>
      <c r="CG151" s="59">
        <v>0</v>
      </c>
      <c r="CH151" s="60">
        <v>0</v>
      </c>
      <c r="CI151" s="60">
        <v>0</v>
      </c>
      <c r="CJ151" s="60">
        <v>0</v>
      </c>
      <c r="CK151" s="64">
        <v>6906</v>
      </c>
      <c r="CL151" s="64">
        <v>0</v>
      </c>
      <c r="CM151" s="64">
        <v>6906</v>
      </c>
      <c r="CN151" s="64">
        <v>0</v>
      </c>
      <c r="CO151" s="64">
        <v>0</v>
      </c>
      <c r="CP151" s="65">
        <v>1705</v>
      </c>
      <c r="CQ151" s="65">
        <v>0</v>
      </c>
      <c r="CR151" s="65">
        <v>1705</v>
      </c>
    </row>
    <row r="152" spans="1:96" x14ac:dyDescent="0.2">
      <c r="A152" s="21" t="s">
        <v>625</v>
      </c>
      <c r="B152" s="12" t="s">
        <v>1124</v>
      </c>
      <c r="C152" s="21" t="s">
        <v>229</v>
      </c>
      <c r="D152" s="11" t="s">
        <v>884</v>
      </c>
      <c r="E152" s="59">
        <v>0</v>
      </c>
      <c r="F152" s="59">
        <v>0</v>
      </c>
      <c r="G152" s="59">
        <v>0</v>
      </c>
      <c r="H152" s="59">
        <v>0</v>
      </c>
      <c r="I152" s="60">
        <v>0</v>
      </c>
      <c r="J152" s="60">
        <v>0</v>
      </c>
      <c r="K152" s="60">
        <v>0</v>
      </c>
      <c r="L152" s="18">
        <v>113</v>
      </c>
      <c r="M152" s="18">
        <v>0</v>
      </c>
      <c r="N152" s="18">
        <v>113</v>
      </c>
      <c r="O152" s="18">
        <v>0</v>
      </c>
      <c r="P152" s="61">
        <v>0</v>
      </c>
      <c r="Q152" s="61">
        <v>0</v>
      </c>
      <c r="R152" s="61">
        <v>0</v>
      </c>
      <c r="S152" s="62">
        <v>0</v>
      </c>
      <c r="T152" s="62">
        <v>0</v>
      </c>
      <c r="U152" s="62">
        <v>0</v>
      </c>
      <c r="V152" s="62">
        <v>0</v>
      </c>
      <c r="W152" s="63">
        <v>0</v>
      </c>
      <c r="X152" s="63">
        <v>0</v>
      </c>
      <c r="Y152" s="63">
        <v>0</v>
      </c>
      <c r="Z152" s="18">
        <v>0</v>
      </c>
      <c r="AA152" s="18">
        <v>0</v>
      </c>
      <c r="AB152" s="18">
        <v>0</v>
      </c>
      <c r="AC152" s="18">
        <v>0</v>
      </c>
      <c r="AD152" s="61">
        <v>0</v>
      </c>
      <c r="AE152" s="61">
        <v>0</v>
      </c>
      <c r="AF152" s="61">
        <v>0</v>
      </c>
      <c r="AG152" s="19">
        <v>8795</v>
      </c>
      <c r="AH152" s="19">
        <v>0</v>
      </c>
      <c r="AI152" s="19">
        <v>8795</v>
      </c>
      <c r="AJ152" s="19">
        <v>0</v>
      </c>
      <c r="AK152" s="20">
        <v>3442</v>
      </c>
      <c r="AL152" s="20">
        <v>0</v>
      </c>
      <c r="AM152" s="20">
        <v>3442</v>
      </c>
      <c r="AN152" s="59">
        <v>874</v>
      </c>
      <c r="AO152" s="59">
        <v>0</v>
      </c>
      <c r="AP152" s="59">
        <v>874</v>
      </c>
      <c r="AQ152" s="59">
        <v>0</v>
      </c>
      <c r="AR152" s="60">
        <v>500</v>
      </c>
      <c r="AS152" s="60">
        <v>0</v>
      </c>
      <c r="AT152" s="60">
        <v>500</v>
      </c>
      <c r="AU152" s="16">
        <v>285</v>
      </c>
      <c r="AV152" s="16">
        <v>0</v>
      </c>
      <c r="AW152" s="16">
        <v>285</v>
      </c>
      <c r="AX152" s="16">
        <v>0</v>
      </c>
      <c r="AY152" s="17">
        <v>0</v>
      </c>
      <c r="AZ152" s="17">
        <v>0</v>
      </c>
      <c r="BA152" s="17">
        <v>0</v>
      </c>
      <c r="BB152" s="19">
        <v>0</v>
      </c>
      <c r="BC152" s="19">
        <v>0</v>
      </c>
      <c r="BD152" s="19">
        <v>0</v>
      </c>
      <c r="BE152" s="19">
        <v>0</v>
      </c>
      <c r="BF152" s="20">
        <v>0</v>
      </c>
      <c r="BG152" s="20">
        <v>0</v>
      </c>
      <c r="BH152" s="20">
        <v>0</v>
      </c>
      <c r="BI152" s="62">
        <v>0</v>
      </c>
      <c r="BJ152" s="62">
        <v>0</v>
      </c>
      <c r="BK152" s="62">
        <v>0</v>
      </c>
      <c r="BL152" s="62">
        <v>0</v>
      </c>
      <c r="BM152" s="63">
        <v>0</v>
      </c>
      <c r="BN152" s="63">
        <v>0</v>
      </c>
      <c r="BO152" s="63">
        <v>0</v>
      </c>
      <c r="BP152" s="62">
        <v>0</v>
      </c>
      <c r="BQ152" s="62">
        <v>0</v>
      </c>
      <c r="BR152" s="62">
        <v>0</v>
      </c>
      <c r="BS152" s="62">
        <v>0</v>
      </c>
      <c r="BT152" s="63">
        <v>0</v>
      </c>
      <c r="BU152" s="63">
        <v>0</v>
      </c>
      <c r="BV152" s="63">
        <v>0</v>
      </c>
      <c r="BW152" s="19">
        <v>321</v>
      </c>
      <c r="BX152" s="19">
        <v>0</v>
      </c>
      <c r="BY152" s="19">
        <v>321</v>
      </c>
      <c r="BZ152" s="19">
        <v>0</v>
      </c>
      <c r="CA152" s="20">
        <v>7</v>
      </c>
      <c r="CB152" s="20">
        <v>0</v>
      </c>
      <c r="CC152" s="20">
        <v>7</v>
      </c>
      <c r="CD152" s="59">
        <v>11446</v>
      </c>
      <c r="CE152" s="59">
        <v>0</v>
      </c>
      <c r="CF152" s="59">
        <v>11446</v>
      </c>
      <c r="CG152" s="59">
        <v>0</v>
      </c>
      <c r="CH152" s="60">
        <v>0</v>
      </c>
      <c r="CI152" s="60">
        <v>0</v>
      </c>
      <c r="CJ152" s="60">
        <v>0</v>
      </c>
      <c r="CK152" s="64">
        <v>21834</v>
      </c>
      <c r="CL152" s="64">
        <v>0</v>
      </c>
      <c r="CM152" s="64">
        <v>21834</v>
      </c>
      <c r="CN152" s="64">
        <v>0</v>
      </c>
      <c r="CO152" s="64">
        <v>0</v>
      </c>
      <c r="CP152" s="65">
        <v>3949</v>
      </c>
      <c r="CQ152" s="65">
        <v>0</v>
      </c>
      <c r="CR152" s="65">
        <v>3949</v>
      </c>
    </row>
    <row r="153" spans="1:96" x14ac:dyDescent="0.2">
      <c r="A153" s="21" t="s">
        <v>669</v>
      </c>
      <c r="B153" s="12" t="s">
        <v>1125</v>
      </c>
      <c r="C153" s="21" t="s">
        <v>230</v>
      </c>
      <c r="D153" s="11" t="s">
        <v>884</v>
      </c>
      <c r="E153" s="59">
        <v>0</v>
      </c>
      <c r="F153" s="59">
        <v>0</v>
      </c>
      <c r="G153" s="59">
        <v>0</v>
      </c>
      <c r="H153" s="59">
        <v>0</v>
      </c>
      <c r="I153" s="60">
        <v>0</v>
      </c>
      <c r="J153" s="60">
        <v>0</v>
      </c>
      <c r="K153" s="60">
        <v>0</v>
      </c>
      <c r="L153" s="18">
        <v>190</v>
      </c>
      <c r="M153" s="18">
        <v>0</v>
      </c>
      <c r="N153" s="18">
        <v>190</v>
      </c>
      <c r="O153" s="18">
        <v>0</v>
      </c>
      <c r="P153" s="61">
        <v>0</v>
      </c>
      <c r="Q153" s="61">
        <v>0</v>
      </c>
      <c r="R153" s="61">
        <v>0</v>
      </c>
      <c r="S153" s="62">
        <v>0</v>
      </c>
      <c r="T153" s="62">
        <v>0</v>
      </c>
      <c r="U153" s="62">
        <v>0</v>
      </c>
      <c r="V153" s="62">
        <v>0</v>
      </c>
      <c r="W153" s="63">
        <v>0</v>
      </c>
      <c r="X153" s="63">
        <v>0</v>
      </c>
      <c r="Y153" s="63">
        <v>0</v>
      </c>
      <c r="Z153" s="18">
        <v>0</v>
      </c>
      <c r="AA153" s="18">
        <v>0</v>
      </c>
      <c r="AB153" s="18">
        <v>0</v>
      </c>
      <c r="AC153" s="18">
        <v>0</v>
      </c>
      <c r="AD153" s="61">
        <v>0</v>
      </c>
      <c r="AE153" s="61">
        <v>0</v>
      </c>
      <c r="AF153" s="61">
        <v>0</v>
      </c>
      <c r="AG153" s="19">
        <v>12890</v>
      </c>
      <c r="AH153" s="19">
        <v>0</v>
      </c>
      <c r="AI153" s="19">
        <v>12890</v>
      </c>
      <c r="AJ153" s="19">
        <v>0</v>
      </c>
      <c r="AK153" s="20">
        <v>2051</v>
      </c>
      <c r="AL153" s="20">
        <v>0</v>
      </c>
      <c r="AM153" s="20">
        <v>2051</v>
      </c>
      <c r="AN153" s="59">
        <v>2012</v>
      </c>
      <c r="AO153" s="59">
        <v>0</v>
      </c>
      <c r="AP153" s="59">
        <v>2012</v>
      </c>
      <c r="AQ153" s="59">
        <v>0</v>
      </c>
      <c r="AR153" s="60">
        <v>0</v>
      </c>
      <c r="AS153" s="60">
        <v>0</v>
      </c>
      <c r="AT153" s="60">
        <v>0</v>
      </c>
      <c r="AU153" s="16">
        <v>490</v>
      </c>
      <c r="AV153" s="16">
        <v>0</v>
      </c>
      <c r="AW153" s="16">
        <v>490</v>
      </c>
      <c r="AX153" s="16">
        <v>0</v>
      </c>
      <c r="AY153" s="17">
        <v>0</v>
      </c>
      <c r="AZ153" s="17">
        <v>0</v>
      </c>
      <c r="BA153" s="17">
        <v>0</v>
      </c>
      <c r="BB153" s="19">
        <v>0</v>
      </c>
      <c r="BC153" s="19">
        <v>0</v>
      </c>
      <c r="BD153" s="19">
        <v>0</v>
      </c>
      <c r="BE153" s="19">
        <v>0</v>
      </c>
      <c r="BF153" s="20">
        <v>0</v>
      </c>
      <c r="BG153" s="20">
        <v>0</v>
      </c>
      <c r="BH153" s="20">
        <v>0</v>
      </c>
      <c r="BI153" s="62">
        <v>0</v>
      </c>
      <c r="BJ153" s="62">
        <v>0</v>
      </c>
      <c r="BK153" s="62">
        <v>0</v>
      </c>
      <c r="BL153" s="62">
        <v>0</v>
      </c>
      <c r="BM153" s="63">
        <v>0</v>
      </c>
      <c r="BN153" s="63">
        <v>0</v>
      </c>
      <c r="BO153" s="63">
        <v>0</v>
      </c>
      <c r="BP153" s="62">
        <v>0</v>
      </c>
      <c r="BQ153" s="62">
        <v>0</v>
      </c>
      <c r="BR153" s="62">
        <v>0</v>
      </c>
      <c r="BS153" s="62">
        <v>0</v>
      </c>
      <c r="BT153" s="63">
        <v>0</v>
      </c>
      <c r="BU153" s="63">
        <v>0</v>
      </c>
      <c r="BV153" s="63">
        <v>0</v>
      </c>
      <c r="BW153" s="19">
        <v>333</v>
      </c>
      <c r="BX153" s="19">
        <v>0</v>
      </c>
      <c r="BY153" s="19">
        <v>333</v>
      </c>
      <c r="BZ153" s="19">
        <v>0</v>
      </c>
      <c r="CA153" s="20">
        <v>0</v>
      </c>
      <c r="CB153" s="20">
        <v>0</v>
      </c>
      <c r="CC153" s="20">
        <v>0</v>
      </c>
      <c r="CD153" s="59">
        <v>674</v>
      </c>
      <c r="CE153" s="59">
        <v>0</v>
      </c>
      <c r="CF153" s="59">
        <v>674</v>
      </c>
      <c r="CG153" s="59">
        <v>0</v>
      </c>
      <c r="CH153" s="60">
        <v>0</v>
      </c>
      <c r="CI153" s="60">
        <v>0</v>
      </c>
      <c r="CJ153" s="60">
        <v>0</v>
      </c>
      <c r="CK153" s="64">
        <v>16589</v>
      </c>
      <c r="CL153" s="64">
        <v>0</v>
      </c>
      <c r="CM153" s="64">
        <v>16589</v>
      </c>
      <c r="CN153" s="64">
        <v>0</v>
      </c>
      <c r="CO153" s="64">
        <v>0</v>
      </c>
      <c r="CP153" s="65">
        <v>2051</v>
      </c>
      <c r="CQ153" s="65">
        <v>0</v>
      </c>
      <c r="CR153" s="65">
        <v>2051</v>
      </c>
    </row>
    <row r="154" spans="1:96" x14ac:dyDescent="0.2">
      <c r="A154" s="21" t="s">
        <v>828</v>
      </c>
      <c r="B154" s="12" t="s">
        <v>1126</v>
      </c>
      <c r="C154" s="21" t="s">
        <v>231</v>
      </c>
      <c r="D154" s="11" t="s">
        <v>887</v>
      </c>
      <c r="E154" s="59">
        <v>0</v>
      </c>
      <c r="F154" s="59">
        <v>0</v>
      </c>
      <c r="G154" s="59">
        <v>0</v>
      </c>
      <c r="H154" s="59">
        <v>0</v>
      </c>
      <c r="I154" s="60">
        <v>0</v>
      </c>
      <c r="J154" s="60">
        <v>0</v>
      </c>
      <c r="K154" s="60">
        <v>0</v>
      </c>
      <c r="L154" s="18">
        <v>2270889</v>
      </c>
      <c r="M154" s="18">
        <v>1300000</v>
      </c>
      <c r="N154" s="18">
        <v>3570889</v>
      </c>
      <c r="O154" s="18">
        <v>0</v>
      </c>
      <c r="P154" s="61">
        <v>2284</v>
      </c>
      <c r="Q154" s="61">
        <v>0</v>
      </c>
      <c r="R154" s="61">
        <v>2284</v>
      </c>
      <c r="S154" s="62">
        <v>0</v>
      </c>
      <c r="T154" s="62">
        <v>0</v>
      </c>
      <c r="U154" s="62">
        <v>0</v>
      </c>
      <c r="V154" s="62">
        <v>0</v>
      </c>
      <c r="W154" s="63">
        <v>0</v>
      </c>
      <c r="X154" s="63">
        <v>0</v>
      </c>
      <c r="Y154" s="63">
        <v>0</v>
      </c>
      <c r="Z154" s="18">
        <v>0</v>
      </c>
      <c r="AA154" s="18">
        <v>0</v>
      </c>
      <c r="AB154" s="18">
        <v>0</v>
      </c>
      <c r="AC154" s="18">
        <v>0</v>
      </c>
      <c r="AD154" s="61">
        <v>0</v>
      </c>
      <c r="AE154" s="61">
        <v>0</v>
      </c>
      <c r="AF154" s="61">
        <v>0</v>
      </c>
      <c r="AG154" s="19">
        <v>166255</v>
      </c>
      <c r="AH154" s="19">
        <v>0</v>
      </c>
      <c r="AI154" s="19">
        <v>166255</v>
      </c>
      <c r="AJ154" s="19">
        <v>0</v>
      </c>
      <c r="AK154" s="20">
        <v>45541</v>
      </c>
      <c r="AL154" s="20">
        <v>0</v>
      </c>
      <c r="AM154" s="20">
        <v>45541</v>
      </c>
      <c r="AN154" s="59">
        <v>1341</v>
      </c>
      <c r="AO154" s="59">
        <v>0</v>
      </c>
      <c r="AP154" s="59">
        <v>1341</v>
      </c>
      <c r="AQ154" s="59">
        <v>0</v>
      </c>
      <c r="AR154" s="60">
        <v>0</v>
      </c>
      <c r="AS154" s="60">
        <v>0</v>
      </c>
      <c r="AT154" s="60">
        <v>0</v>
      </c>
      <c r="AU154" s="16">
        <v>0</v>
      </c>
      <c r="AV154" s="16">
        <v>0</v>
      </c>
      <c r="AW154" s="16">
        <v>0</v>
      </c>
      <c r="AX154" s="16">
        <v>0</v>
      </c>
      <c r="AY154" s="17">
        <v>0</v>
      </c>
      <c r="AZ154" s="17">
        <v>0</v>
      </c>
      <c r="BA154" s="17">
        <v>0</v>
      </c>
      <c r="BB154" s="19">
        <v>179094</v>
      </c>
      <c r="BC154" s="19">
        <v>35332</v>
      </c>
      <c r="BD154" s="19">
        <v>214426</v>
      </c>
      <c r="BE154" s="19">
        <v>0</v>
      </c>
      <c r="BF154" s="20">
        <v>23640</v>
      </c>
      <c r="BG154" s="20">
        <v>0</v>
      </c>
      <c r="BH154" s="20">
        <v>23640</v>
      </c>
      <c r="BI154" s="62">
        <v>177047</v>
      </c>
      <c r="BJ154" s="62">
        <v>0</v>
      </c>
      <c r="BK154" s="62">
        <v>177047</v>
      </c>
      <c r="BL154" s="62">
        <v>0</v>
      </c>
      <c r="BM154" s="63">
        <v>491981</v>
      </c>
      <c r="BN154" s="63">
        <v>0</v>
      </c>
      <c r="BO154" s="63">
        <v>491981</v>
      </c>
      <c r="BP154" s="62">
        <v>18366</v>
      </c>
      <c r="BQ154" s="62">
        <v>0</v>
      </c>
      <c r="BR154" s="62">
        <v>18366</v>
      </c>
      <c r="BS154" s="62">
        <v>0</v>
      </c>
      <c r="BT154" s="63">
        <v>9888</v>
      </c>
      <c r="BU154" s="63">
        <v>0</v>
      </c>
      <c r="BV154" s="63">
        <v>9888</v>
      </c>
      <c r="BW154" s="19">
        <v>1545</v>
      </c>
      <c r="BX154" s="19">
        <v>0</v>
      </c>
      <c r="BY154" s="19">
        <v>1545</v>
      </c>
      <c r="BZ154" s="19">
        <v>0</v>
      </c>
      <c r="CA154" s="20">
        <v>0</v>
      </c>
      <c r="CB154" s="20">
        <v>0</v>
      </c>
      <c r="CC154" s="20">
        <v>0</v>
      </c>
      <c r="CD154" s="59">
        <v>0</v>
      </c>
      <c r="CE154" s="59">
        <v>0</v>
      </c>
      <c r="CF154" s="59">
        <v>0</v>
      </c>
      <c r="CG154" s="59">
        <v>0</v>
      </c>
      <c r="CH154" s="60">
        <v>0</v>
      </c>
      <c r="CI154" s="60">
        <v>0</v>
      </c>
      <c r="CJ154" s="60">
        <v>0</v>
      </c>
      <c r="CK154" s="64">
        <v>2814537</v>
      </c>
      <c r="CL154" s="64">
        <v>1335332</v>
      </c>
      <c r="CM154" s="64">
        <v>4149869</v>
      </c>
      <c r="CN154" s="64">
        <v>0</v>
      </c>
      <c r="CO154" s="64">
        <v>0</v>
      </c>
      <c r="CP154" s="65">
        <v>573334</v>
      </c>
      <c r="CQ154" s="65">
        <v>0</v>
      </c>
      <c r="CR154" s="65">
        <v>573334</v>
      </c>
    </row>
    <row r="155" spans="1:96" x14ac:dyDescent="0.2">
      <c r="A155" s="21" t="s">
        <v>926</v>
      </c>
      <c r="B155" s="12" t="s">
        <v>1127</v>
      </c>
      <c r="C155" s="21" t="s">
        <v>927</v>
      </c>
      <c r="D155" s="11" t="s">
        <v>887</v>
      </c>
      <c r="E155" s="59">
        <v>0</v>
      </c>
      <c r="F155" s="59">
        <v>0</v>
      </c>
      <c r="G155" s="59">
        <v>0</v>
      </c>
      <c r="H155" s="59">
        <v>0</v>
      </c>
      <c r="I155" s="60">
        <v>0</v>
      </c>
      <c r="J155" s="60">
        <v>0</v>
      </c>
      <c r="K155" s="60">
        <v>0</v>
      </c>
      <c r="L155" s="18">
        <v>123624</v>
      </c>
      <c r="M155" s="18">
        <v>0</v>
      </c>
      <c r="N155" s="18">
        <v>123624</v>
      </c>
      <c r="O155" s="18">
        <v>0</v>
      </c>
      <c r="P155" s="61">
        <v>0</v>
      </c>
      <c r="Q155" s="61">
        <v>0</v>
      </c>
      <c r="R155" s="61">
        <v>0</v>
      </c>
      <c r="S155" s="62">
        <v>0</v>
      </c>
      <c r="T155" s="62">
        <v>0</v>
      </c>
      <c r="U155" s="62">
        <v>0</v>
      </c>
      <c r="V155" s="62">
        <v>0</v>
      </c>
      <c r="W155" s="63">
        <v>0</v>
      </c>
      <c r="X155" s="63">
        <v>0</v>
      </c>
      <c r="Y155" s="63">
        <v>0</v>
      </c>
      <c r="Z155" s="18">
        <v>0</v>
      </c>
      <c r="AA155" s="18">
        <v>0</v>
      </c>
      <c r="AB155" s="18">
        <v>0</v>
      </c>
      <c r="AC155" s="18">
        <v>0</v>
      </c>
      <c r="AD155" s="61">
        <v>0</v>
      </c>
      <c r="AE155" s="61">
        <v>0</v>
      </c>
      <c r="AF155" s="61">
        <v>0</v>
      </c>
      <c r="AG155" s="19">
        <v>0</v>
      </c>
      <c r="AH155" s="19">
        <v>0</v>
      </c>
      <c r="AI155" s="19">
        <v>0</v>
      </c>
      <c r="AJ155" s="19">
        <v>0</v>
      </c>
      <c r="AK155" s="20">
        <v>0</v>
      </c>
      <c r="AL155" s="20">
        <v>0</v>
      </c>
      <c r="AM155" s="20">
        <v>0</v>
      </c>
      <c r="AN155" s="59">
        <v>0</v>
      </c>
      <c r="AO155" s="59">
        <v>0</v>
      </c>
      <c r="AP155" s="59">
        <v>0</v>
      </c>
      <c r="AQ155" s="59">
        <v>0</v>
      </c>
      <c r="AR155" s="60">
        <v>0</v>
      </c>
      <c r="AS155" s="60">
        <v>0</v>
      </c>
      <c r="AT155" s="60">
        <v>0</v>
      </c>
      <c r="AU155" s="16">
        <v>0</v>
      </c>
      <c r="AV155" s="16">
        <v>0</v>
      </c>
      <c r="AW155" s="16">
        <v>0</v>
      </c>
      <c r="AX155" s="16">
        <v>0</v>
      </c>
      <c r="AY155" s="17">
        <v>0</v>
      </c>
      <c r="AZ155" s="17">
        <v>0</v>
      </c>
      <c r="BA155" s="17">
        <v>0</v>
      </c>
      <c r="BB155" s="19">
        <v>736</v>
      </c>
      <c r="BC155" s="19">
        <v>0</v>
      </c>
      <c r="BD155" s="19">
        <v>736</v>
      </c>
      <c r="BE155" s="19">
        <v>0</v>
      </c>
      <c r="BF155" s="20">
        <v>0</v>
      </c>
      <c r="BG155" s="20">
        <v>0</v>
      </c>
      <c r="BH155" s="20">
        <v>0</v>
      </c>
      <c r="BI155" s="62">
        <v>0</v>
      </c>
      <c r="BJ155" s="62">
        <v>0</v>
      </c>
      <c r="BK155" s="62">
        <v>0</v>
      </c>
      <c r="BL155" s="62">
        <v>0</v>
      </c>
      <c r="BM155" s="63">
        <v>0</v>
      </c>
      <c r="BN155" s="63">
        <v>0</v>
      </c>
      <c r="BO155" s="63">
        <v>0</v>
      </c>
      <c r="BP155" s="62">
        <v>0</v>
      </c>
      <c r="BQ155" s="62">
        <v>0</v>
      </c>
      <c r="BR155" s="62">
        <v>0</v>
      </c>
      <c r="BS155" s="62">
        <v>0</v>
      </c>
      <c r="BT155" s="63">
        <v>0</v>
      </c>
      <c r="BU155" s="63">
        <v>0</v>
      </c>
      <c r="BV155" s="63">
        <v>0</v>
      </c>
      <c r="BW155" s="19">
        <v>0</v>
      </c>
      <c r="BX155" s="19">
        <v>0</v>
      </c>
      <c r="BY155" s="19">
        <v>0</v>
      </c>
      <c r="BZ155" s="19">
        <v>0</v>
      </c>
      <c r="CA155" s="20">
        <v>0</v>
      </c>
      <c r="CB155" s="20">
        <v>0</v>
      </c>
      <c r="CC155" s="20">
        <v>0</v>
      </c>
      <c r="CD155" s="59">
        <v>0</v>
      </c>
      <c r="CE155" s="59">
        <v>0</v>
      </c>
      <c r="CF155" s="59">
        <v>0</v>
      </c>
      <c r="CG155" s="59">
        <v>0</v>
      </c>
      <c r="CH155" s="60">
        <v>0</v>
      </c>
      <c r="CI155" s="60">
        <v>0</v>
      </c>
      <c r="CJ155" s="60">
        <v>0</v>
      </c>
      <c r="CK155" s="64">
        <v>124360</v>
      </c>
      <c r="CL155" s="64">
        <v>0</v>
      </c>
      <c r="CM155" s="64">
        <v>124360</v>
      </c>
      <c r="CN155" s="64">
        <v>0</v>
      </c>
      <c r="CO155" s="64">
        <v>0</v>
      </c>
      <c r="CP155" s="65">
        <v>0</v>
      </c>
      <c r="CQ155" s="65">
        <v>0</v>
      </c>
      <c r="CR155" s="65">
        <v>0</v>
      </c>
    </row>
    <row r="156" spans="1:96" x14ac:dyDescent="0.2">
      <c r="A156" s="21" t="s">
        <v>851</v>
      </c>
      <c r="B156" s="12" t="s">
        <v>1128</v>
      </c>
      <c r="C156" s="21" t="s">
        <v>232</v>
      </c>
      <c r="D156" s="11" t="s">
        <v>887</v>
      </c>
      <c r="E156" s="59">
        <v>0</v>
      </c>
      <c r="F156" s="59">
        <v>0</v>
      </c>
      <c r="G156" s="59">
        <v>0</v>
      </c>
      <c r="H156" s="59">
        <v>0</v>
      </c>
      <c r="I156" s="60">
        <v>0</v>
      </c>
      <c r="J156" s="60">
        <v>0</v>
      </c>
      <c r="K156" s="60">
        <v>0</v>
      </c>
      <c r="L156" s="18">
        <v>0</v>
      </c>
      <c r="M156" s="18">
        <v>0</v>
      </c>
      <c r="N156" s="18">
        <v>0</v>
      </c>
      <c r="O156" s="18">
        <v>0</v>
      </c>
      <c r="P156" s="61">
        <v>0</v>
      </c>
      <c r="Q156" s="61">
        <v>0</v>
      </c>
      <c r="R156" s="61">
        <v>0</v>
      </c>
      <c r="S156" s="62">
        <v>0</v>
      </c>
      <c r="T156" s="62">
        <v>0</v>
      </c>
      <c r="U156" s="62">
        <v>0</v>
      </c>
      <c r="V156" s="62">
        <v>0</v>
      </c>
      <c r="W156" s="63">
        <v>0</v>
      </c>
      <c r="X156" s="63">
        <v>0</v>
      </c>
      <c r="Y156" s="63">
        <v>0</v>
      </c>
      <c r="Z156" s="18">
        <v>0</v>
      </c>
      <c r="AA156" s="18">
        <v>0</v>
      </c>
      <c r="AB156" s="18">
        <v>0</v>
      </c>
      <c r="AC156" s="18">
        <v>0</v>
      </c>
      <c r="AD156" s="61">
        <v>0</v>
      </c>
      <c r="AE156" s="61">
        <v>0</v>
      </c>
      <c r="AF156" s="61">
        <v>0</v>
      </c>
      <c r="AG156" s="19">
        <v>0</v>
      </c>
      <c r="AH156" s="19">
        <v>0</v>
      </c>
      <c r="AI156" s="19">
        <v>0</v>
      </c>
      <c r="AJ156" s="19">
        <v>0</v>
      </c>
      <c r="AK156" s="20">
        <v>0</v>
      </c>
      <c r="AL156" s="20">
        <v>0</v>
      </c>
      <c r="AM156" s="20">
        <v>0</v>
      </c>
      <c r="AN156" s="59">
        <v>0</v>
      </c>
      <c r="AO156" s="59">
        <v>0</v>
      </c>
      <c r="AP156" s="59">
        <v>0</v>
      </c>
      <c r="AQ156" s="59">
        <v>0</v>
      </c>
      <c r="AR156" s="60">
        <v>0</v>
      </c>
      <c r="AS156" s="60">
        <v>0</v>
      </c>
      <c r="AT156" s="60">
        <v>0</v>
      </c>
      <c r="AU156" s="16">
        <v>0</v>
      </c>
      <c r="AV156" s="16">
        <v>0</v>
      </c>
      <c r="AW156" s="16">
        <v>0</v>
      </c>
      <c r="AX156" s="16">
        <v>0</v>
      </c>
      <c r="AY156" s="17">
        <v>0</v>
      </c>
      <c r="AZ156" s="17">
        <v>0</v>
      </c>
      <c r="BA156" s="17">
        <v>0</v>
      </c>
      <c r="BB156" s="19">
        <v>0</v>
      </c>
      <c r="BC156" s="19">
        <v>0</v>
      </c>
      <c r="BD156" s="19">
        <v>0</v>
      </c>
      <c r="BE156" s="19">
        <v>0</v>
      </c>
      <c r="BF156" s="20">
        <v>0</v>
      </c>
      <c r="BG156" s="20">
        <v>0</v>
      </c>
      <c r="BH156" s="20">
        <v>0</v>
      </c>
      <c r="BI156" s="62">
        <v>0</v>
      </c>
      <c r="BJ156" s="62">
        <v>0</v>
      </c>
      <c r="BK156" s="62">
        <v>0</v>
      </c>
      <c r="BL156" s="62">
        <v>0</v>
      </c>
      <c r="BM156" s="63">
        <v>0</v>
      </c>
      <c r="BN156" s="63">
        <v>0</v>
      </c>
      <c r="BO156" s="63">
        <v>0</v>
      </c>
      <c r="BP156" s="62">
        <v>15121</v>
      </c>
      <c r="BQ156" s="62">
        <v>0</v>
      </c>
      <c r="BR156" s="62">
        <v>15121</v>
      </c>
      <c r="BS156" s="62">
        <v>0</v>
      </c>
      <c r="BT156" s="63">
        <v>0</v>
      </c>
      <c r="BU156" s="63">
        <v>0</v>
      </c>
      <c r="BV156" s="63">
        <v>0</v>
      </c>
      <c r="BW156" s="19">
        <v>0</v>
      </c>
      <c r="BX156" s="19">
        <v>0</v>
      </c>
      <c r="BY156" s="19">
        <v>0</v>
      </c>
      <c r="BZ156" s="19">
        <v>0</v>
      </c>
      <c r="CA156" s="20">
        <v>0</v>
      </c>
      <c r="CB156" s="20">
        <v>0</v>
      </c>
      <c r="CC156" s="20">
        <v>0</v>
      </c>
      <c r="CD156" s="59">
        <v>0</v>
      </c>
      <c r="CE156" s="59">
        <v>0</v>
      </c>
      <c r="CF156" s="59">
        <v>0</v>
      </c>
      <c r="CG156" s="59">
        <v>0</v>
      </c>
      <c r="CH156" s="60">
        <v>0</v>
      </c>
      <c r="CI156" s="60">
        <v>0</v>
      </c>
      <c r="CJ156" s="60">
        <v>0</v>
      </c>
      <c r="CK156" s="64">
        <v>15121</v>
      </c>
      <c r="CL156" s="64">
        <v>0</v>
      </c>
      <c r="CM156" s="64">
        <v>15121</v>
      </c>
      <c r="CN156" s="64">
        <v>0</v>
      </c>
      <c r="CO156" s="64">
        <v>0</v>
      </c>
      <c r="CP156" s="65">
        <v>0</v>
      </c>
      <c r="CQ156" s="65">
        <v>0</v>
      </c>
      <c r="CR156" s="65">
        <v>0</v>
      </c>
    </row>
    <row r="157" spans="1:96" x14ac:dyDescent="0.2">
      <c r="A157" s="21" t="s">
        <v>48</v>
      </c>
      <c r="B157" s="12" t="s">
        <v>1129</v>
      </c>
      <c r="C157" s="21" t="s">
        <v>49</v>
      </c>
      <c r="D157" s="11" t="s">
        <v>887</v>
      </c>
      <c r="E157" s="59">
        <v>0</v>
      </c>
      <c r="F157" s="59">
        <v>0</v>
      </c>
      <c r="G157" s="59">
        <v>0</v>
      </c>
      <c r="H157" s="59">
        <v>0</v>
      </c>
      <c r="I157" s="60">
        <v>0</v>
      </c>
      <c r="J157" s="60">
        <v>0</v>
      </c>
      <c r="K157" s="60">
        <v>0</v>
      </c>
      <c r="L157" s="18">
        <v>0</v>
      </c>
      <c r="M157" s="18">
        <v>0</v>
      </c>
      <c r="N157" s="18">
        <v>0</v>
      </c>
      <c r="O157" s="18">
        <v>0</v>
      </c>
      <c r="P157" s="61">
        <v>0</v>
      </c>
      <c r="Q157" s="61">
        <v>0</v>
      </c>
      <c r="R157" s="61">
        <v>0</v>
      </c>
      <c r="S157" s="62">
        <v>0</v>
      </c>
      <c r="T157" s="62">
        <v>0</v>
      </c>
      <c r="U157" s="62">
        <v>0</v>
      </c>
      <c r="V157" s="62">
        <v>0</v>
      </c>
      <c r="W157" s="63">
        <v>0</v>
      </c>
      <c r="X157" s="63">
        <v>0</v>
      </c>
      <c r="Y157" s="63">
        <v>0</v>
      </c>
      <c r="Z157" s="18">
        <v>0</v>
      </c>
      <c r="AA157" s="18">
        <v>0</v>
      </c>
      <c r="AB157" s="18">
        <v>0</v>
      </c>
      <c r="AC157" s="18">
        <v>0</v>
      </c>
      <c r="AD157" s="61">
        <v>0</v>
      </c>
      <c r="AE157" s="61">
        <v>0</v>
      </c>
      <c r="AF157" s="61">
        <v>0</v>
      </c>
      <c r="AG157" s="19">
        <v>0</v>
      </c>
      <c r="AH157" s="19">
        <v>0</v>
      </c>
      <c r="AI157" s="19">
        <v>0</v>
      </c>
      <c r="AJ157" s="19">
        <v>0</v>
      </c>
      <c r="AK157" s="20">
        <v>0</v>
      </c>
      <c r="AL157" s="20">
        <v>0</v>
      </c>
      <c r="AM157" s="20">
        <v>0</v>
      </c>
      <c r="AN157" s="59">
        <v>0</v>
      </c>
      <c r="AO157" s="59">
        <v>0</v>
      </c>
      <c r="AP157" s="59">
        <v>0</v>
      </c>
      <c r="AQ157" s="59">
        <v>0</v>
      </c>
      <c r="AR157" s="60">
        <v>0</v>
      </c>
      <c r="AS157" s="60">
        <v>0</v>
      </c>
      <c r="AT157" s="60">
        <v>0</v>
      </c>
      <c r="AU157" s="16">
        <v>0</v>
      </c>
      <c r="AV157" s="16">
        <v>0</v>
      </c>
      <c r="AW157" s="16">
        <v>0</v>
      </c>
      <c r="AX157" s="16">
        <v>0</v>
      </c>
      <c r="AY157" s="17">
        <v>0</v>
      </c>
      <c r="AZ157" s="17">
        <v>0</v>
      </c>
      <c r="BA157" s="17">
        <v>0</v>
      </c>
      <c r="BB157" s="19">
        <v>0</v>
      </c>
      <c r="BC157" s="19">
        <v>0</v>
      </c>
      <c r="BD157" s="19">
        <v>0</v>
      </c>
      <c r="BE157" s="19">
        <v>0</v>
      </c>
      <c r="BF157" s="20">
        <v>0</v>
      </c>
      <c r="BG157" s="20">
        <v>0</v>
      </c>
      <c r="BH157" s="20">
        <v>0</v>
      </c>
      <c r="BI157" s="62">
        <v>28447</v>
      </c>
      <c r="BJ157" s="62">
        <v>0</v>
      </c>
      <c r="BK157" s="62">
        <v>28447</v>
      </c>
      <c r="BL157" s="62">
        <v>0</v>
      </c>
      <c r="BM157" s="63">
        <v>973</v>
      </c>
      <c r="BN157" s="63">
        <v>0</v>
      </c>
      <c r="BO157" s="63">
        <v>973</v>
      </c>
      <c r="BP157" s="62">
        <v>0</v>
      </c>
      <c r="BQ157" s="62">
        <v>0</v>
      </c>
      <c r="BR157" s="62">
        <v>0</v>
      </c>
      <c r="BS157" s="62">
        <v>0</v>
      </c>
      <c r="BT157" s="63">
        <v>0</v>
      </c>
      <c r="BU157" s="63">
        <v>0</v>
      </c>
      <c r="BV157" s="63">
        <v>0</v>
      </c>
      <c r="BW157" s="19">
        <v>0</v>
      </c>
      <c r="BX157" s="19">
        <v>0</v>
      </c>
      <c r="BY157" s="19">
        <v>0</v>
      </c>
      <c r="BZ157" s="19">
        <v>0</v>
      </c>
      <c r="CA157" s="20">
        <v>0</v>
      </c>
      <c r="CB157" s="20">
        <v>0</v>
      </c>
      <c r="CC157" s="20">
        <v>0</v>
      </c>
      <c r="CD157" s="59">
        <v>0</v>
      </c>
      <c r="CE157" s="59">
        <v>0</v>
      </c>
      <c r="CF157" s="59">
        <v>0</v>
      </c>
      <c r="CG157" s="59">
        <v>0</v>
      </c>
      <c r="CH157" s="60">
        <v>0</v>
      </c>
      <c r="CI157" s="60">
        <v>0</v>
      </c>
      <c r="CJ157" s="60">
        <v>0</v>
      </c>
      <c r="CK157" s="64">
        <v>28447</v>
      </c>
      <c r="CL157" s="64">
        <v>0</v>
      </c>
      <c r="CM157" s="64">
        <v>28447</v>
      </c>
      <c r="CN157" s="64">
        <v>0</v>
      </c>
      <c r="CO157" s="64">
        <v>0</v>
      </c>
      <c r="CP157" s="65">
        <v>973</v>
      </c>
      <c r="CQ157" s="65">
        <v>0</v>
      </c>
      <c r="CR157" s="65">
        <v>973</v>
      </c>
    </row>
    <row r="158" spans="1:96" x14ac:dyDescent="0.2">
      <c r="A158" s="21" t="s">
        <v>858</v>
      </c>
      <c r="B158" s="12" t="s">
        <v>1130</v>
      </c>
      <c r="C158" s="21" t="s">
        <v>859</v>
      </c>
      <c r="D158" s="11" t="s">
        <v>887</v>
      </c>
      <c r="E158" s="59">
        <v>0</v>
      </c>
      <c r="F158" s="59">
        <v>0</v>
      </c>
      <c r="G158" s="59">
        <v>0</v>
      </c>
      <c r="H158" s="59">
        <v>0</v>
      </c>
      <c r="I158" s="60">
        <v>0</v>
      </c>
      <c r="J158" s="60">
        <v>0</v>
      </c>
      <c r="K158" s="60">
        <v>0</v>
      </c>
      <c r="L158" s="18">
        <v>0</v>
      </c>
      <c r="M158" s="18">
        <v>0</v>
      </c>
      <c r="N158" s="18">
        <v>0</v>
      </c>
      <c r="O158" s="18">
        <v>0</v>
      </c>
      <c r="P158" s="61">
        <v>0</v>
      </c>
      <c r="Q158" s="61">
        <v>0</v>
      </c>
      <c r="R158" s="61">
        <v>0</v>
      </c>
      <c r="S158" s="62">
        <v>0</v>
      </c>
      <c r="T158" s="62">
        <v>0</v>
      </c>
      <c r="U158" s="62">
        <v>0</v>
      </c>
      <c r="V158" s="62">
        <v>0</v>
      </c>
      <c r="W158" s="63">
        <v>0</v>
      </c>
      <c r="X158" s="63">
        <v>0</v>
      </c>
      <c r="Y158" s="63">
        <v>0</v>
      </c>
      <c r="Z158" s="18">
        <v>0</v>
      </c>
      <c r="AA158" s="18">
        <v>0</v>
      </c>
      <c r="AB158" s="18">
        <v>0</v>
      </c>
      <c r="AC158" s="18">
        <v>0</v>
      </c>
      <c r="AD158" s="61">
        <v>0</v>
      </c>
      <c r="AE158" s="61">
        <v>0</v>
      </c>
      <c r="AF158" s="61">
        <v>0</v>
      </c>
      <c r="AG158" s="19">
        <v>0</v>
      </c>
      <c r="AH158" s="19">
        <v>0</v>
      </c>
      <c r="AI158" s="19">
        <v>0</v>
      </c>
      <c r="AJ158" s="19">
        <v>0</v>
      </c>
      <c r="AK158" s="20">
        <v>0</v>
      </c>
      <c r="AL158" s="20">
        <v>0</v>
      </c>
      <c r="AM158" s="20">
        <v>0</v>
      </c>
      <c r="AN158" s="59">
        <v>0</v>
      </c>
      <c r="AO158" s="59">
        <v>0</v>
      </c>
      <c r="AP158" s="59">
        <v>0</v>
      </c>
      <c r="AQ158" s="59">
        <v>0</v>
      </c>
      <c r="AR158" s="60">
        <v>0</v>
      </c>
      <c r="AS158" s="60">
        <v>0</v>
      </c>
      <c r="AT158" s="60">
        <v>0</v>
      </c>
      <c r="AU158" s="16">
        <v>31161</v>
      </c>
      <c r="AV158" s="16">
        <v>0</v>
      </c>
      <c r="AW158" s="16">
        <v>31161</v>
      </c>
      <c r="AX158" s="16">
        <v>0</v>
      </c>
      <c r="AY158" s="17">
        <v>3702</v>
      </c>
      <c r="AZ158" s="17">
        <v>0</v>
      </c>
      <c r="BA158" s="17">
        <v>3702</v>
      </c>
      <c r="BB158" s="19">
        <v>0</v>
      </c>
      <c r="BC158" s="19">
        <v>0</v>
      </c>
      <c r="BD158" s="19">
        <v>0</v>
      </c>
      <c r="BE158" s="19">
        <v>0</v>
      </c>
      <c r="BF158" s="20">
        <v>0</v>
      </c>
      <c r="BG158" s="20">
        <v>0</v>
      </c>
      <c r="BH158" s="20">
        <v>0</v>
      </c>
      <c r="BI158" s="62">
        <v>0</v>
      </c>
      <c r="BJ158" s="62">
        <v>0</v>
      </c>
      <c r="BK158" s="62">
        <v>0</v>
      </c>
      <c r="BL158" s="62">
        <v>0</v>
      </c>
      <c r="BM158" s="63">
        <v>0</v>
      </c>
      <c r="BN158" s="63">
        <v>0</v>
      </c>
      <c r="BO158" s="63">
        <v>0</v>
      </c>
      <c r="BP158" s="62">
        <v>0</v>
      </c>
      <c r="BQ158" s="62">
        <v>0</v>
      </c>
      <c r="BR158" s="62">
        <v>0</v>
      </c>
      <c r="BS158" s="62">
        <v>0</v>
      </c>
      <c r="BT158" s="63">
        <v>0</v>
      </c>
      <c r="BU158" s="63">
        <v>0</v>
      </c>
      <c r="BV158" s="63">
        <v>0</v>
      </c>
      <c r="BW158" s="19">
        <v>0</v>
      </c>
      <c r="BX158" s="19">
        <v>0</v>
      </c>
      <c r="BY158" s="19">
        <v>0</v>
      </c>
      <c r="BZ158" s="19">
        <v>0</v>
      </c>
      <c r="CA158" s="20">
        <v>0</v>
      </c>
      <c r="CB158" s="20">
        <v>0</v>
      </c>
      <c r="CC158" s="20">
        <v>0</v>
      </c>
      <c r="CD158" s="59">
        <v>0</v>
      </c>
      <c r="CE158" s="59">
        <v>0</v>
      </c>
      <c r="CF158" s="59">
        <v>0</v>
      </c>
      <c r="CG158" s="59">
        <v>0</v>
      </c>
      <c r="CH158" s="60">
        <v>0</v>
      </c>
      <c r="CI158" s="60">
        <v>0</v>
      </c>
      <c r="CJ158" s="60">
        <v>0</v>
      </c>
      <c r="CK158" s="64">
        <v>31161</v>
      </c>
      <c r="CL158" s="64">
        <v>0</v>
      </c>
      <c r="CM158" s="64">
        <v>31161</v>
      </c>
      <c r="CN158" s="64">
        <v>0</v>
      </c>
      <c r="CO158" s="64">
        <v>0</v>
      </c>
      <c r="CP158" s="65">
        <v>3702</v>
      </c>
      <c r="CQ158" s="65">
        <v>0</v>
      </c>
      <c r="CR158" s="65">
        <v>3702</v>
      </c>
    </row>
    <row r="159" spans="1:96" x14ac:dyDescent="0.2">
      <c r="A159" s="21" t="s">
        <v>797</v>
      </c>
      <c r="B159" s="12" t="s">
        <v>1131</v>
      </c>
      <c r="C159" s="21" t="s">
        <v>233</v>
      </c>
      <c r="D159" s="11" t="s">
        <v>886</v>
      </c>
      <c r="E159" s="59">
        <v>20265</v>
      </c>
      <c r="F159" s="59">
        <v>0</v>
      </c>
      <c r="G159" s="59">
        <v>20265</v>
      </c>
      <c r="H159" s="59">
        <v>0</v>
      </c>
      <c r="I159" s="60">
        <v>0</v>
      </c>
      <c r="J159" s="60">
        <v>0</v>
      </c>
      <c r="K159" s="60">
        <v>0</v>
      </c>
      <c r="L159" s="18">
        <v>9312</v>
      </c>
      <c r="M159" s="18">
        <v>0</v>
      </c>
      <c r="N159" s="18">
        <v>9312</v>
      </c>
      <c r="O159" s="18">
        <v>0</v>
      </c>
      <c r="P159" s="61">
        <v>0</v>
      </c>
      <c r="Q159" s="61">
        <v>0</v>
      </c>
      <c r="R159" s="61">
        <v>0</v>
      </c>
      <c r="S159" s="62">
        <v>84</v>
      </c>
      <c r="T159" s="62">
        <v>0</v>
      </c>
      <c r="U159" s="62">
        <v>84</v>
      </c>
      <c r="V159" s="62">
        <v>0</v>
      </c>
      <c r="W159" s="63">
        <v>0</v>
      </c>
      <c r="X159" s="63">
        <v>0</v>
      </c>
      <c r="Y159" s="63">
        <v>0</v>
      </c>
      <c r="Z159" s="18">
        <v>0</v>
      </c>
      <c r="AA159" s="18">
        <v>0</v>
      </c>
      <c r="AB159" s="18">
        <v>0</v>
      </c>
      <c r="AC159" s="18">
        <v>0</v>
      </c>
      <c r="AD159" s="61">
        <v>0</v>
      </c>
      <c r="AE159" s="61">
        <v>0</v>
      </c>
      <c r="AF159" s="61">
        <v>0</v>
      </c>
      <c r="AG159" s="19">
        <v>58656</v>
      </c>
      <c r="AH159" s="19">
        <v>0</v>
      </c>
      <c r="AI159" s="19">
        <v>58656</v>
      </c>
      <c r="AJ159" s="19">
        <v>0</v>
      </c>
      <c r="AK159" s="20">
        <v>26127</v>
      </c>
      <c r="AL159" s="20">
        <v>0</v>
      </c>
      <c r="AM159" s="20">
        <v>26127</v>
      </c>
      <c r="AN159" s="59">
        <v>6899</v>
      </c>
      <c r="AO159" s="59">
        <v>0</v>
      </c>
      <c r="AP159" s="59">
        <v>6899</v>
      </c>
      <c r="AQ159" s="59">
        <v>0</v>
      </c>
      <c r="AR159" s="60">
        <v>0</v>
      </c>
      <c r="AS159" s="60">
        <v>0</v>
      </c>
      <c r="AT159" s="60">
        <v>0</v>
      </c>
      <c r="AU159" s="16">
        <v>19</v>
      </c>
      <c r="AV159" s="16">
        <v>0</v>
      </c>
      <c r="AW159" s="16">
        <v>19</v>
      </c>
      <c r="AX159" s="16">
        <v>0</v>
      </c>
      <c r="AY159" s="17">
        <v>0</v>
      </c>
      <c r="AZ159" s="17">
        <v>0</v>
      </c>
      <c r="BA159" s="17">
        <v>0</v>
      </c>
      <c r="BB159" s="19">
        <v>8068</v>
      </c>
      <c r="BC159" s="19">
        <v>0</v>
      </c>
      <c r="BD159" s="19">
        <v>8068</v>
      </c>
      <c r="BE159" s="19">
        <v>0</v>
      </c>
      <c r="BF159" s="20">
        <v>0</v>
      </c>
      <c r="BG159" s="20">
        <v>0</v>
      </c>
      <c r="BH159" s="20">
        <v>0</v>
      </c>
      <c r="BI159" s="62">
        <v>0</v>
      </c>
      <c r="BJ159" s="62">
        <v>0</v>
      </c>
      <c r="BK159" s="62">
        <v>0</v>
      </c>
      <c r="BL159" s="62">
        <v>0</v>
      </c>
      <c r="BM159" s="63">
        <v>0</v>
      </c>
      <c r="BN159" s="63">
        <v>0</v>
      </c>
      <c r="BO159" s="63">
        <v>0</v>
      </c>
      <c r="BP159" s="62">
        <v>0</v>
      </c>
      <c r="BQ159" s="62">
        <v>0</v>
      </c>
      <c r="BR159" s="62">
        <v>0</v>
      </c>
      <c r="BS159" s="62">
        <v>0</v>
      </c>
      <c r="BT159" s="63">
        <v>0</v>
      </c>
      <c r="BU159" s="63">
        <v>0</v>
      </c>
      <c r="BV159" s="63">
        <v>0</v>
      </c>
      <c r="BW159" s="19">
        <v>10413</v>
      </c>
      <c r="BX159" s="19">
        <v>0</v>
      </c>
      <c r="BY159" s="19">
        <v>10413</v>
      </c>
      <c r="BZ159" s="19">
        <v>0</v>
      </c>
      <c r="CA159" s="20">
        <v>21</v>
      </c>
      <c r="CB159" s="20">
        <v>0</v>
      </c>
      <c r="CC159" s="20">
        <v>21</v>
      </c>
      <c r="CD159" s="59">
        <v>959</v>
      </c>
      <c r="CE159" s="59">
        <v>0</v>
      </c>
      <c r="CF159" s="59">
        <v>959</v>
      </c>
      <c r="CG159" s="59">
        <v>0</v>
      </c>
      <c r="CH159" s="60">
        <v>0</v>
      </c>
      <c r="CI159" s="60">
        <v>0</v>
      </c>
      <c r="CJ159" s="60">
        <v>0</v>
      </c>
      <c r="CK159" s="64">
        <v>114675</v>
      </c>
      <c r="CL159" s="64">
        <v>0</v>
      </c>
      <c r="CM159" s="64">
        <v>114675</v>
      </c>
      <c r="CN159" s="64">
        <v>0</v>
      </c>
      <c r="CO159" s="64">
        <v>0</v>
      </c>
      <c r="CP159" s="65">
        <v>26148</v>
      </c>
      <c r="CQ159" s="65">
        <v>0</v>
      </c>
      <c r="CR159" s="65">
        <v>26148</v>
      </c>
    </row>
    <row r="160" spans="1:96" x14ac:dyDescent="0.2">
      <c r="A160" s="21" t="s">
        <v>734</v>
      </c>
      <c r="B160" s="12" t="s">
        <v>1132</v>
      </c>
      <c r="C160" s="21" t="s">
        <v>234</v>
      </c>
      <c r="D160" s="11" t="s">
        <v>884</v>
      </c>
      <c r="E160" s="59">
        <v>0</v>
      </c>
      <c r="F160" s="59">
        <v>0</v>
      </c>
      <c r="G160" s="59">
        <v>0</v>
      </c>
      <c r="H160" s="59">
        <v>0</v>
      </c>
      <c r="I160" s="60">
        <v>0</v>
      </c>
      <c r="J160" s="60">
        <v>0</v>
      </c>
      <c r="K160" s="60">
        <v>0</v>
      </c>
      <c r="L160" s="18">
        <v>212</v>
      </c>
      <c r="M160" s="18">
        <v>0</v>
      </c>
      <c r="N160" s="18">
        <v>212</v>
      </c>
      <c r="O160" s="18">
        <v>0</v>
      </c>
      <c r="P160" s="61">
        <v>0</v>
      </c>
      <c r="Q160" s="61">
        <v>0</v>
      </c>
      <c r="R160" s="61">
        <v>0</v>
      </c>
      <c r="S160" s="62">
        <v>0</v>
      </c>
      <c r="T160" s="62">
        <v>0</v>
      </c>
      <c r="U160" s="62">
        <v>0</v>
      </c>
      <c r="V160" s="62">
        <v>0</v>
      </c>
      <c r="W160" s="63">
        <v>0</v>
      </c>
      <c r="X160" s="63">
        <v>0</v>
      </c>
      <c r="Y160" s="63">
        <v>0</v>
      </c>
      <c r="Z160" s="18">
        <v>0</v>
      </c>
      <c r="AA160" s="18">
        <v>0</v>
      </c>
      <c r="AB160" s="18">
        <v>0</v>
      </c>
      <c r="AC160" s="18">
        <v>0</v>
      </c>
      <c r="AD160" s="61">
        <v>0</v>
      </c>
      <c r="AE160" s="61">
        <v>0</v>
      </c>
      <c r="AF160" s="61">
        <v>0</v>
      </c>
      <c r="AG160" s="19">
        <v>7472</v>
      </c>
      <c r="AH160" s="19">
        <v>2400</v>
      </c>
      <c r="AI160" s="19">
        <v>9872</v>
      </c>
      <c r="AJ160" s="19">
        <v>0</v>
      </c>
      <c r="AK160" s="20">
        <v>6157</v>
      </c>
      <c r="AL160" s="20">
        <v>0</v>
      </c>
      <c r="AM160" s="20">
        <v>6157</v>
      </c>
      <c r="AN160" s="59">
        <v>3237</v>
      </c>
      <c r="AO160" s="59">
        <v>0</v>
      </c>
      <c r="AP160" s="59">
        <v>3237</v>
      </c>
      <c r="AQ160" s="59">
        <v>0</v>
      </c>
      <c r="AR160" s="60">
        <v>0</v>
      </c>
      <c r="AS160" s="60">
        <v>0</v>
      </c>
      <c r="AT160" s="60">
        <v>0</v>
      </c>
      <c r="AU160" s="16">
        <v>2369</v>
      </c>
      <c r="AV160" s="16">
        <v>0</v>
      </c>
      <c r="AW160" s="16">
        <v>2369</v>
      </c>
      <c r="AX160" s="16">
        <v>0</v>
      </c>
      <c r="AY160" s="17">
        <v>0</v>
      </c>
      <c r="AZ160" s="17">
        <v>0</v>
      </c>
      <c r="BA160" s="17">
        <v>0</v>
      </c>
      <c r="BB160" s="19">
        <v>2094</v>
      </c>
      <c r="BC160" s="19">
        <v>0</v>
      </c>
      <c r="BD160" s="19">
        <v>2094</v>
      </c>
      <c r="BE160" s="19">
        <v>0</v>
      </c>
      <c r="BF160" s="20">
        <v>0</v>
      </c>
      <c r="BG160" s="20">
        <v>0</v>
      </c>
      <c r="BH160" s="20">
        <v>0</v>
      </c>
      <c r="BI160" s="62">
        <v>0</v>
      </c>
      <c r="BJ160" s="62">
        <v>0</v>
      </c>
      <c r="BK160" s="62">
        <v>0</v>
      </c>
      <c r="BL160" s="62">
        <v>0</v>
      </c>
      <c r="BM160" s="63">
        <v>0</v>
      </c>
      <c r="BN160" s="63">
        <v>0</v>
      </c>
      <c r="BO160" s="63">
        <v>0</v>
      </c>
      <c r="BP160" s="62">
        <v>0</v>
      </c>
      <c r="BQ160" s="62">
        <v>0</v>
      </c>
      <c r="BR160" s="62">
        <v>0</v>
      </c>
      <c r="BS160" s="62">
        <v>0</v>
      </c>
      <c r="BT160" s="63">
        <v>0</v>
      </c>
      <c r="BU160" s="63">
        <v>0</v>
      </c>
      <c r="BV160" s="63">
        <v>0</v>
      </c>
      <c r="BW160" s="19">
        <v>1154</v>
      </c>
      <c r="BX160" s="19">
        <v>0</v>
      </c>
      <c r="BY160" s="19">
        <v>1154</v>
      </c>
      <c r="BZ160" s="19">
        <v>0</v>
      </c>
      <c r="CA160" s="20">
        <v>0</v>
      </c>
      <c r="CB160" s="20">
        <v>0</v>
      </c>
      <c r="CC160" s="20">
        <v>0</v>
      </c>
      <c r="CD160" s="59">
        <v>25805</v>
      </c>
      <c r="CE160" s="59">
        <v>0</v>
      </c>
      <c r="CF160" s="59">
        <v>25805</v>
      </c>
      <c r="CG160" s="59">
        <v>0</v>
      </c>
      <c r="CH160" s="60">
        <v>259</v>
      </c>
      <c r="CI160" s="60">
        <v>0</v>
      </c>
      <c r="CJ160" s="60">
        <v>259</v>
      </c>
      <c r="CK160" s="64">
        <v>42343</v>
      </c>
      <c r="CL160" s="64">
        <v>2400</v>
      </c>
      <c r="CM160" s="64">
        <v>44743</v>
      </c>
      <c r="CN160" s="64">
        <v>0</v>
      </c>
      <c r="CO160" s="64">
        <v>0</v>
      </c>
      <c r="CP160" s="65">
        <v>6416</v>
      </c>
      <c r="CQ160" s="65">
        <v>0</v>
      </c>
      <c r="CR160" s="65">
        <v>6416</v>
      </c>
    </row>
    <row r="161" spans="1:96" x14ac:dyDescent="0.2">
      <c r="A161" s="21" t="s">
        <v>798</v>
      </c>
      <c r="B161" s="12" t="s">
        <v>1133</v>
      </c>
      <c r="C161" s="21" t="s">
        <v>235</v>
      </c>
      <c r="D161" s="11" t="s">
        <v>886</v>
      </c>
      <c r="E161" s="59">
        <v>39470</v>
      </c>
      <c r="F161" s="59">
        <v>0</v>
      </c>
      <c r="G161" s="59">
        <v>39470</v>
      </c>
      <c r="H161" s="59">
        <v>0</v>
      </c>
      <c r="I161" s="60">
        <v>0</v>
      </c>
      <c r="J161" s="60">
        <v>0</v>
      </c>
      <c r="K161" s="60">
        <v>0</v>
      </c>
      <c r="L161" s="18">
        <v>14043</v>
      </c>
      <c r="M161" s="18">
        <v>0</v>
      </c>
      <c r="N161" s="18">
        <v>14043</v>
      </c>
      <c r="O161" s="18">
        <v>0</v>
      </c>
      <c r="P161" s="61">
        <v>0</v>
      </c>
      <c r="Q161" s="61">
        <v>0</v>
      </c>
      <c r="R161" s="61">
        <v>0</v>
      </c>
      <c r="S161" s="62">
        <v>1441</v>
      </c>
      <c r="T161" s="62">
        <v>0</v>
      </c>
      <c r="U161" s="62">
        <v>1441</v>
      </c>
      <c r="V161" s="62">
        <v>0</v>
      </c>
      <c r="W161" s="63">
        <v>0</v>
      </c>
      <c r="X161" s="63">
        <v>0</v>
      </c>
      <c r="Y161" s="63">
        <v>0</v>
      </c>
      <c r="Z161" s="18">
        <v>0</v>
      </c>
      <c r="AA161" s="18">
        <v>0</v>
      </c>
      <c r="AB161" s="18">
        <v>0</v>
      </c>
      <c r="AC161" s="18">
        <v>0</v>
      </c>
      <c r="AD161" s="61">
        <v>0</v>
      </c>
      <c r="AE161" s="61">
        <v>0</v>
      </c>
      <c r="AF161" s="61">
        <v>0</v>
      </c>
      <c r="AG161" s="19">
        <v>110896</v>
      </c>
      <c r="AH161" s="19">
        <v>0</v>
      </c>
      <c r="AI161" s="19">
        <v>110896</v>
      </c>
      <c r="AJ161" s="19">
        <v>0</v>
      </c>
      <c r="AK161" s="20">
        <v>0</v>
      </c>
      <c r="AL161" s="20">
        <v>0</v>
      </c>
      <c r="AM161" s="20">
        <v>0</v>
      </c>
      <c r="AN161" s="59">
        <v>2617</v>
      </c>
      <c r="AO161" s="59">
        <v>0</v>
      </c>
      <c r="AP161" s="59">
        <v>2617</v>
      </c>
      <c r="AQ161" s="59">
        <v>0</v>
      </c>
      <c r="AR161" s="60">
        <v>0</v>
      </c>
      <c r="AS161" s="60">
        <v>0</v>
      </c>
      <c r="AT161" s="60">
        <v>0</v>
      </c>
      <c r="AU161" s="16">
        <v>4567</v>
      </c>
      <c r="AV161" s="16">
        <v>0</v>
      </c>
      <c r="AW161" s="16">
        <v>4567</v>
      </c>
      <c r="AX161" s="16">
        <v>0</v>
      </c>
      <c r="AY161" s="17">
        <v>0</v>
      </c>
      <c r="AZ161" s="17">
        <v>0</v>
      </c>
      <c r="BA161" s="17">
        <v>0</v>
      </c>
      <c r="BB161" s="19">
        <v>955</v>
      </c>
      <c r="BC161" s="19">
        <v>0</v>
      </c>
      <c r="BD161" s="19">
        <v>955</v>
      </c>
      <c r="BE161" s="19">
        <v>0</v>
      </c>
      <c r="BF161" s="20">
        <v>0</v>
      </c>
      <c r="BG161" s="20">
        <v>0</v>
      </c>
      <c r="BH161" s="20">
        <v>0</v>
      </c>
      <c r="BI161" s="62">
        <v>0</v>
      </c>
      <c r="BJ161" s="62">
        <v>0</v>
      </c>
      <c r="BK161" s="62">
        <v>0</v>
      </c>
      <c r="BL161" s="62">
        <v>0</v>
      </c>
      <c r="BM161" s="63">
        <v>0</v>
      </c>
      <c r="BN161" s="63">
        <v>0</v>
      </c>
      <c r="BO161" s="63">
        <v>0</v>
      </c>
      <c r="BP161" s="62">
        <v>0</v>
      </c>
      <c r="BQ161" s="62">
        <v>0</v>
      </c>
      <c r="BR161" s="62">
        <v>0</v>
      </c>
      <c r="BS161" s="62">
        <v>0</v>
      </c>
      <c r="BT161" s="63">
        <v>0</v>
      </c>
      <c r="BU161" s="63">
        <v>0</v>
      </c>
      <c r="BV161" s="63">
        <v>0</v>
      </c>
      <c r="BW161" s="19">
        <v>89852</v>
      </c>
      <c r="BX161" s="19">
        <v>0</v>
      </c>
      <c r="BY161" s="19">
        <v>89852</v>
      </c>
      <c r="BZ161" s="19">
        <v>0</v>
      </c>
      <c r="CA161" s="20">
        <v>0</v>
      </c>
      <c r="CB161" s="20">
        <v>0</v>
      </c>
      <c r="CC161" s="20">
        <v>0</v>
      </c>
      <c r="CD161" s="59">
        <v>4158</v>
      </c>
      <c r="CE161" s="59">
        <v>0</v>
      </c>
      <c r="CF161" s="59">
        <v>4158</v>
      </c>
      <c r="CG161" s="59">
        <v>0</v>
      </c>
      <c r="CH161" s="60">
        <v>0</v>
      </c>
      <c r="CI161" s="60">
        <v>0</v>
      </c>
      <c r="CJ161" s="60">
        <v>0</v>
      </c>
      <c r="CK161" s="64">
        <v>267999</v>
      </c>
      <c r="CL161" s="64">
        <v>0</v>
      </c>
      <c r="CM161" s="64">
        <v>267999</v>
      </c>
      <c r="CN161" s="64">
        <v>0</v>
      </c>
      <c r="CO161" s="64">
        <v>0</v>
      </c>
      <c r="CP161" s="65">
        <v>0</v>
      </c>
      <c r="CQ161" s="65">
        <v>0</v>
      </c>
      <c r="CR161" s="65">
        <v>0</v>
      </c>
    </row>
    <row r="162" spans="1:96" x14ac:dyDescent="0.2">
      <c r="A162" s="21" t="s">
        <v>508</v>
      </c>
      <c r="B162" s="12" t="s">
        <v>1134</v>
      </c>
      <c r="C162" s="21" t="s">
        <v>236</v>
      </c>
      <c r="D162" s="11" t="s">
        <v>882</v>
      </c>
      <c r="E162" s="59">
        <v>3216</v>
      </c>
      <c r="F162" s="59">
        <v>0</v>
      </c>
      <c r="G162" s="59">
        <v>3216</v>
      </c>
      <c r="H162" s="59">
        <v>0</v>
      </c>
      <c r="I162" s="60">
        <v>3508</v>
      </c>
      <c r="J162" s="60">
        <v>0</v>
      </c>
      <c r="K162" s="60">
        <v>3508</v>
      </c>
      <c r="L162" s="18">
        <v>52037</v>
      </c>
      <c r="M162" s="18">
        <v>0</v>
      </c>
      <c r="N162" s="18">
        <v>52037</v>
      </c>
      <c r="O162" s="18">
        <v>0</v>
      </c>
      <c r="P162" s="61">
        <v>0</v>
      </c>
      <c r="Q162" s="61">
        <v>0</v>
      </c>
      <c r="R162" s="61">
        <v>0</v>
      </c>
      <c r="S162" s="62">
        <v>1759</v>
      </c>
      <c r="T162" s="62">
        <v>0</v>
      </c>
      <c r="U162" s="62">
        <v>1759</v>
      </c>
      <c r="V162" s="62">
        <v>0</v>
      </c>
      <c r="W162" s="63">
        <v>0</v>
      </c>
      <c r="X162" s="63">
        <v>0</v>
      </c>
      <c r="Y162" s="63">
        <v>0</v>
      </c>
      <c r="Z162" s="18">
        <v>45</v>
      </c>
      <c r="AA162" s="18">
        <v>0</v>
      </c>
      <c r="AB162" s="18">
        <v>45</v>
      </c>
      <c r="AC162" s="18">
        <v>0</v>
      </c>
      <c r="AD162" s="61">
        <v>0</v>
      </c>
      <c r="AE162" s="61">
        <v>0</v>
      </c>
      <c r="AF162" s="61">
        <v>0</v>
      </c>
      <c r="AG162" s="19">
        <v>251</v>
      </c>
      <c r="AH162" s="19">
        <v>0</v>
      </c>
      <c r="AI162" s="19">
        <v>251</v>
      </c>
      <c r="AJ162" s="19">
        <v>0</v>
      </c>
      <c r="AK162" s="20">
        <v>405</v>
      </c>
      <c r="AL162" s="20">
        <v>0</v>
      </c>
      <c r="AM162" s="20">
        <v>405</v>
      </c>
      <c r="AN162" s="59">
        <v>4961</v>
      </c>
      <c r="AO162" s="59">
        <v>0</v>
      </c>
      <c r="AP162" s="59">
        <v>4961</v>
      </c>
      <c r="AQ162" s="59">
        <v>0</v>
      </c>
      <c r="AR162" s="60">
        <v>0</v>
      </c>
      <c r="AS162" s="60">
        <v>0</v>
      </c>
      <c r="AT162" s="60">
        <v>0</v>
      </c>
      <c r="AU162" s="16">
        <v>1339</v>
      </c>
      <c r="AV162" s="16">
        <v>0</v>
      </c>
      <c r="AW162" s="16">
        <v>1339</v>
      </c>
      <c r="AX162" s="16">
        <v>0</v>
      </c>
      <c r="AY162" s="17">
        <v>0</v>
      </c>
      <c r="AZ162" s="17">
        <v>0</v>
      </c>
      <c r="BA162" s="17">
        <v>0</v>
      </c>
      <c r="BB162" s="19">
        <v>19734</v>
      </c>
      <c r="BC162" s="19">
        <v>0</v>
      </c>
      <c r="BD162" s="19">
        <v>19734</v>
      </c>
      <c r="BE162" s="19">
        <v>0</v>
      </c>
      <c r="BF162" s="20">
        <v>2550</v>
      </c>
      <c r="BG162" s="20">
        <v>0</v>
      </c>
      <c r="BH162" s="20">
        <v>2550</v>
      </c>
      <c r="BI162" s="62">
        <v>0</v>
      </c>
      <c r="BJ162" s="62">
        <v>0</v>
      </c>
      <c r="BK162" s="62">
        <v>0</v>
      </c>
      <c r="BL162" s="62">
        <v>0</v>
      </c>
      <c r="BM162" s="63">
        <v>0</v>
      </c>
      <c r="BN162" s="63">
        <v>0</v>
      </c>
      <c r="BO162" s="63">
        <v>0</v>
      </c>
      <c r="BP162" s="62">
        <v>0</v>
      </c>
      <c r="BQ162" s="62">
        <v>0</v>
      </c>
      <c r="BR162" s="62">
        <v>0</v>
      </c>
      <c r="BS162" s="62">
        <v>0</v>
      </c>
      <c r="BT162" s="63">
        <v>0</v>
      </c>
      <c r="BU162" s="63">
        <v>0</v>
      </c>
      <c r="BV162" s="63">
        <v>0</v>
      </c>
      <c r="BW162" s="19">
        <v>1323</v>
      </c>
      <c r="BX162" s="19">
        <v>0</v>
      </c>
      <c r="BY162" s="19">
        <v>1323</v>
      </c>
      <c r="BZ162" s="19">
        <v>0</v>
      </c>
      <c r="CA162" s="20">
        <v>0</v>
      </c>
      <c r="CB162" s="20">
        <v>0</v>
      </c>
      <c r="CC162" s="20">
        <v>0</v>
      </c>
      <c r="CD162" s="59">
        <v>150</v>
      </c>
      <c r="CE162" s="59">
        <v>0</v>
      </c>
      <c r="CF162" s="59">
        <v>150</v>
      </c>
      <c r="CG162" s="59">
        <v>0</v>
      </c>
      <c r="CH162" s="60">
        <v>3720</v>
      </c>
      <c r="CI162" s="60">
        <v>0</v>
      </c>
      <c r="CJ162" s="60">
        <v>3720</v>
      </c>
      <c r="CK162" s="64">
        <v>84815</v>
      </c>
      <c r="CL162" s="64">
        <v>0</v>
      </c>
      <c r="CM162" s="64">
        <v>84815</v>
      </c>
      <c r="CN162" s="64">
        <v>0</v>
      </c>
      <c r="CO162" s="64">
        <v>0</v>
      </c>
      <c r="CP162" s="65">
        <v>10183</v>
      </c>
      <c r="CQ162" s="65">
        <v>0</v>
      </c>
      <c r="CR162" s="65">
        <v>10183</v>
      </c>
    </row>
    <row r="163" spans="1:96" x14ac:dyDescent="0.2">
      <c r="A163" s="21" t="s">
        <v>677</v>
      </c>
      <c r="B163" s="12" t="s">
        <v>1135</v>
      </c>
      <c r="C163" s="21" t="s">
        <v>237</v>
      </c>
      <c r="D163" s="11" t="s">
        <v>884</v>
      </c>
      <c r="E163" s="59">
        <v>0</v>
      </c>
      <c r="F163" s="59">
        <v>0</v>
      </c>
      <c r="G163" s="59">
        <v>0</v>
      </c>
      <c r="H163" s="59">
        <v>0</v>
      </c>
      <c r="I163" s="60">
        <v>0</v>
      </c>
      <c r="J163" s="60">
        <v>0</v>
      </c>
      <c r="K163" s="60">
        <v>0</v>
      </c>
      <c r="L163" s="18">
        <v>336</v>
      </c>
      <c r="M163" s="18">
        <v>0</v>
      </c>
      <c r="N163" s="18">
        <v>336</v>
      </c>
      <c r="O163" s="18">
        <v>0</v>
      </c>
      <c r="P163" s="61">
        <v>0</v>
      </c>
      <c r="Q163" s="61">
        <v>0</v>
      </c>
      <c r="R163" s="61">
        <v>0</v>
      </c>
      <c r="S163" s="62">
        <v>0</v>
      </c>
      <c r="T163" s="62">
        <v>0</v>
      </c>
      <c r="U163" s="62">
        <v>0</v>
      </c>
      <c r="V163" s="62">
        <v>0</v>
      </c>
      <c r="W163" s="63">
        <v>0</v>
      </c>
      <c r="X163" s="63">
        <v>0</v>
      </c>
      <c r="Y163" s="63">
        <v>0</v>
      </c>
      <c r="Z163" s="18">
        <v>0</v>
      </c>
      <c r="AA163" s="18">
        <v>0</v>
      </c>
      <c r="AB163" s="18">
        <v>0</v>
      </c>
      <c r="AC163" s="18">
        <v>0</v>
      </c>
      <c r="AD163" s="61">
        <v>0</v>
      </c>
      <c r="AE163" s="61">
        <v>0</v>
      </c>
      <c r="AF163" s="61">
        <v>0</v>
      </c>
      <c r="AG163" s="19">
        <v>16442</v>
      </c>
      <c r="AH163" s="19">
        <v>0</v>
      </c>
      <c r="AI163" s="19">
        <v>16442</v>
      </c>
      <c r="AJ163" s="19">
        <v>0</v>
      </c>
      <c r="AK163" s="20">
        <v>0</v>
      </c>
      <c r="AL163" s="20">
        <v>0</v>
      </c>
      <c r="AM163" s="20">
        <v>0</v>
      </c>
      <c r="AN163" s="59">
        <v>354</v>
      </c>
      <c r="AO163" s="59">
        <v>0</v>
      </c>
      <c r="AP163" s="59">
        <v>354</v>
      </c>
      <c r="AQ163" s="59">
        <v>0</v>
      </c>
      <c r="AR163" s="60">
        <v>0</v>
      </c>
      <c r="AS163" s="60">
        <v>0</v>
      </c>
      <c r="AT163" s="60">
        <v>0</v>
      </c>
      <c r="AU163" s="16">
        <v>236</v>
      </c>
      <c r="AV163" s="16">
        <v>0</v>
      </c>
      <c r="AW163" s="16">
        <v>236</v>
      </c>
      <c r="AX163" s="16">
        <v>0</v>
      </c>
      <c r="AY163" s="17">
        <v>1</v>
      </c>
      <c r="AZ163" s="17">
        <v>0</v>
      </c>
      <c r="BA163" s="17">
        <v>1</v>
      </c>
      <c r="BB163" s="19">
        <v>0</v>
      </c>
      <c r="BC163" s="19">
        <v>0</v>
      </c>
      <c r="BD163" s="19">
        <v>0</v>
      </c>
      <c r="BE163" s="19">
        <v>0</v>
      </c>
      <c r="BF163" s="20">
        <v>0</v>
      </c>
      <c r="BG163" s="20">
        <v>0</v>
      </c>
      <c r="BH163" s="20">
        <v>0</v>
      </c>
      <c r="BI163" s="62">
        <v>0</v>
      </c>
      <c r="BJ163" s="62">
        <v>0</v>
      </c>
      <c r="BK163" s="62">
        <v>0</v>
      </c>
      <c r="BL163" s="62">
        <v>0</v>
      </c>
      <c r="BM163" s="63">
        <v>0</v>
      </c>
      <c r="BN163" s="63">
        <v>0</v>
      </c>
      <c r="BO163" s="63">
        <v>0</v>
      </c>
      <c r="BP163" s="62">
        <v>0</v>
      </c>
      <c r="BQ163" s="62">
        <v>0</v>
      </c>
      <c r="BR163" s="62">
        <v>0</v>
      </c>
      <c r="BS163" s="62">
        <v>0</v>
      </c>
      <c r="BT163" s="63">
        <v>0</v>
      </c>
      <c r="BU163" s="63">
        <v>0</v>
      </c>
      <c r="BV163" s="63">
        <v>0</v>
      </c>
      <c r="BW163" s="19">
        <v>1335</v>
      </c>
      <c r="BX163" s="19">
        <v>0</v>
      </c>
      <c r="BY163" s="19">
        <v>1335</v>
      </c>
      <c r="BZ163" s="19">
        <v>0</v>
      </c>
      <c r="CA163" s="20">
        <v>37</v>
      </c>
      <c r="CB163" s="20">
        <v>0</v>
      </c>
      <c r="CC163" s="20">
        <v>37</v>
      </c>
      <c r="CD163" s="59">
        <v>248</v>
      </c>
      <c r="CE163" s="59">
        <v>0</v>
      </c>
      <c r="CF163" s="59">
        <v>248</v>
      </c>
      <c r="CG163" s="59">
        <v>0</v>
      </c>
      <c r="CH163" s="60">
        <v>626</v>
      </c>
      <c r="CI163" s="60">
        <v>0</v>
      </c>
      <c r="CJ163" s="60">
        <v>626</v>
      </c>
      <c r="CK163" s="64">
        <v>18951</v>
      </c>
      <c r="CL163" s="64">
        <v>0</v>
      </c>
      <c r="CM163" s="64">
        <v>18951</v>
      </c>
      <c r="CN163" s="64">
        <v>0</v>
      </c>
      <c r="CO163" s="64">
        <v>0</v>
      </c>
      <c r="CP163" s="65">
        <v>664</v>
      </c>
      <c r="CQ163" s="65">
        <v>0</v>
      </c>
      <c r="CR163" s="65">
        <v>664</v>
      </c>
    </row>
    <row r="164" spans="1:96" x14ac:dyDescent="0.2">
      <c r="A164" s="21" t="s">
        <v>799</v>
      </c>
      <c r="B164" s="12" t="s">
        <v>1136</v>
      </c>
      <c r="C164" s="21" t="s">
        <v>238</v>
      </c>
      <c r="D164" s="11" t="s">
        <v>886</v>
      </c>
      <c r="E164" s="59">
        <v>12654</v>
      </c>
      <c r="F164" s="59">
        <v>0</v>
      </c>
      <c r="G164" s="59">
        <v>12654</v>
      </c>
      <c r="H164" s="59">
        <v>0</v>
      </c>
      <c r="I164" s="60">
        <v>0</v>
      </c>
      <c r="J164" s="60">
        <v>0</v>
      </c>
      <c r="K164" s="60">
        <v>0</v>
      </c>
      <c r="L164" s="18">
        <v>9164</v>
      </c>
      <c r="M164" s="18">
        <v>0</v>
      </c>
      <c r="N164" s="18">
        <v>9164</v>
      </c>
      <c r="O164" s="18">
        <v>0</v>
      </c>
      <c r="P164" s="61">
        <v>0</v>
      </c>
      <c r="Q164" s="61">
        <v>0</v>
      </c>
      <c r="R164" s="61">
        <v>0</v>
      </c>
      <c r="S164" s="62">
        <v>1304</v>
      </c>
      <c r="T164" s="62">
        <v>0</v>
      </c>
      <c r="U164" s="62">
        <v>1304</v>
      </c>
      <c r="V164" s="62">
        <v>0</v>
      </c>
      <c r="W164" s="63">
        <v>0</v>
      </c>
      <c r="X164" s="63">
        <v>0</v>
      </c>
      <c r="Y164" s="63">
        <v>0</v>
      </c>
      <c r="Z164" s="18">
        <v>0</v>
      </c>
      <c r="AA164" s="18">
        <v>0</v>
      </c>
      <c r="AB164" s="18">
        <v>0</v>
      </c>
      <c r="AC164" s="18">
        <v>0</v>
      </c>
      <c r="AD164" s="61">
        <v>0</v>
      </c>
      <c r="AE164" s="61">
        <v>0</v>
      </c>
      <c r="AF164" s="61">
        <v>0</v>
      </c>
      <c r="AG164" s="19">
        <v>43530</v>
      </c>
      <c r="AH164" s="19">
        <v>0</v>
      </c>
      <c r="AI164" s="19">
        <v>43530</v>
      </c>
      <c r="AJ164" s="19">
        <v>0</v>
      </c>
      <c r="AK164" s="20">
        <v>14622</v>
      </c>
      <c r="AL164" s="20">
        <v>500</v>
      </c>
      <c r="AM164" s="20">
        <v>15122</v>
      </c>
      <c r="AN164" s="59">
        <v>2135</v>
      </c>
      <c r="AO164" s="59">
        <v>0</v>
      </c>
      <c r="AP164" s="59">
        <v>2135</v>
      </c>
      <c r="AQ164" s="59">
        <v>0</v>
      </c>
      <c r="AR164" s="60">
        <v>0</v>
      </c>
      <c r="AS164" s="60">
        <v>0</v>
      </c>
      <c r="AT164" s="60">
        <v>0</v>
      </c>
      <c r="AU164" s="16">
        <v>455</v>
      </c>
      <c r="AV164" s="16">
        <v>0</v>
      </c>
      <c r="AW164" s="16">
        <v>455</v>
      </c>
      <c r="AX164" s="16">
        <v>0</v>
      </c>
      <c r="AY164" s="17">
        <v>0</v>
      </c>
      <c r="AZ164" s="17">
        <v>0</v>
      </c>
      <c r="BA164" s="17">
        <v>0</v>
      </c>
      <c r="BB164" s="19">
        <v>0</v>
      </c>
      <c r="BC164" s="19">
        <v>0</v>
      </c>
      <c r="BD164" s="19">
        <v>0</v>
      </c>
      <c r="BE164" s="19">
        <v>0</v>
      </c>
      <c r="BF164" s="20">
        <v>0</v>
      </c>
      <c r="BG164" s="20">
        <v>0</v>
      </c>
      <c r="BH164" s="20">
        <v>0</v>
      </c>
      <c r="BI164" s="62">
        <v>0</v>
      </c>
      <c r="BJ164" s="62">
        <v>0</v>
      </c>
      <c r="BK164" s="62">
        <v>0</v>
      </c>
      <c r="BL164" s="62">
        <v>0</v>
      </c>
      <c r="BM164" s="63">
        <v>0</v>
      </c>
      <c r="BN164" s="63">
        <v>0</v>
      </c>
      <c r="BO164" s="63">
        <v>0</v>
      </c>
      <c r="BP164" s="62">
        <v>0</v>
      </c>
      <c r="BQ164" s="62">
        <v>0</v>
      </c>
      <c r="BR164" s="62">
        <v>0</v>
      </c>
      <c r="BS164" s="62">
        <v>0</v>
      </c>
      <c r="BT164" s="63">
        <v>0</v>
      </c>
      <c r="BU164" s="63">
        <v>0</v>
      </c>
      <c r="BV164" s="63">
        <v>0</v>
      </c>
      <c r="BW164" s="19">
        <v>1288</v>
      </c>
      <c r="BX164" s="19">
        <v>95</v>
      </c>
      <c r="BY164" s="19">
        <v>1383</v>
      </c>
      <c r="BZ164" s="19">
        <v>0</v>
      </c>
      <c r="CA164" s="20">
        <v>650</v>
      </c>
      <c r="CB164" s="20">
        <v>0</v>
      </c>
      <c r="CC164" s="20">
        <v>650</v>
      </c>
      <c r="CD164" s="59">
        <v>0</v>
      </c>
      <c r="CE164" s="59">
        <v>0</v>
      </c>
      <c r="CF164" s="59">
        <v>0</v>
      </c>
      <c r="CG164" s="59">
        <v>0</v>
      </c>
      <c r="CH164" s="60">
        <v>0</v>
      </c>
      <c r="CI164" s="60">
        <v>0</v>
      </c>
      <c r="CJ164" s="60">
        <v>0</v>
      </c>
      <c r="CK164" s="64">
        <v>70530</v>
      </c>
      <c r="CL164" s="64">
        <v>95</v>
      </c>
      <c r="CM164" s="64">
        <v>70625</v>
      </c>
      <c r="CN164" s="64">
        <v>0</v>
      </c>
      <c r="CO164" s="64">
        <v>0</v>
      </c>
      <c r="CP164" s="65">
        <v>15272</v>
      </c>
      <c r="CQ164" s="65">
        <v>500</v>
      </c>
      <c r="CR164" s="65">
        <v>15772</v>
      </c>
    </row>
    <row r="165" spans="1:96" x14ac:dyDescent="0.2">
      <c r="A165" s="21" t="s">
        <v>583</v>
      </c>
      <c r="B165" s="12" t="s">
        <v>1137</v>
      </c>
      <c r="C165" s="21" t="s">
        <v>239</v>
      </c>
      <c r="D165" s="11" t="s">
        <v>883</v>
      </c>
      <c r="E165" s="59">
        <v>60568</v>
      </c>
      <c r="F165" s="59">
        <v>0</v>
      </c>
      <c r="G165" s="59">
        <v>60568</v>
      </c>
      <c r="H165" s="59">
        <v>0</v>
      </c>
      <c r="I165" s="60">
        <v>0</v>
      </c>
      <c r="J165" s="60">
        <v>0</v>
      </c>
      <c r="K165" s="60">
        <v>0</v>
      </c>
      <c r="L165" s="18">
        <v>72639</v>
      </c>
      <c r="M165" s="18">
        <v>0</v>
      </c>
      <c r="N165" s="18">
        <v>72639</v>
      </c>
      <c r="O165" s="18">
        <v>0</v>
      </c>
      <c r="P165" s="61">
        <v>750</v>
      </c>
      <c r="Q165" s="61">
        <v>0</v>
      </c>
      <c r="R165" s="61">
        <v>750</v>
      </c>
      <c r="S165" s="62">
        <v>18628</v>
      </c>
      <c r="T165" s="62">
        <v>0</v>
      </c>
      <c r="U165" s="62">
        <v>18628</v>
      </c>
      <c r="V165" s="62">
        <v>0</v>
      </c>
      <c r="W165" s="63">
        <v>600</v>
      </c>
      <c r="X165" s="63">
        <v>0</v>
      </c>
      <c r="Y165" s="63">
        <v>600</v>
      </c>
      <c r="Z165" s="18">
        <v>0</v>
      </c>
      <c r="AA165" s="18">
        <v>0</v>
      </c>
      <c r="AB165" s="18">
        <v>0</v>
      </c>
      <c r="AC165" s="18">
        <v>0</v>
      </c>
      <c r="AD165" s="61">
        <v>0</v>
      </c>
      <c r="AE165" s="61">
        <v>0</v>
      </c>
      <c r="AF165" s="61">
        <v>0</v>
      </c>
      <c r="AG165" s="19">
        <v>0</v>
      </c>
      <c r="AH165" s="19">
        <v>0</v>
      </c>
      <c r="AI165" s="19">
        <v>0</v>
      </c>
      <c r="AJ165" s="19">
        <v>0</v>
      </c>
      <c r="AK165" s="20">
        <v>0</v>
      </c>
      <c r="AL165" s="20">
        <v>0</v>
      </c>
      <c r="AM165" s="20">
        <v>0</v>
      </c>
      <c r="AN165" s="59">
        <v>3233</v>
      </c>
      <c r="AO165" s="59">
        <v>0</v>
      </c>
      <c r="AP165" s="59">
        <v>3233</v>
      </c>
      <c r="AQ165" s="59">
        <v>0</v>
      </c>
      <c r="AR165" s="60">
        <v>55</v>
      </c>
      <c r="AS165" s="60">
        <v>0</v>
      </c>
      <c r="AT165" s="60">
        <v>55</v>
      </c>
      <c r="AU165" s="16">
        <v>3012</v>
      </c>
      <c r="AV165" s="16">
        <v>0</v>
      </c>
      <c r="AW165" s="16">
        <v>3012</v>
      </c>
      <c r="AX165" s="16">
        <v>0</v>
      </c>
      <c r="AY165" s="17">
        <v>63</v>
      </c>
      <c r="AZ165" s="17">
        <v>0</v>
      </c>
      <c r="BA165" s="17">
        <v>63</v>
      </c>
      <c r="BB165" s="19">
        <v>5579</v>
      </c>
      <c r="BC165" s="19">
        <v>0</v>
      </c>
      <c r="BD165" s="19">
        <v>5579</v>
      </c>
      <c r="BE165" s="19">
        <v>0</v>
      </c>
      <c r="BF165" s="20">
        <v>0</v>
      </c>
      <c r="BG165" s="20">
        <v>0</v>
      </c>
      <c r="BH165" s="20">
        <v>0</v>
      </c>
      <c r="BI165" s="62">
        <v>0</v>
      </c>
      <c r="BJ165" s="62">
        <v>0</v>
      </c>
      <c r="BK165" s="62">
        <v>0</v>
      </c>
      <c r="BL165" s="62">
        <v>0</v>
      </c>
      <c r="BM165" s="63">
        <v>0</v>
      </c>
      <c r="BN165" s="63">
        <v>0</v>
      </c>
      <c r="BO165" s="63">
        <v>0</v>
      </c>
      <c r="BP165" s="62">
        <v>0</v>
      </c>
      <c r="BQ165" s="62">
        <v>0</v>
      </c>
      <c r="BR165" s="62">
        <v>0</v>
      </c>
      <c r="BS165" s="62">
        <v>0</v>
      </c>
      <c r="BT165" s="63">
        <v>0</v>
      </c>
      <c r="BU165" s="63">
        <v>0</v>
      </c>
      <c r="BV165" s="63">
        <v>0</v>
      </c>
      <c r="BW165" s="19">
        <v>7971</v>
      </c>
      <c r="BX165" s="19">
        <v>0</v>
      </c>
      <c r="BY165" s="19">
        <v>7971</v>
      </c>
      <c r="BZ165" s="19">
        <v>0</v>
      </c>
      <c r="CA165" s="20">
        <v>2907</v>
      </c>
      <c r="CB165" s="20">
        <v>0</v>
      </c>
      <c r="CC165" s="20">
        <v>2907</v>
      </c>
      <c r="CD165" s="59">
        <v>1589</v>
      </c>
      <c r="CE165" s="59">
        <v>0</v>
      </c>
      <c r="CF165" s="59">
        <v>1589</v>
      </c>
      <c r="CG165" s="59">
        <v>0</v>
      </c>
      <c r="CH165" s="60">
        <v>0</v>
      </c>
      <c r="CI165" s="60">
        <v>0</v>
      </c>
      <c r="CJ165" s="60">
        <v>0</v>
      </c>
      <c r="CK165" s="64">
        <v>173219</v>
      </c>
      <c r="CL165" s="64">
        <v>0</v>
      </c>
      <c r="CM165" s="64">
        <v>173219</v>
      </c>
      <c r="CN165" s="64">
        <v>0</v>
      </c>
      <c r="CO165" s="64">
        <v>0</v>
      </c>
      <c r="CP165" s="65">
        <v>4375</v>
      </c>
      <c r="CQ165" s="65">
        <v>0</v>
      </c>
      <c r="CR165" s="65">
        <v>4375</v>
      </c>
    </row>
    <row r="166" spans="1:96" x14ac:dyDescent="0.2">
      <c r="A166" s="21" t="s">
        <v>840</v>
      </c>
      <c r="B166" s="12" t="s">
        <v>1138</v>
      </c>
      <c r="C166" s="21" t="s">
        <v>240</v>
      </c>
      <c r="D166" s="11" t="s">
        <v>887</v>
      </c>
      <c r="E166" s="59">
        <v>0</v>
      </c>
      <c r="F166" s="59">
        <v>0</v>
      </c>
      <c r="G166" s="59">
        <v>0</v>
      </c>
      <c r="H166" s="59">
        <v>0</v>
      </c>
      <c r="I166" s="60">
        <v>0</v>
      </c>
      <c r="J166" s="60">
        <v>0</v>
      </c>
      <c r="K166" s="60">
        <v>0</v>
      </c>
      <c r="L166" s="18">
        <v>0</v>
      </c>
      <c r="M166" s="18">
        <v>0</v>
      </c>
      <c r="N166" s="18">
        <v>0</v>
      </c>
      <c r="O166" s="18">
        <v>0</v>
      </c>
      <c r="P166" s="61">
        <v>0</v>
      </c>
      <c r="Q166" s="61">
        <v>0</v>
      </c>
      <c r="R166" s="61">
        <v>0</v>
      </c>
      <c r="S166" s="62">
        <v>0</v>
      </c>
      <c r="T166" s="62">
        <v>0</v>
      </c>
      <c r="U166" s="62">
        <v>0</v>
      </c>
      <c r="V166" s="62">
        <v>0</v>
      </c>
      <c r="W166" s="63">
        <v>0</v>
      </c>
      <c r="X166" s="63">
        <v>0</v>
      </c>
      <c r="Y166" s="63">
        <v>0</v>
      </c>
      <c r="Z166" s="18">
        <v>0</v>
      </c>
      <c r="AA166" s="18">
        <v>0</v>
      </c>
      <c r="AB166" s="18">
        <v>0</v>
      </c>
      <c r="AC166" s="18">
        <v>0</v>
      </c>
      <c r="AD166" s="61">
        <v>0</v>
      </c>
      <c r="AE166" s="61">
        <v>0</v>
      </c>
      <c r="AF166" s="61">
        <v>0</v>
      </c>
      <c r="AG166" s="19">
        <v>0</v>
      </c>
      <c r="AH166" s="19">
        <v>0</v>
      </c>
      <c r="AI166" s="19">
        <v>0</v>
      </c>
      <c r="AJ166" s="19">
        <v>0</v>
      </c>
      <c r="AK166" s="20">
        <v>0</v>
      </c>
      <c r="AL166" s="20">
        <v>0</v>
      </c>
      <c r="AM166" s="20">
        <v>0</v>
      </c>
      <c r="AN166" s="59">
        <v>0</v>
      </c>
      <c r="AO166" s="59">
        <v>0</v>
      </c>
      <c r="AP166" s="59">
        <v>0</v>
      </c>
      <c r="AQ166" s="59">
        <v>0</v>
      </c>
      <c r="AR166" s="60">
        <v>0</v>
      </c>
      <c r="AS166" s="60">
        <v>0</v>
      </c>
      <c r="AT166" s="60">
        <v>0</v>
      </c>
      <c r="AU166" s="16">
        <v>0</v>
      </c>
      <c r="AV166" s="16">
        <v>0</v>
      </c>
      <c r="AW166" s="16">
        <v>0</v>
      </c>
      <c r="AX166" s="16">
        <v>0</v>
      </c>
      <c r="AY166" s="17">
        <v>0</v>
      </c>
      <c r="AZ166" s="17">
        <v>0</v>
      </c>
      <c r="BA166" s="17">
        <v>0</v>
      </c>
      <c r="BB166" s="19">
        <v>0</v>
      </c>
      <c r="BC166" s="19">
        <v>0</v>
      </c>
      <c r="BD166" s="19">
        <v>0</v>
      </c>
      <c r="BE166" s="19">
        <v>0</v>
      </c>
      <c r="BF166" s="20">
        <v>0</v>
      </c>
      <c r="BG166" s="20">
        <v>0</v>
      </c>
      <c r="BH166" s="20">
        <v>0</v>
      </c>
      <c r="BI166" s="62">
        <v>0</v>
      </c>
      <c r="BJ166" s="62">
        <v>0</v>
      </c>
      <c r="BK166" s="62">
        <v>0</v>
      </c>
      <c r="BL166" s="62">
        <v>0</v>
      </c>
      <c r="BM166" s="63">
        <v>0</v>
      </c>
      <c r="BN166" s="63">
        <v>0</v>
      </c>
      <c r="BO166" s="63">
        <v>0</v>
      </c>
      <c r="BP166" s="62">
        <v>11095</v>
      </c>
      <c r="BQ166" s="62">
        <v>0</v>
      </c>
      <c r="BR166" s="62">
        <v>11095</v>
      </c>
      <c r="BS166" s="62">
        <v>0</v>
      </c>
      <c r="BT166" s="63">
        <v>0</v>
      </c>
      <c r="BU166" s="63">
        <v>0</v>
      </c>
      <c r="BV166" s="63">
        <v>0</v>
      </c>
      <c r="BW166" s="19">
        <v>0</v>
      </c>
      <c r="BX166" s="19">
        <v>0</v>
      </c>
      <c r="BY166" s="19">
        <v>0</v>
      </c>
      <c r="BZ166" s="19">
        <v>0</v>
      </c>
      <c r="CA166" s="20">
        <v>0</v>
      </c>
      <c r="CB166" s="20">
        <v>0</v>
      </c>
      <c r="CC166" s="20">
        <v>0</v>
      </c>
      <c r="CD166" s="59">
        <v>0</v>
      </c>
      <c r="CE166" s="59">
        <v>0</v>
      </c>
      <c r="CF166" s="59">
        <v>0</v>
      </c>
      <c r="CG166" s="59">
        <v>0</v>
      </c>
      <c r="CH166" s="60">
        <v>0</v>
      </c>
      <c r="CI166" s="60">
        <v>0</v>
      </c>
      <c r="CJ166" s="60">
        <v>0</v>
      </c>
      <c r="CK166" s="64">
        <v>11095</v>
      </c>
      <c r="CL166" s="64">
        <v>0</v>
      </c>
      <c r="CM166" s="64">
        <v>11095</v>
      </c>
      <c r="CN166" s="64">
        <v>0</v>
      </c>
      <c r="CO166" s="64">
        <v>0</v>
      </c>
      <c r="CP166" s="65">
        <v>0</v>
      </c>
      <c r="CQ166" s="65">
        <v>0</v>
      </c>
      <c r="CR166" s="65">
        <v>0</v>
      </c>
    </row>
    <row r="167" spans="1:96" x14ac:dyDescent="0.2">
      <c r="A167" s="21" t="s">
        <v>63</v>
      </c>
      <c r="B167" s="12" t="s">
        <v>1139</v>
      </c>
      <c r="C167" s="21" t="s">
        <v>64</v>
      </c>
      <c r="D167" s="11" t="s">
        <v>887</v>
      </c>
      <c r="E167" s="59">
        <v>0</v>
      </c>
      <c r="F167" s="59">
        <v>0</v>
      </c>
      <c r="G167" s="59">
        <v>0</v>
      </c>
      <c r="H167" s="59">
        <v>0</v>
      </c>
      <c r="I167" s="60">
        <v>0</v>
      </c>
      <c r="J167" s="60">
        <v>0</v>
      </c>
      <c r="K167" s="60">
        <v>0</v>
      </c>
      <c r="L167" s="18">
        <v>0</v>
      </c>
      <c r="M167" s="18">
        <v>0</v>
      </c>
      <c r="N167" s="18">
        <v>0</v>
      </c>
      <c r="O167" s="18">
        <v>0</v>
      </c>
      <c r="P167" s="61">
        <v>0</v>
      </c>
      <c r="Q167" s="61">
        <v>0</v>
      </c>
      <c r="R167" s="61">
        <v>0</v>
      </c>
      <c r="S167" s="62">
        <v>0</v>
      </c>
      <c r="T167" s="62">
        <v>0</v>
      </c>
      <c r="U167" s="62">
        <v>0</v>
      </c>
      <c r="V167" s="62">
        <v>0</v>
      </c>
      <c r="W167" s="63">
        <v>0</v>
      </c>
      <c r="X167" s="63">
        <v>0</v>
      </c>
      <c r="Y167" s="63">
        <v>0</v>
      </c>
      <c r="Z167" s="18">
        <v>0</v>
      </c>
      <c r="AA167" s="18">
        <v>0</v>
      </c>
      <c r="AB167" s="18">
        <v>0</v>
      </c>
      <c r="AC167" s="18">
        <v>0</v>
      </c>
      <c r="AD167" s="61">
        <v>0</v>
      </c>
      <c r="AE167" s="61">
        <v>0</v>
      </c>
      <c r="AF167" s="61">
        <v>0</v>
      </c>
      <c r="AG167" s="19">
        <v>0</v>
      </c>
      <c r="AH167" s="19">
        <v>0</v>
      </c>
      <c r="AI167" s="19">
        <v>0</v>
      </c>
      <c r="AJ167" s="19">
        <v>0</v>
      </c>
      <c r="AK167" s="20">
        <v>0</v>
      </c>
      <c r="AL167" s="20">
        <v>0</v>
      </c>
      <c r="AM167" s="20">
        <v>0</v>
      </c>
      <c r="AN167" s="59">
        <v>0</v>
      </c>
      <c r="AO167" s="59">
        <v>0</v>
      </c>
      <c r="AP167" s="59">
        <v>0</v>
      </c>
      <c r="AQ167" s="59">
        <v>0</v>
      </c>
      <c r="AR167" s="60">
        <v>0</v>
      </c>
      <c r="AS167" s="60">
        <v>0</v>
      </c>
      <c r="AT167" s="60">
        <v>0</v>
      </c>
      <c r="AU167" s="16">
        <v>0</v>
      </c>
      <c r="AV167" s="16">
        <v>0</v>
      </c>
      <c r="AW167" s="16">
        <v>0</v>
      </c>
      <c r="AX167" s="16">
        <v>0</v>
      </c>
      <c r="AY167" s="17">
        <v>0</v>
      </c>
      <c r="AZ167" s="17">
        <v>0</v>
      </c>
      <c r="BA167" s="17">
        <v>0</v>
      </c>
      <c r="BB167" s="19">
        <v>0</v>
      </c>
      <c r="BC167" s="19">
        <v>0</v>
      </c>
      <c r="BD167" s="19">
        <v>0</v>
      </c>
      <c r="BE167" s="19">
        <v>0</v>
      </c>
      <c r="BF167" s="20">
        <v>0</v>
      </c>
      <c r="BG167" s="20">
        <v>0</v>
      </c>
      <c r="BH167" s="20">
        <v>0</v>
      </c>
      <c r="BI167" s="62">
        <v>28584</v>
      </c>
      <c r="BJ167" s="62">
        <v>0</v>
      </c>
      <c r="BK167" s="62">
        <v>28584</v>
      </c>
      <c r="BL167" s="62">
        <v>0</v>
      </c>
      <c r="BM167" s="63">
        <v>30208</v>
      </c>
      <c r="BN167" s="63">
        <v>0</v>
      </c>
      <c r="BO167" s="63">
        <v>30208</v>
      </c>
      <c r="BP167" s="62">
        <v>0</v>
      </c>
      <c r="BQ167" s="62">
        <v>0</v>
      </c>
      <c r="BR167" s="62">
        <v>0</v>
      </c>
      <c r="BS167" s="62">
        <v>0</v>
      </c>
      <c r="BT167" s="63">
        <v>0</v>
      </c>
      <c r="BU167" s="63">
        <v>0</v>
      </c>
      <c r="BV167" s="63">
        <v>0</v>
      </c>
      <c r="BW167" s="19">
        <v>0</v>
      </c>
      <c r="BX167" s="19">
        <v>0</v>
      </c>
      <c r="BY167" s="19">
        <v>0</v>
      </c>
      <c r="BZ167" s="19">
        <v>0</v>
      </c>
      <c r="CA167" s="20">
        <v>0</v>
      </c>
      <c r="CB167" s="20">
        <v>0</v>
      </c>
      <c r="CC167" s="20">
        <v>0</v>
      </c>
      <c r="CD167" s="59">
        <v>0</v>
      </c>
      <c r="CE167" s="59">
        <v>0</v>
      </c>
      <c r="CF167" s="59">
        <v>0</v>
      </c>
      <c r="CG167" s="59">
        <v>0</v>
      </c>
      <c r="CH167" s="60">
        <v>0</v>
      </c>
      <c r="CI167" s="60">
        <v>0</v>
      </c>
      <c r="CJ167" s="60">
        <v>0</v>
      </c>
      <c r="CK167" s="64">
        <v>28584</v>
      </c>
      <c r="CL167" s="64">
        <v>0</v>
      </c>
      <c r="CM167" s="64">
        <v>28584</v>
      </c>
      <c r="CN167" s="64">
        <v>0</v>
      </c>
      <c r="CO167" s="64">
        <v>0</v>
      </c>
      <c r="CP167" s="65">
        <v>30208</v>
      </c>
      <c r="CQ167" s="65">
        <v>0</v>
      </c>
      <c r="CR167" s="65">
        <v>30208</v>
      </c>
    </row>
    <row r="168" spans="1:96" x14ac:dyDescent="0.2">
      <c r="A168" s="21" t="s">
        <v>653</v>
      </c>
      <c r="B168" s="12" t="s">
        <v>1140</v>
      </c>
      <c r="C168" s="21" t="s">
        <v>241</v>
      </c>
      <c r="D168" s="11" t="s">
        <v>884</v>
      </c>
      <c r="E168" s="59">
        <v>0</v>
      </c>
      <c r="F168" s="59">
        <v>0</v>
      </c>
      <c r="G168" s="59">
        <v>0</v>
      </c>
      <c r="H168" s="59">
        <v>0</v>
      </c>
      <c r="I168" s="60">
        <v>0</v>
      </c>
      <c r="J168" s="60">
        <v>0</v>
      </c>
      <c r="K168" s="60">
        <v>0</v>
      </c>
      <c r="L168" s="18">
        <v>5</v>
      </c>
      <c r="M168" s="18">
        <v>0</v>
      </c>
      <c r="N168" s="18">
        <v>5</v>
      </c>
      <c r="O168" s="18">
        <v>0</v>
      </c>
      <c r="P168" s="61">
        <v>0</v>
      </c>
      <c r="Q168" s="61">
        <v>0</v>
      </c>
      <c r="R168" s="61">
        <v>0</v>
      </c>
      <c r="S168" s="62">
        <v>0</v>
      </c>
      <c r="T168" s="62">
        <v>0</v>
      </c>
      <c r="U168" s="62">
        <v>0</v>
      </c>
      <c r="V168" s="62">
        <v>0</v>
      </c>
      <c r="W168" s="63">
        <v>0</v>
      </c>
      <c r="X168" s="63">
        <v>0</v>
      </c>
      <c r="Y168" s="63">
        <v>0</v>
      </c>
      <c r="Z168" s="18">
        <v>0</v>
      </c>
      <c r="AA168" s="18">
        <v>0</v>
      </c>
      <c r="AB168" s="18">
        <v>0</v>
      </c>
      <c r="AC168" s="18">
        <v>0</v>
      </c>
      <c r="AD168" s="61">
        <v>0</v>
      </c>
      <c r="AE168" s="61">
        <v>0</v>
      </c>
      <c r="AF168" s="61">
        <v>0</v>
      </c>
      <c r="AG168" s="19">
        <v>901</v>
      </c>
      <c r="AH168" s="19">
        <v>0</v>
      </c>
      <c r="AI168" s="19">
        <v>901</v>
      </c>
      <c r="AJ168" s="19">
        <v>0</v>
      </c>
      <c r="AK168" s="20">
        <v>570</v>
      </c>
      <c r="AL168" s="20">
        <v>0</v>
      </c>
      <c r="AM168" s="20">
        <v>570</v>
      </c>
      <c r="AN168" s="59">
        <v>308</v>
      </c>
      <c r="AO168" s="59">
        <v>0</v>
      </c>
      <c r="AP168" s="59">
        <v>308</v>
      </c>
      <c r="AQ168" s="59">
        <v>0</v>
      </c>
      <c r="AR168" s="60">
        <v>29</v>
      </c>
      <c r="AS168" s="60">
        <v>0</v>
      </c>
      <c r="AT168" s="60">
        <v>29</v>
      </c>
      <c r="AU168" s="16">
        <v>63</v>
      </c>
      <c r="AV168" s="16">
        <v>0</v>
      </c>
      <c r="AW168" s="16">
        <v>63</v>
      </c>
      <c r="AX168" s="16">
        <v>0</v>
      </c>
      <c r="AY168" s="17">
        <v>0</v>
      </c>
      <c r="AZ168" s="17">
        <v>0</v>
      </c>
      <c r="BA168" s="17">
        <v>0</v>
      </c>
      <c r="BB168" s="19">
        <v>2</v>
      </c>
      <c r="BC168" s="19">
        <v>0</v>
      </c>
      <c r="BD168" s="19">
        <v>2</v>
      </c>
      <c r="BE168" s="19">
        <v>0</v>
      </c>
      <c r="BF168" s="20">
        <v>0</v>
      </c>
      <c r="BG168" s="20">
        <v>0</v>
      </c>
      <c r="BH168" s="20">
        <v>0</v>
      </c>
      <c r="BI168" s="62">
        <v>0</v>
      </c>
      <c r="BJ168" s="62">
        <v>0</v>
      </c>
      <c r="BK168" s="62">
        <v>0</v>
      </c>
      <c r="BL168" s="62">
        <v>0</v>
      </c>
      <c r="BM168" s="63">
        <v>0</v>
      </c>
      <c r="BN168" s="63">
        <v>0</v>
      </c>
      <c r="BO168" s="63">
        <v>0</v>
      </c>
      <c r="BP168" s="62">
        <v>0</v>
      </c>
      <c r="BQ168" s="62">
        <v>0</v>
      </c>
      <c r="BR168" s="62">
        <v>0</v>
      </c>
      <c r="BS168" s="62">
        <v>0</v>
      </c>
      <c r="BT168" s="63">
        <v>0</v>
      </c>
      <c r="BU168" s="63">
        <v>0</v>
      </c>
      <c r="BV168" s="63">
        <v>0</v>
      </c>
      <c r="BW168" s="19">
        <v>396</v>
      </c>
      <c r="BX168" s="19">
        <v>0</v>
      </c>
      <c r="BY168" s="19">
        <v>396</v>
      </c>
      <c r="BZ168" s="19">
        <v>0</v>
      </c>
      <c r="CA168" s="20">
        <v>0</v>
      </c>
      <c r="CB168" s="20">
        <v>0</v>
      </c>
      <c r="CC168" s="20">
        <v>0</v>
      </c>
      <c r="CD168" s="59">
        <v>1</v>
      </c>
      <c r="CE168" s="59">
        <v>0</v>
      </c>
      <c r="CF168" s="59">
        <v>1</v>
      </c>
      <c r="CG168" s="59">
        <v>0</v>
      </c>
      <c r="CH168" s="60">
        <v>0</v>
      </c>
      <c r="CI168" s="60">
        <v>0</v>
      </c>
      <c r="CJ168" s="60">
        <v>0</v>
      </c>
      <c r="CK168" s="64">
        <v>1676</v>
      </c>
      <c r="CL168" s="64">
        <v>0</v>
      </c>
      <c r="CM168" s="64">
        <v>1676</v>
      </c>
      <c r="CN168" s="64">
        <v>0</v>
      </c>
      <c r="CO168" s="64">
        <v>0</v>
      </c>
      <c r="CP168" s="65">
        <v>599</v>
      </c>
      <c r="CQ168" s="65">
        <v>0</v>
      </c>
      <c r="CR168" s="65">
        <v>599</v>
      </c>
    </row>
    <row r="169" spans="1:96" x14ac:dyDescent="0.2">
      <c r="A169" s="21" t="s">
        <v>816</v>
      </c>
      <c r="B169" s="12" t="s">
        <v>1141</v>
      </c>
      <c r="C169" s="21" t="s">
        <v>242</v>
      </c>
      <c r="D169" s="11" t="s">
        <v>886</v>
      </c>
      <c r="E169" s="59">
        <v>7838</v>
      </c>
      <c r="F169" s="59">
        <v>0</v>
      </c>
      <c r="G169" s="59">
        <v>7838</v>
      </c>
      <c r="H169" s="59">
        <v>0</v>
      </c>
      <c r="I169" s="60">
        <v>0</v>
      </c>
      <c r="J169" s="60">
        <v>0</v>
      </c>
      <c r="K169" s="60">
        <v>0</v>
      </c>
      <c r="L169" s="18">
        <v>11471</v>
      </c>
      <c r="M169" s="18">
        <v>0</v>
      </c>
      <c r="N169" s="18">
        <v>11471</v>
      </c>
      <c r="O169" s="18">
        <v>0</v>
      </c>
      <c r="P169" s="61">
        <v>0</v>
      </c>
      <c r="Q169" s="61">
        <v>0</v>
      </c>
      <c r="R169" s="61">
        <v>0</v>
      </c>
      <c r="S169" s="62">
        <v>1559</v>
      </c>
      <c r="T169" s="62">
        <v>0</v>
      </c>
      <c r="U169" s="62">
        <v>1559</v>
      </c>
      <c r="V169" s="62">
        <v>0</v>
      </c>
      <c r="W169" s="63">
        <v>0</v>
      </c>
      <c r="X169" s="63">
        <v>0</v>
      </c>
      <c r="Y169" s="63">
        <v>0</v>
      </c>
      <c r="Z169" s="18">
        <v>0</v>
      </c>
      <c r="AA169" s="18">
        <v>0</v>
      </c>
      <c r="AB169" s="18">
        <v>0</v>
      </c>
      <c r="AC169" s="18">
        <v>0</v>
      </c>
      <c r="AD169" s="61">
        <v>0</v>
      </c>
      <c r="AE169" s="61">
        <v>0</v>
      </c>
      <c r="AF169" s="61">
        <v>0</v>
      </c>
      <c r="AG169" s="19">
        <v>59119</v>
      </c>
      <c r="AH169" s="19">
        <v>0</v>
      </c>
      <c r="AI169" s="19">
        <v>59119</v>
      </c>
      <c r="AJ169" s="19">
        <v>0</v>
      </c>
      <c r="AK169" s="20">
        <v>21481</v>
      </c>
      <c r="AL169" s="20">
        <v>0</v>
      </c>
      <c r="AM169" s="20">
        <v>21481</v>
      </c>
      <c r="AN169" s="59">
        <v>10881</v>
      </c>
      <c r="AO169" s="59">
        <v>0</v>
      </c>
      <c r="AP169" s="59">
        <v>10881</v>
      </c>
      <c r="AQ169" s="59">
        <v>0</v>
      </c>
      <c r="AR169" s="60">
        <v>0</v>
      </c>
      <c r="AS169" s="60">
        <v>0</v>
      </c>
      <c r="AT169" s="60">
        <v>0</v>
      </c>
      <c r="AU169" s="16">
        <v>2384</v>
      </c>
      <c r="AV169" s="16">
        <v>0</v>
      </c>
      <c r="AW169" s="16">
        <v>2384</v>
      </c>
      <c r="AX169" s="16">
        <v>0</v>
      </c>
      <c r="AY169" s="17">
        <v>0</v>
      </c>
      <c r="AZ169" s="17">
        <v>0</v>
      </c>
      <c r="BA169" s="17">
        <v>0</v>
      </c>
      <c r="BB169" s="19">
        <v>18131</v>
      </c>
      <c r="BC169" s="19">
        <v>0</v>
      </c>
      <c r="BD169" s="19">
        <v>18131</v>
      </c>
      <c r="BE169" s="19">
        <v>0</v>
      </c>
      <c r="BF169" s="20">
        <v>0</v>
      </c>
      <c r="BG169" s="20">
        <v>0</v>
      </c>
      <c r="BH169" s="20">
        <v>0</v>
      </c>
      <c r="BI169" s="62">
        <v>0</v>
      </c>
      <c r="BJ169" s="62">
        <v>0</v>
      </c>
      <c r="BK169" s="62">
        <v>0</v>
      </c>
      <c r="BL169" s="62">
        <v>0</v>
      </c>
      <c r="BM169" s="63">
        <v>0</v>
      </c>
      <c r="BN169" s="63">
        <v>0</v>
      </c>
      <c r="BO169" s="63">
        <v>0</v>
      </c>
      <c r="BP169" s="62">
        <v>0</v>
      </c>
      <c r="BQ169" s="62">
        <v>0</v>
      </c>
      <c r="BR169" s="62">
        <v>0</v>
      </c>
      <c r="BS169" s="62">
        <v>0</v>
      </c>
      <c r="BT169" s="63">
        <v>0</v>
      </c>
      <c r="BU169" s="63">
        <v>0</v>
      </c>
      <c r="BV169" s="63">
        <v>0</v>
      </c>
      <c r="BW169" s="19">
        <v>1798</v>
      </c>
      <c r="BX169" s="19">
        <v>0</v>
      </c>
      <c r="BY169" s="19">
        <v>1798</v>
      </c>
      <c r="BZ169" s="19">
        <v>3949</v>
      </c>
      <c r="CA169" s="20">
        <v>3949</v>
      </c>
      <c r="CB169" s="20">
        <v>0</v>
      </c>
      <c r="CC169" s="20">
        <v>3949</v>
      </c>
      <c r="CD169" s="59">
        <v>0</v>
      </c>
      <c r="CE169" s="59">
        <v>0</v>
      </c>
      <c r="CF169" s="59">
        <v>0</v>
      </c>
      <c r="CG169" s="59">
        <v>0</v>
      </c>
      <c r="CH169" s="60">
        <v>0</v>
      </c>
      <c r="CI169" s="60">
        <v>0</v>
      </c>
      <c r="CJ169" s="60">
        <v>0</v>
      </c>
      <c r="CK169" s="64">
        <v>113181</v>
      </c>
      <c r="CL169" s="64">
        <v>0</v>
      </c>
      <c r="CM169" s="64">
        <v>113181</v>
      </c>
      <c r="CN169" s="64">
        <v>3949</v>
      </c>
      <c r="CO169" s="64">
        <v>0</v>
      </c>
      <c r="CP169" s="65">
        <v>25430</v>
      </c>
      <c r="CQ169" s="65">
        <v>0</v>
      </c>
      <c r="CR169" s="65">
        <v>25430</v>
      </c>
    </row>
    <row r="170" spans="1:96" x14ac:dyDescent="0.2">
      <c r="A170" s="21" t="s">
        <v>569</v>
      </c>
      <c r="B170" s="12" t="s">
        <v>1142</v>
      </c>
      <c r="C170" s="21" t="s">
        <v>243</v>
      </c>
      <c r="D170" s="11" t="s">
        <v>884</v>
      </c>
      <c r="E170" s="59">
        <v>0</v>
      </c>
      <c r="F170" s="59">
        <v>0</v>
      </c>
      <c r="G170" s="59">
        <v>0</v>
      </c>
      <c r="H170" s="59">
        <v>0</v>
      </c>
      <c r="I170" s="60">
        <v>0</v>
      </c>
      <c r="J170" s="60">
        <v>0</v>
      </c>
      <c r="K170" s="60">
        <v>0</v>
      </c>
      <c r="L170" s="18">
        <v>86</v>
      </c>
      <c r="M170" s="18">
        <v>0</v>
      </c>
      <c r="N170" s="18">
        <v>86</v>
      </c>
      <c r="O170" s="18">
        <v>0</v>
      </c>
      <c r="P170" s="61">
        <v>0</v>
      </c>
      <c r="Q170" s="61">
        <v>0</v>
      </c>
      <c r="R170" s="61">
        <v>0</v>
      </c>
      <c r="S170" s="62">
        <v>0</v>
      </c>
      <c r="T170" s="62">
        <v>0</v>
      </c>
      <c r="U170" s="62">
        <v>0</v>
      </c>
      <c r="V170" s="62">
        <v>0</v>
      </c>
      <c r="W170" s="63">
        <v>0</v>
      </c>
      <c r="X170" s="63">
        <v>0</v>
      </c>
      <c r="Y170" s="63">
        <v>0</v>
      </c>
      <c r="Z170" s="18">
        <v>0</v>
      </c>
      <c r="AA170" s="18">
        <v>0</v>
      </c>
      <c r="AB170" s="18">
        <v>0</v>
      </c>
      <c r="AC170" s="18">
        <v>0</v>
      </c>
      <c r="AD170" s="61">
        <v>0</v>
      </c>
      <c r="AE170" s="61">
        <v>0</v>
      </c>
      <c r="AF170" s="61">
        <v>0</v>
      </c>
      <c r="AG170" s="19">
        <v>20045</v>
      </c>
      <c r="AH170" s="19">
        <v>0</v>
      </c>
      <c r="AI170" s="19">
        <v>20045</v>
      </c>
      <c r="AJ170" s="19">
        <v>0</v>
      </c>
      <c r="AK170" s="20">
        <v>8834</v>
      </c>
      <c r="AL170" s="20">
        <v>0</v>
      </c>
      <c r="AM170" s="20">
        <v>8834</v>
      </c>
      <c r="AN170" s="59">
        <v>2153</v>
      </c>
      <c r="AO170" s="59">
        <v>0</v>
      </c>
      <c r="AP170" s="59">
        <v>2153</v>
      </c>
      <c r="AQ170" s="59">
        <v>0</v>
      </c>
      <c r="AR170" s="60">
        <v>0</v>
      </c>
      <c r="AS170" s="60">
        <v>0</v>
      </c>
      <c r="AT170" s="60">
        <v>0</v>
      </c>
      <c r="AU170" s="16">
        <v>240</v>
      </c>
      <c r="AV170" s="16">
        <v>0</v>
      </c>
      <c r="AW170" s="16">
        <v>240</v>
      </c>
      <c r="AX170" s="16">
        <v>0</v>
      </c>
      <c r="AY170" s="17">
        <v>0</v>
      </c>
      <c r="AZ170" s="17">
        <v>0</v>
      </c>
      <c r="BA170" s="17">
        <v>0</v>
      </c>
      <c r="BB170" s="19">
        <v>3730</v>
      </c>
      <c r="BC170" s="19">
        <v>0</v>
      </c>
      <c r="BD170" s="19">
        <v>3730</v>
      </c>
      <c r="BE170" s="19">
        <v>0</v>
      </c>
      <c r="BF170" s="20">
        <v>0</v>
      </c>
      <c r="BG170" s="20">
        <v>0</v>
      </c>
      <c r="BH170" s="20">
        <v>0</v>
      </c>
      <c r="BI170" s="62">
        <v>0</v>
      </c>
      <c r="BJ170" s="62">
        <v>0</v>
      </c>
      <c r="BK170" s="62">
        <v>0</v>
      </c>
      <c r="BL170" s="62">
        <v>0</v>
      </c>
      <c r="BM170" s="63">
        <v>0</v>
      </c>
      <c r="BN170" s="63">
        <v>0</v>
      </c>
      <c r="BO170" s="63">
        <v>0</v>
      </c>
      <c r="BP170" s="62">
        <v>0</v>
      </c>
      <c r="BQ170" s="62">
        <v>0</v>
      </c>
      <c r="BR170" s="62">
        <v>0</v>
      </c>
      <c r="BS170" s="62">
        <v>0</v>
      </c>
      <c r="BT170" s="63">
        <v>0</v>
      </c>
      <c r="BU170" s="63">
        <v>0</v>
      </c>
      <c r="BV170" s="63">
        <v>0</v>
      </c>
      <c r="BW170" s="19">
        <v>1015</v>
      </c>
      <c r="BX170" s="19">
        <v>0</v>
      </c>
      <c r="BY170" s="19">
        <v>1015</v>
      </c>
      <c r="BZ170" s="19">
        <v>0</v>
      </c>
      <c r="CA170" s="20">
        <v>826</v>
      </c>
      <c r="CB170" s="20">
        <v>0</v>
      </c>
      <c r="CC170" s="20">
        <v>826</v>
      </c>
      <c r="CD170" s="59">
        <v>0</v>
      </c>
      <c r="CE170" s="59">
        <v>0</v>
      </c>
      <c r="CF170" s="59">
        <v>0</v>
      </c>
      <c r="CG170" s="59">
        <v>0</v>
      </c>
      <c r="CH170" s="60">
        <v>0</v>
      </c>
      <c r="CI170" s="60">
        <v>0</v>
      </c>
      <c r="CJ170" s="60">
        <v>0</v>
      </c>
      <c r="CK170" s="64">
        <v>27269</v>
      </c>
      <c r="CL170" s="64">
        <v>0</v>
      </c>
      <c r="CM170" s="64">
        <v>27269</v>
      </c>
      <c r="CN170" s="64">
        <v>0</v>
      </c>
      <c r="CO170" s="64">
        <v>0</v>
      </c>
      <c r="CP170" s="65">
        <v>9660</v>
      </c>
      <c r="CQ170" s="65">
        <v>0</v>
      </c>
      <c r="CR170" s="65">
        <v>9660</v>
      </c>
    </row>
    <row r="171" spans="1:96" x14ac:dyDescent="0.2">
      <c r="A171" s="21" t="s">
        <v>680</v>
      </c>
      <c r="B171" s="12" t="s">
        <v>1143</v>
      </c>
      <c r="C171" s="21" t="s">
        <v>244</v>
      </c>
      <c r="D171" s="11" t="s">
        <v>884</v>
      </c>
      <c r="E171" s="59">
        <v>0</v>
      </c>
      <c r="F171" s="59">
        <v>0</v>
      </c>
      <c r="G171" s="59">
        <v>0</v>
      </c>
      <c r="H171" s="59">
        <v>0</v>
      </c>
      <c r="I171" s="60">
        <v>0</v>
      </c>
      <c r="J171" s="60">
        <v>0</v>
      </c>
      <c r="K171" s="60">
        <v>0</v>
      </c>
      <c r="L171" s="18">
        <v>39</v>
      </c>
      <c r="M171" s="18">
        <v>0</v>
      </c>
      <c r="N171" s="18">
        <v>39</v>
      </c>
      <c r="O171" s="18">
        <v>0</v>
      </c>
      <c r="P171" s="61">
        <v>0</v>
      </c>
      <c r="Q171" s="61">
        <v>0</v>
      </c>
      <c r="R171" s="61">
        <v>0</v>
      </c>
      <c r="S171" s="62">
        <v>0</v>
      </c>
      <c r="T171" s="62">
        <v>0</v>
      </c>
      <c r="U171" s="62">
        <v>0</v>
      </c>
      <c r="V171" s="62">
        <v>0</v>
      </c>
      <c r="W171" s="63">
        <v>0</v>
      </c>
      <c r="X171" s="63">
        <v>0</v>
      </c>
      <c r="Y171" s="63">
        <v>0</v>
      </c>
      <c r="Z171" s="18">
        <v>0</v>
      </c>
      <c r="AA171" s="18">
        <v>0</v>
      </c>
      <c r="AB171" s="18">
        <v>0</v>
      </c>
      <c r="AC171" s="18">
        <v>0</v>
      </c>
      <c r="AD171" s="61">
        <v>0</v>
      </c>
      <c r="AE171" s="61">
        <v>0</v>
      </c>
      <c r="AF171" s="61">
        <v>0</v>
      </c>
      <c r="AG171" s="19">
        <v>4992</v>
      </c>
      <c r="AH171" s="19">
        <v>0</v>
      </c>
      <c r="AI171" s="19">
        <v>4992</v>
      </c>
      <c r="AJ171" s="19">
        <v>0</v>
      </c>
      <c r="AK171" s="20">
        <v>2608</v>
      </c>
      <c r="AL171" s="20">
        <v>0</v>
      </c>
      <c r="AM171" s="20">
        <v>2608</v>
      </c>
      <c r="AN171" s="59">
        <v>558</v>
      </c>
      <c r="AO171" s="59">
        <v>0</v>
      </c>
      <c r="AP171" s="59">
        <v>558</v>
      </c>
      <c r="AQ171" s="59">
        <v>0</v>
      </c>
      <c r="AR171" s="60">
        <v>31</v>
      </c>
      <c r="AS171" s="60">
        <v>0</v>
      </c>
      <c r="AT171" s="60">
        <v>31</v>
      </c>
      <c r="AU171" s="16">
        <v>743</v>
      </c>
      <c r="AV171" s="16">
        <v>0</v>
      </c>
      <c r="AW171" s="16">
        <v>743</v>
      </c>
      <c r="AX171" s="16">
        <v>0</v>
      </c>
      <c r="AY171" s="17">
        <v>283</v>
      </c>
      <c r="AZ171" s="17">
        <v>0</v>
      </c>
      <c r="BA171" s="17">
        <v>283</v>
      </c>
      <c r="BB171" s="19">
        <v>0</v>
      </c>
      <c r="BC171" s="19">
        <v>0</v>
      </c>
      <c r="BD171" s="19">
        <v>0</v>
      </c>
      <c r="BE171" s="19">
        <v>0</v>
      </c>
      <c r="BF171" s="20">
        <v>0</v>
      </c>
      <c r="BG171" s="20">
        <v>0</v>
      </c>
      <c r="BH171" s="20">
        <v>0</v>
      </c>
      <c r="BI171" s="62">
        <v>0</v>
      </c>
      <c r="BJ171" s="62">
        <v>0</v>
      </c>
      <c r="BK171" s="62">
        <v>0</v>
      </c>
      <c r="BL171" s="62">
        <v>0</v>
      </c>
      <c r="BM171" s="63">
        <v>0</v>
      </c>
      <c r="BN171" s="63">
        <v>0</v>
      </c>
      <c r="BO171" s="63">
        <v>0</v>
      </c>
      <c r="BP171" s="62">
        <v>0</v>
      </c>
      <c r="BQ171" s="62">
        <v>0</v>
      </c>
      <c r="BR171" s="62">
        <v>0</v>
      </c>
      <c r="BS171" s="62">
        <v>0</v>
      </c>
      <c r="BT171" s="63">
        <v>0</v>
      </c>
      <c r="BU171" s="63">
        <v>0</v>
      </c>
      <c r="BV171" s="63">
        <v>0</v>
      </c>
      <c r="BW171" s="19">
        <v>6780</v>
      </c>
      <c r="BX171" s="19">
        <v>0</v>
      </c>
      <c r="BY171" s="19">
        <v>6780</v>
      </c>
      <c r="BZ171" s="19">
        <v>0</v>
      </c>
      <c r="CA171" s="20">
        <v>1510</v>
      </c>
      <c r="CB171" s="20">
        <v>0</v>
      </c>
      <c r="CC171" s="20">
        <v>1510</v>
      </c>
      <c r="CD171" s="59">
        <v>0</v>
      </c>
      <c r="CE171" s="59">
        <v>0</v>
      </c>
      <c r="CF171" s="59">
        <v>0</v>
      </c>
      <c r="CG171" s="59">
        <v>0</v>
      </c>
      <c r="CH171" s="60">
        <v>0</v>
      </c>
      <c r="CI171" s="60">
        <v>0</v>
      </c>
      <c r="CJ171" s="60">
        <v>0</v>
      </c>
      <c r="CK171" s="64">
        <v>13112</v>
      </c>
      <c r="CL171" s="64">
        <v>0</v>
      </c>
      <c r="CM171" s="64">
        <v>13112</v>
      </c>
      <c r="CN171" s="64">
        <v>0</v>
      </c>
      <c r="CO171" s="64">
        <v>0</v>
      </c>
      <c r="CP171" s="65">
        <v>4432</v>
      </c>
      <c r="CQ171" s="65">
        <v>0</v>
      </c>
      <c r="CR171" s="65">
        <v>4432</v>
      </c>
    </row>
    <row r="172" spans="1:96" x14ac:dyDescent="0.2">
      <c r="A172" s="21" t="s">
        <v>817</v>
      </c>
      <c r="B172" s="12" t="s">
        <v>1144</v>
      </c>
      <c r="C172" s="21" t="s">
        <v>245</v>
      </c>
      <c r="D172" s="11" t="s">
        <v>886</v>
      </c>
      <c r="E172" s="59">
        <v>16402</v>
      </c>
      <c r="F172" s="59">
        <v>0</v>
      </c>
      <c r="G172" s="59">
        <v>16402</v>
      </c>
      <c r="H172" s="59">
        <v>0</v>
      </c>
      <c r="I172" s="60">
        <v>0</v>
      </c>
      <c r="J172" s="60">
        <v>0</v>
      </c>
      <c r="K172" s="60">
        <v>0</v>
      </c>
      <c r="L172" s="18">
        <v>15141</v>
      </c>
      <c r="M172" s="18">
        <v>0</v>
      </c>
      <c r="N172" s="18">
        <v>15141</v>
      </c>
      <c r="O172" s="18">
        <v>0</v>
      </c>
      <c r="P172" s="61">
        <v>318</v>
      </c>
      <c r="Q172" s="61">
        <v>0</v>
      </c>
      <c r="R172" s="61">
        <v>318</v>
      </c>
      <c r="S172" s="62">
        <v>614</v>
      </c>
      <c r="T172" s="62">
        <v>0</v>
      </c>
      <c r="U172" s="62">
        <v>614</v>
      </c>
      <c r="V172" s="62">
        <v>0</v>
      </c>
      <c r="W172" s="63">
        <v>0</v>
      </c>
      <c r="X172" s="63">
        <v>0</v>
      </c>
      <c r="Y172" s="63">
        <v>0</v>
      </c>
      <c r="Z172" s="18">
        <v>0</v>
      </c>
      <c r="AA172" s="18">
        <v>0</v>
      </c>
      <c r="AB172" s="18">
        <v>0</v>
      </c>
      <c r="AC172" s="18">
        <v>0</v>
      </c>
      <c r="AD172" s="61">
        <v>0</v>
      </c>
      <c r="AE172" s="61">
        <v>0</v>
      </c>
      <c r="AF172" s="61">
        <v>0</v>
      </c>
      <c r="AG172" s="19">
        <v>38664</v>
      </c>
      <c r="AH172" s="19">
        <v>0</v>
      </c>
      <c r="AI172" s="19">
        <v>38664</v>
      </c>
      <c r="AJ172" s="19">
        <v>0</v>
      </c>
      <c r="AK172" s="20">
        <v>7913</v>
      </c>
      <c r="AL172" s="20">
        <v>0</v>
      </c>
      <c r="AM172" s="20">
        <v>7913</v>
      </c>
      <c r="AN172" s="59">
        <v>4532</v>
      </c>
      <c r="AO172" s="59">
        <v>0</v>
      </c>
      <c r="AP172" s="59">
        <v>4532</v>
      </c>
      <c r="AQ172" s="59">
        <v>0</v>
      </c>
      <c r="AR172" s="60">
        <v>4543</v>
      </c>
      <c r="AS172" s="60">
        <v>0</v>
      </c>
      <c r="AT172" s="60">
        <v>4543</v>
      </c>
      <c r="AU172" s="16">
        <v>4045</v>
      </c>
      <c r="AV172" s="16">
        <v>0</v>
      </c>
      <c r="AW172" s="16">
        <v>4045</v>
      </c>
      <c r="AX172" s="16">
        <v>0</v>
      </c>
      <c r="AY172" s="17">
        <v>534</v>
      </c>
      <c r="AZ172" s="17">
        <v>0</v>
      </c>
      <c r="BA172" s="17">
        <v>534</v>
      </c>
      <c r="BB172" s="19">
        <v>0</v>
      </c>
      <c r="BC172" s="19">
        <v>0</v>
      </c>
      <c r="BD172" s="19">
        <v>0</v>
      </c>
      <c r="BE172" s="19">
        <v>0</v>
      </c>
      <c r="BF172" s="20">
        <v>0</v>
      </c>
      <c r="BG172" s="20">
        <v>0</v>
      </c>
      <c r="BH172" s="20">
        <v>0</v>
      </c>
      <c r="BI172" s="62">
        <v>0</v>
      </c>
      <c r="BJ172" s="62">
        <v>0</v>
      </c>
      <c r="BK172" s="62">
        <v>0</v>
      </c>
      <c r="BL172" s="62">
        <v>0</v>
      </c>
      <c r="BM172" s="63">
        <v>0</v>
      </c>
      <c r="BN172" s="63">
        <v>0</v>
      </c>
      <c r="BO172" s="63">
        <v>0</v>
      </c>
      <c r="BP172" s="62">
        <v>0</v>
      </c>
      <c r="BQ172" s="62">
        <v>0</v>
      </c>
      <c r="BR172" s="62">
        <v>0</v>
      </c>
      <c r="BS172" s="62">
        <v>0</v>
      </c>
      <c r="BT172" s="63">
        <v>0</v>
      </c>
      <c r="BU172" s="63">
        <v>0</v>
      </c>
      <c r="BV172" s="63">
        <v>0</v>
      </c>
      <c r="BW172" s="19">
        <v>4952</v>
      </c>
      <c r="BX172" s="19">
        <v>0</v>
      </c>
      <c r="BY172" s="19">
        <v>4952</v>
      </c>
      <c r="BZ172" s="19">
        <v>0</v>
      </c>
      <c r="CA172" s="20">
        <v>0</v>
      </c>
      <c r="CB172" s="20">
        <v>0</v>
      </c>
      <c r="CC172" s="20">
        <v>0</v>
      </c>
      <c r="CD172" s="59">
        <v>5401</v>
      </c>
      <c r="CE172" s="59">
        <v>0</v>
      </c>
      <c r="CF172" s="59">
        <v>5401</v>
      </c>
      <c r="CG172" s="59">
        <v>0</v>
      </c>
      <c r="CH172" s="60">
        <v>1460</v>
      </c>
      <c r="CI172" s="60">
        <v>0</v>
      </c>
      <c r="CJ172" s="60">
        <v>1460</v>
      </c>
      <c r="CK172" s="64">
        <v>89751</v>
      </c>
      <c r="CL172" s="64">
        <v>0</v>
      </c>
      <c r="CM172" s="64">
        <v>89751</v>
      </c>
      <c r="CN172" s="64">
        <v>0</v>
      </c>
      <c r="CO172" s="64">
        <v>0</v>
      </c>
      <c r="CP172" s="65">
        <v>14768</v>
      </c>
      <c r="CQ172" s="65">
        <v>0</v>
      </c>
      <c r="CR172" s="65">
        <v>14768</v>
      </c>
    </row>
    <row r="173" spans="1:96" x14ac:dyDescent="0.2">
      <c r="A173" s="21" t="s">
        <v>589</v>
      </c>
      <c r="B173" s="12" t="s">
        <v>1145</v>
      </c>
      <c r="C173" s="21" t="s">
        <v>246</v>
      </c>
      <c r="D173" s="11" t="s">
        <v>884</v>
      </c>
      <c r="E173" s="59">
        <v>0</v>
      </c>
      <c r="F173" s="59">
        <v>0</v>
      </c>
      <c r="G173" s="59">
        <v>0</v>
      </c>
      <c r="H173" s="59">
        <v>0</v>
      </c>
      <c r="I173" s="60">
        <v>0</v>
      </c>
      <c r="J173" s="60">
        <v>0</v>
      </c>
      <c r="K173" s="60">
        <v>0</v>
      </c>
      <c r="L173" s="18">
        <v>0</v>
      </c>
      <c r="M173" s="18">
        <v>0</v>
      </c>
      <c r="N173" s="18">
        <v>0</v>
      </c>
      <c r="O173" s="18">
        <v>0</v>
      </c>
      <c r="P173" s="61">
        <v>0</v>
      </c>
      <c r="Q173" s="61">
        <v>0</v>
      </c>
      <c r="R173" s="61">
        <v>0</v>
      </c>
      <c r="S173" s="62">
        <v>0</v>
      </c>
      <c r="T173" s="62">
        <v>0</v>
      </c>
      <c r="U173" s="62">
        <v>0</v>
      </c>
      <c r="V173" s="62">
        <v>0</v>
      </c>
      <c r="W173" s="63">
        <v>0</v>
      </c>
      <c r="X173" s="63">
        <v>0</v>
      </c>
      <c r="Y173" s="63">
        <v>0</v>
      </c>
      <c r="Z173" s="18">
        <v>0</v>
      </c>
      <c r="AA173" s="18">
        <v>0</v>
      </c>
      <c r="AB173" s="18">
        <v>0</v>
      </c>
      <c r="AC173" s="18">
        <v>0</v>
      </c>
      <c r="AD173" s="61">
        <v>0</v>
      </c>
      <c r="AE173" s="61">
        <v>0</v>
      </c>
      <c r="AF173" s="61">
        <v>0</v>
      </c>
      <c r="AG173" s="19">
        <v>688</v>
      </c>
      <c r="AH173" s="19">
        <v>0</v>
      </c>
      <c r="AI173" s="19">
        <v>688</v>
      </c>
      <c r="AJ173" s="19">
        <v>0</v>
      </c>
      <c r="AK173" s="20">
        <v>355</v>
      </c>
      <c r="AL173" s="20">
        <v>0</v>
      </c>
      <c r="AM173" s="20">
        <v>355</v>
      </c>
      <c r="AN173" s="59">
        <v>19943</v>
      </c>
      <c r="AO173" s="59">
        <v>0</v>
      </c>
      <c r="AP173" s="59">
        <v>19943</v>
      </c>
      <c r="AQ173" s="59">
        <v>0</v>
      </c>
      <c r="AR173" s="60">
        <v>55</v>
      </c>
      <c r="AS173" s="60">
        <v>0</v>
      </c>
      <c r="AT173" s="60">
        <v>55</v>
      </c>
      <c r="AU173" s="16">
        <v>91</v>
      </c>
      <c r="AV173" s="16">
        <v>0</v>
      </c>
      <c r="AW173" s="16">
        <v>91</v>
      </c>
      <c r="AX173" s="16">
        <v>0</v>
      </c>
      <c r="AY173" s="17">
        <v>0</v>
      </c>
      <c r="AZ173" s="17">
        <v>0</v>
      </c>
      <c r="BA173" s="17">
        <v>0</v>
      </c>
      <c r="BB173" s="19">
        <v>0</v>
      </c>
      <c r="BC173" s="19">
        <v>0</v>
      </c>
      <c r="BD173" s="19">
        <v>0</v>
      </c>
      <c r="BE173" s="19">
        <v>0</v>
      </c>
      <c r="BF173" s="20">
        <v>0</v>
      </c>
      <c r="BG173" s="20">
        <v>0</v>
      </c>
      <c r="BH173" s="20">
        <v>0</v>
      </c>
      <c r="BI173" s="62">
        <v>0</v>
      </c>
      <c r="BJ173" s="62">
        <v>0</v>
      </c>
      <c r="BK173" s="62">
        <v>0</v>
      </c>
      <c r="BL173" s="62">
        <v>0</v>
      </c>
      <c r="BM173" s="63">
        <v>0</v>
      </c>
      <c r="BN173" s="63">
        <v>0</v>
      </c>
      <c r="BO173" s="63">
        <v>0</v>
      </c>
      <c r="BP173" s="62">
        <v>0</v>
      </c>
      <c r="BQ173" s="62">
        <v>0</v>
      </c>
      <c r="BR173" s="62">
        <v>0</v>
      </c>
      <c r="BS173" s="62">
        <v>0</v>
      </c>
      <c r="BT173" s="63">
        <v>0</v>
      </c>
      <c r="BU173" s="63">
        <v>0</v>
      </c>
      <c r="BV173" s="63">
        <v>0</v>
      </c>
      <c r="BW173" s="19">
        <v>39</v>
      </c>
      <c r="BX173" s="19">
        <v>0</v>
      </c>
      <c r="BY173" s="19">
        <v>39</v>
      </c>
      <c r="BZ173" s="19">
        <v>0</v>
      </c>
      <c r="CA173" s="20">
        <v>0</v>
      </c>
      <c r="CB173" s="20">
        <v>0</v>
      </c>
      <c r="CC173" s="20">
        <v>0</v>
      </c>
      <c r="CD173" s="59">
        <v>3</v>
      </c>
      <c r="CE173" s="59">
        <v>0</v>
      </c>
      <c r="CF173" s="59">
        <v>3</v>
      </c>
      <c r="CG173" s="59">
        <v>0</v>
      </c>
      <c r="CH173" s="60">
        <v>0</v>
      </c>
      <c r="CI173" s="60">
        <v>0</v>
      </c>
      <c r="CJ173" s="60">
        <v>0</v>
      </c>
      <c r="CK173" s="64">
        <v>20764</v>
      </c>
      <c r="CL173" s="64">
        <v>0</v>
      </c>
      <c r="CM173" s="64">
        <v>20764</v>
      </c>
      <c r="CN173" s="64">
        <v>0</v>
      </c>
      <c r="CO173" s="64">
        <v>0</v>
      </c>
      <c r="CP173" s="65">
        <v>410</v>
      </c>
      <c r="CQ173" s="65">
        <v>0</v>
      </c>
      <c r="CR173" s="65">
        <v>410</v>
      </c>
    </row>
    <row r="174" spans="1:96" x14ac:dyDescent="0.2">
      <c r="A174" s="21" t="s">
        <v>510</v>
      </c>
      <c r="B174" s="12" t="s">
        <v>1146</v>
      </c>
      <c r="C174" s="21" t="s">
        <v>247</v>
      </c>
      <c r="D174" s="11" t="s">
        <v>882</v>
      </c>
      <c r="E174" s="59">
        <v>2642</v>
      </c>
      <c r="F174" s="59">
        <v>0</v>
      </c>
      <c r="G174" s="59">
        <v>2642</v>
      </c>
      <c r="H174" s="59">
        <v>0</v>
      </c>
      <c r="I174" s="60">
        <v>0</v>
      </c>
      <c r="J174" s="60">
        <v>0</v>
      </c>
      <c r="K174" s="60">
        <v>0</v>
      </c>
      <c r="L174" s="18">
        <v>3060</v>
      </c>
      <c r="M174" s="18">
        <v>0</v>
      </c>
      <c r="N174" s="18">
        <v>3060</v>
      </c>
      <c r="O174" s="18">
        <v>0</v>
      </c>
      <c r="P174" s="61">
        <v>0</v>
      </c>
      <c r="Q174" s="61">
        <v>0</v>
      </c>
      <c r="R174" s="61">
        <v>0</v>
      </c>
      <c r="S174" s="62">
        <v>3551</v>
      </c>
      <c r="T174" s="62">
        <v>0</v>
      </c>
      <c r="U174" s="62">
        <v>3551</v>
      </c>
      <c r="V174" s="62">
        <v>0</v>
      </c>
      <c r="W174" s="63">
        <v>0</v>
      </c>
      <c r="X174" s="63">
        <v>0</v>
      </c>
      <c r="Y174" s="63">
        <v>0</v>
      </c>
      <c r="Z174" s="18">
        <v>173</v>
      </c>
      <c r="AA174" s="18">
        <v>0</v>
      </c>
      <c r="AB174" s="18">
        <v>173</v>
      </c>
      <c r="AC174" s="18">
        <v>0</v>
      </c>
      <c r="AD174" s="61">
        <v>0</v>
      </c>
      <c r="AE174" s="61">
        <v>0</v>
      </c>
      <c r="AF174" s="61">
        <v>0</v>
      </c>
      <c r="AG174" s="19">
        <v>2695</v>
      </c>
      <c r="AH174" s="19">
        <v>0</v>
      </c>
      <c r="AI174" s="19">
        <v>2695</v>
      </c>
      <c r="AJ174" s="19">
        <v>0</v>
      </c>
      <c r="AK174" s="20">
        <v>0</v>
      </c>
      <c r="AL174" s="20">
        <v>0</v>
      </c>
      <c r="AM174" s="20">
        <v>0</v>
      </c>
      <c r="AN174" s="59">
        <v>736</v>
      </c>
      <c r="AO174" s="59">
        <v>0</v>
      </c>
      <c r="AP174" s="59">
        <v>736</v>
      </c>
      <c r="AQ174" s="59">
        <v>0</v>
      </c>
      <c r="AR174" s="60">
        <v>0</v>
      </c>
      <c r="AS174" s="60">
        <v>0</v>
      </c>
      <c r="AT174" s="60">
        <v>0</v>
      </c>
      <c r="AU174" s="16">
        <v>5455</v>
      </c>
      <c r="AV174" s="16">
        <v>0</v>
      </c>
      <c r="AW174" s="16">
        <v>5455</v>
      </c>
      <c r="AX174" s="16">
        <v>0</v>
      </c>
      <c r="AY174" s="17">
        <v>0</v>
      </c>
      <c r="AZ174" s="17">
        <v>0</v>
      </c>
      <c r="BA174" s="17">
        <v>0</v>
      </c>
      <c r="BB174" s="19">
        <v>2172</v>
      </c>
      <c r="BC174" s="19">
        <v>0</v>
      </c>
      <c r="BD174" s="19">
        <v>2172</v>
      </c>
      <c r="BE174" s="19">
        <v>0</v>
      </c>
      <c r="BF174" s="20">
        <v>0</v>
      </c>
      <c r="BG174" s="20">
        <v>0</v>
      </c>
      <c r="BH174" s="20">
        <v>0</v>
      </c>
      <c r="BI174" s="62">
        <v>0</v>
      </c>
      <c r="BJ174" s="62">
        <v>0</v>
      </c>
      <c r="BK174" s="62">
        <v>0</v>
      </c>
      <c r="BL174" s="62">
        <v>0</v>
      </c>
      <c r="BM174" s="63">
        <v>0</v>
      </c>
      <c r="BN174" s="63">
        <v>0</v>
      </c>
      <c r="BO174" s="63">
        <v>0</v>
      </c>
      <c r="BP174" s="62">
        <v>0</v>
      </c>
      <c r="BQ174" s="62">
        <v>0</v>
      </c>
      <c r="BR174" s="62">
        <v>0</v>
      </c>
      <c r="BS174" s="62">
        <v>0</v>
      </c>
      <c r="BT174" s="63">
        <v>0</v>
      </c>
      <c r="BU174" s="63">
        <v>0</v>
      </c>
      <c r="BV174" s="63">
        <v>0</v>
      </c>
      <c r="BW174" s="19">
        <v>1332</v>
      </c>
      <c r="BX174" s="19">
        <v>0</v>
      </c>
      <c r="BY174" s="19">
        <v>1332</v>
      </c>
      <c r="BZ174" s="19">
        <v>0</v>
      </c>
      <c r="CA174" s="20">
        <v>426</v>
      </c>
      <c r="CB174" s="20">
        <v>0</v>
      </c>
      <c r="CC174" s="20">
        <v>426</v>
      </c>
      <c r="CD174" s="59">
        <v>42</v>
      </c>
      <c r="CE174" s="59">
        <v>0</v>
      </c>
      <c r="CF174" s="59">
        <v>42</v>
      </c>
      <c r="CG174" s="59">
        <v>0</v>
      </c>
      <c r="CH174" s="60">
        <v>0</v>
      </c>
      <c r="CI174" s="60">
        <v>0</v>
      </c>
      <c r="CJ174" s="60">
        <v>0</v>
      </c>
      <c r="CK174" s="64">
        <v>21858</v>
      </c>
      <c r="CL174" s="64">
        <v>0</v>
      </c>
      <c r="CM174" s="64">
        <v>21858</v>
      </c>
      <c r="CN174" s="64">
        <v>0</v>
      </c>
      <c r="CO174" s="64">
        <v>0</v>
      </c>
      <c r="CP174" s="65">
        <v>426</v>
      </c>
      <c r="CQ174" s="65">
        <v>0</v>
      </c>
      <c r="CR174" s="65">
        <v>426</v>
      </c>
    </row>
    <row r="175" spans="1:96" x14ac:dyDescent="0.2">
      <c r="A175" s="21" t="s">
        <v>555</v>
      </c>
      <c r="B175" s="12" t="s">
        <v>1147</v>
      </c>
      <c r="C175" s="21" t="s">
        <v>248</v>
      </c>
      <c r="D175" s="11" t="s">
        <v>884</v>
      </c>
      <c r="E175" s="59">
        <v>0</v>
      </c>
      <c r="F175" s="59">
        <v>0</v>
      </c>
      <c r="G175" s="59">
        <v>0</v>
      </c>
      <c r="H175" s="59">
        <v>0</v>
      </c>
      <c r="I175" s="60">
        <v>0</v>
      </c>
      <c r="J175" s="60">
        <v>0</v>
      </c>
      <c r="K175" s="60">
        <v>0</v>
      </c>
      <c r="L175" s="18">
        <v>0</v>
      </c>
      <c r="M175" s="18">
        <v>0</v>
      </c>
      <c r="N175" s="18">
        <v>0</v>
      </c>
      <c r="O175" s="18">
        <v>0</v>
      </c>
      <c r="P175" s="61">
        <v>0</v>
      </c>
      <c r="Q175" s="61">
        <v>0</v>
      </c>
      <c r="R175" s="61">
        <v>0</v>
      </c>
      <c r="S175" s="62">
        <v>0</v>
      </c>
      <c r="T175" s="62">
        <v>0</v>
      </c>
      <c r="U175" s="62">
        <v>0</v>
      </c>
      <c r="V175" s="62">
        <v>0</v>
      </c>
      <c r="W175" s="63">
        <v>0</v>
      </c>
      <c r="X175" s="63">
        <v>0</v>
      </c>
      <c r="Y175" s="63">
        <v>0</v>
      </c>
      <c r="Z175" s="18">
        <v>0</v>
      </c>
      <c r="AA175" s="18">
        <v>0</v>
      </c>
      <c r="AB175" s="18">
        <v>0</v>
      </c>
      <c r="AC175" s="18">
        <v>0</v>
      </c>
      <c r="AD175" s="61">
        <v>0</v>
      </c>
      <c r="AE175" s="61">
        <v>0</v>
      </c>
      <c r="AF175" s="61">
        <v>0</v>
      </c>
      <c r="AG175" s="19">
        <v>1225</v>
      </c>
      <c r="AH175" s="19">
        <v>0</v>
      </c>
      <c r="AI175" s="19">
        <v>1225</v>
      </c>
      <c r="AJ175" s="19">
        <v>0</v>
      </c>
      <c r="AK175" s="20">
        <v>60</v>
      </c>
      <c r="AL175" s="20">
        <v>0</v>
      </c>
      <c r="AM175" s="20">
        <v>60</v>
      </c>
      <c r="AN175" s="59">
        <v>769</v>
      </c>
      <c r="AO175" s="59">
        <v>0</v>
      </c>
      <c r="AP175" s="59">
        <v>769</v>
      </c>
      <c r="AQ175" s="59">
        <v>0</v>
      </c>
      <c r="AR175" s="60">
        <v>391</v>
      </c>
      <c r="AS175" s="60">
        <v>0</v>
      </c>
      <c r="AT175" s="60">
        <v>391</v>
      </c>
      <c r="AU175" s="16">
        <v>653</v>
      </c>
      <c r="AV175" s="16">
        <v>0</v>
      </c>
      <c r="AW175" s="16">
        <v>653</v>
      </c>
      <c r="AX175" s="16">
        <v>0</v>
      </c>
      <c r="AY175" s="17">
        <v>138</v>
      </c>
      <c r="AZ175" s="17">
        <v>0</v>
      </c>
      <c r="BA175" s="17">
        <v>138</v>
      </c>
      <c r="BB175" s="19">
        <v>0</v>
      </c>
      <c r="BC175" s="19">
        <v>0</v>
      </c>
      <c r="BD175" s="19">
        <v>0</v>
      </c>
      <c r="BE175" s="19">
        <v>0</v>
      </c>
      <c r="BF175" s="20">
        <v>0</v>
      </c>
      <c r="BG175" s="20">
        <v>0</v>
      </c>
      <c r="BH175" s="20">
        <v>0</v>
      </c>
      <c r="BI175" s="62">
        <v>0</v>
      </c>
      <c r="BJ175" s="62">
        <v>0</v>
      </c>
      <c r="BK175" s="62">
        <v>0</v>
      </c>
      <c r="BL175" s="62">
        <v>0</v>
      </c>
      <c r="BM175" s="63">
        <v>0</v>
      </c>
      <c r="BN175" s="63">
        <v>0</v>
      </c>
      <c r="BO175" s="63">
        <v>0</v>
      </c>
      <c r="BP175" s="62">
        <v>0</v>
      </c>
      <c r="BQ175" s="62">
        <v>0</v>
      </c>
      <c r="BR175" s="62">
        <v>0</v>
      </c>
      <c r="BS175" s="62">
        <v>0</v>
      </c>
      <c r="BT175" s="63">
        <v>0</v>
      </c>
      <c r="BU175" s="63">
        <v>0</v>
      </c>
      <c r="BV175" s="63">
        <v>0</v>
      </c>
      <c r="BW175" s="19">
        <v>4514</v>
      </c>
      <c r="BX175" s="19">
        <v>0</v>
      </c>
      <c r="BY175" s="19">
        <v>4514</v>
      </c>
      <c r="BZ175" s="19">
        <v>0</v>
      </c>
      <c r="CA175" s="20">
        <v>73</v>
      </c>
      <c r="CB175" s="20">
        <v>0</v>
      </c>
      <c r="CC175" s="20">
        <v>73</v>
      </c>
      <c r="CD175" s="59">
        <v>9735</v>
      </c>
      <c r="CE175" s="59">
        <v>0</v>
      </c>
      <c r="CF175" s="59">
        <v>9735</v>
      </c>
      <c r="CG175" s="59">
        <v>0</v>
      </c>
      <c r="CH175" s="60">
        <v>35</v>
      </c>
      <c r="CI175" s="60">
        <v>0</v>
      </c>
      <c r="CJ175" s="60">
        <v>35</v>
      </c>
      <c r="CK175" s="64">
        <v>16896</v>
      </c>
      <c r="CL175" s="64">
        <v>0</v>
      </c>
      <c r="CM175" s="64">
        <v>16896</v>
      </c>
      <c r="CN175" s="64">
        <v>0</v>
      </c>
      <c r="CO175" s="64">
        <v>0</v>
      </c>
      <c r="CP175" s="65">
        <v>697</v>
      </c>
      <c r="CQ175" s="65">
        <v>0</v>
      </c>
      <c r="CR175" s="65">
        <v>697</v>
      </c>
    </row>
    <row r="176" spans="1:96" x14ac:dyDescent="0.2">
      <c r="A176" s="21" t="s">
        <v>590</v>
      </c>
      <c r="B176" s="12" t="s">
        <v>1148</v>
      </c>
      <c r="C176" s="21" t="s">
        <v>249</v>
      </c>
      <c r="D176" s="11" t="s">
        <v>884</v>
      </c>
      <c r="E176" s="59">
        <v>0</v>
      </c>
      <c r="F176" s="59">
        <v>0</v>
      </c>
      <c r="G176" s="59">
        <v>0</v>
      </c>
      <c r="H176" s="59">
        <v>0</v>
      </c>
      <c r="I176" s="60">
        <v>0</v>
      </c>
      <c r="J176" s="60">
        <v>0</v>
      </c>
      <c r="K176" s="60">
        <v>0</v>
      </c>
      <c r="L176" s="18">
        <v>324</v>
      </c>
      <c r="M176" s="18">
        <v>0</v>
      </c>
      <c r="N176" s="18">
        <v>324</v>
      </c>
      <c r="O176" s="18">
        <v>0</v>
      </c>
      <c r="P176" s="61">
        <v>11</v>
      </c>
      <c r="Q176" s="61">
        <v>0</v>
      </c>
      <c r="R176" s="61">
        <v>11</v>
      </c>
      <c r="S176" s="62">
        <v>0</v>
      </c>
      <c r="T176" s="62">
        <v>0</v>
      </c>
      <c r="U176" s="62">
        <v>0</v>
      </c>
      <c r="V176" s="62">
        <v>0</v>
      </c>
      <c r="W176" s="63">
        <v>0</v>
      </c>
      <c r="X176" s="63">
        <v>0</v>
      </c>
      <c r="Y176" s="63">
        <v>0</v>
      </c>
      <c r="Z176" s="18">
        <v>0</v>
      </c>
      <c r="AA176" s="18">
        <v>0</v>
      </c>
      <c r="AB176" s="18">
        <v>0</v>
      </c>
      <c r="AC176" s="18">
        <v>0</v>
      </c>
      <c r="AD176" s="61">
        <v>0</v>
      </c>
      <c r="AE176" s="61">
        <v>0</v>
      </c>
      <c r="AF176" s="61">
        <v>0</v>
      </c>
      <c r="AG176" s="19">
        <v>794</v>
      </c>
      <c r="AH176" s="19">
        <v>0</v>
      </c>
      <c r="AI176" s="19">
        <v>794</v>
      </c>
      <c r="AJ176" s="19">
        <v>0</v>
      </c>
      <c r="AK176" s="20">
        <v>0</v>
      </c>
      <c r="AL176" s="20">
        <v>0</v>
      </c>
      <c r="AM176" s="20">
        <v>0</v>
      </c>
      <c r="AN176" s="59">
        <v>40</v>
      </c>
      <c r="AO176" s="59">
        <v>0</v>
      </c>
      <c r="AP176" s="59">
        <v>40</v>
      </c>
      <c r="AQ176" s="59">
        <v>0</v>
      </c>
      <c r="AR176" s="60">
        <v>0</v>
      </c>
      <c r="AS176" s="60">
        <v>0</v>
      </c>
      <c r="AT176" s="60">
        <v>0</v>
      </c>
      <c r="AU176" s="16">
        <v>11</v>
      </c>
      <c r="AV176" s="16">
        <v>0</v>
      </c>
      <c r="AW176" s="16">
        <v>11</v>
      </c>
      <c r="AX176" s="16">
        <v>0</v>
      </c>
      <c r="AY176" s="17">
        <v>0</v>
      </c>
      <c r="AZ176" s="17">
        <v>0</v>
      </c>
      <c r="BA176" s="17">
        <v>0</v>
      </c>
      <c r="BB176" s="19">
        <v>0</v>
      </c>
      <c r="BC176" s="19">
        <v>0</v>
      </c>
      <c r="BD176" s="19">
        <v>0</v>
      </c>
      <c r="BE176" s="19">
        <v>0</v>
      </c>
      <c r="BF176" s="20">
        <v>0</v>
      </c>
      <c r="BG176" s="20">
        <v>0</v>
      </c>
      <c r="BH176" s="20">
        <v>0</v>
      </c>
      <c r="BI176" s="62">
        <v>0</v>
      </c>
      <c r="BJ176" s="62">
        <v>0</v>
      </c>
      <c r="BK176" s="62">
        <v>0</v>
      </c>
      <c r="BL176" s="62">
        <v>0</v>
      </c>
      <c r="BM176" s="63">
        <v>0</v>
      </c>
      <c r="BN176" s="63">
        <v>0</v>
      </c>
      <c r="BO176" s="63">
        <v>0</v>
      </c>
      <c r="BP176" s="62">
        <v>0</v>
      </c>
      <c r="BQ176" s="62">
        <v>0</v>
      </c>
      <c r="BR176" s="62">
        <v>0</v>
      </c>
      <c r="BS176" s="62">
        <v>0</v>
      </c>
      <c r="BT176" s="63">
        <v>0</v>
      </c>
      <c r="BU176" s="63">
        <v>0</v>
      </c>
      <c r="BV176" s="63">
        <v>0</v>
      </c>
      <c r="BW176" s="19">
        <v>35</v>
      </c>
      <c r="BX176" s="19">
        <v>0</v>
      </c>
      <c r="BY176" s="19">
        <v>35</v>
      </c>
      <c r="BZ176" s="19">
        <v>0</v>
      </c>
      <c r="CA176" s="20">
        <v>0</v>
      </c>
      <c r="CB176" s="20">
        <v>0</v>
      </c>
      <c r="CC176" s="20">
        <v>0</v>
      </c>
      <c r="CD176" s="59">
        <v>320</v>
      </c>
      <c r="CE176" s="59">
        <v>0</v>
      </c>
      <c r="CF176" s="59">
        <v>320</v>
      </c>
      <c r="CG176" s="59">
        <v>0</v>
      </c>
      <c r="CH176" s="60">
        <v>0</v>
      </c>
      <c r="CI176" s="60">
        <v>0</v>
      </c>
      <c r="CJ176" s="60">
        <v>0</v>
      </c>
      <c r="CK176" s="64">
        <v>1524</v>
      </c>
      <c r="CL176" s="64">
        <v>0</v>
      </c>
      <c r="CM176" s="64">
        <v>1524</v>
      </c>
      <c r="CN176" s="64">
        <v>0</v>
      </c>
      <c r="CO176" s="64">
        <v>0</v>
      </c>
      <c r="CP176" s="65">
        <v>11</v>
      </c>
      <c r="CQ176" s="65">
        <v>0</v>
      </c>
      <c r="CR176" s="65">
        <v>11</v>
      </c>
    </row>
    <row r="177" spans="1:96" x14ac:dyDescent="0.2">
      <c r="A177" s="21" t="s">
        <v>818</v>
      </c>
      <c r="B177" s="12" t="s">
        <v>1149</v>
      </c>
      <c r="C177" s="21" t="s">
        <v>250</v>
      </c>
      <c r="D177" s="11" t="s">
        <v>886</v>
      </c>
      <c r="E177" s="59">
        <v>16133</v>
      </c>
      <c r="F177" s="59">
        <v>0</v>
      </c>
      <c r="G177" s="59">
        <v>16133</v>
      </c>
      <c r="H177" s="59">
        <v>0</v>
      </c>
      <c r="I177" s="60">
        <v>0</v>
      </c>
      <c r="J177" s="60">
        <v>0</v>
      </c>
      <c r="K177" s="60">
        <v>0</v>
      </c>
      <c r="L177" s="18">
        <v>3330</v>
      </c>
      <c r="M177" s="18">
        <v>0</v>
      </c>
      <c r="N177" s="18">
        <v>3330</v>
      </c>
      <c r="O177" s="18">
        <v>0</v>
      </c>
      <c r="P177" s="61">
        <v>0</v>
      </c>
      <c r="Q177" s="61">
        <v>0</v>
      </c>
      <c r="R177" s="61">
        <v>0</v>
      </c>
      <c r="S177" s="62">
        <v>772</v>
      </c>
      <c r="T177" s="62">
        <v>0</v>
      </c>
      <c r="U177" s="62">
        <v>772</v>
      </c>
      <c r="V177" s="62">
        <v>0</v>
      </c>
      <c r="W177" s="63">
        <v>0</v>
      </c>
      <c r="X177" s="63">
        <v>0</v>
      </c>
      <c r="Y177" s="63">
        <v>0</v>
      </c>
      <c r="Z177" s="18">
        <v>0</v>
      </c>
      <c r="AA177" s="18">
        <v>0</v>
      </c>
      <c r="AB177" s="18">
        <v>0</v>
      </c>
      <c r="AC177" s="18">
        <v>0</v>
      </c>
      <c r="AD177" s="61">
        <v>0</v>
      </c>
      <c r="AE177" s="61">
        <v>0</v>
      </c>
      <c r="AF177" s="61">
        <v>0</v>
      </c>
      <c r="AG177" s="19">
        <v>21484</v>
      </c>
      <c r="AH177" s="19">
        <v>0</v>
      </c>
      <c r="AI177" s="19">
        <v>21484</v>
      </c>
      <c r="AJ177" s="19">
        <v>0</v>
      </c>
      <c r="AK177" s="20">
        <v>15338</v>
      </c>
      <c r="AL177" s="20">
        <v>0</v>
      </c>
      <c r="AM177" s="20">
        <v>15338</v>
      </c>
      <c r="AN177" s="59">
        <v>21382</v>
      </c>
      <c r="AO177" s="59">
        <v>0</v>
      </c>
      <c r="AP177" s="59">
        <v>21382</v>
      </c>
      <c r="AQ177" s="59">
        <v>0</v>
      </c>
      <c r="AR177" s="60">
        <v>0</v>
      </c>
      <c r="AS177" s="60">
        <v>0</v>
      </c>
      <c r="AT177" s="60">
        <v>0</v>
      </c>
      <c r="AU177" s="16">
        <v>502</v>
      </c>
      <c r="AV177" s="16">
        <v>0</v>
      </c>
      <c r="AW177" s="16">
        <v>502</v>
      </c>
      <c r="AX177" s="16">
        <v>0</v>
      </c>
      <c r="AY177" s="17">
        <v>0</v>
      </c>
      <c r="AZ177" s="17">
        <v>0</v>
      </c>
      <c r="BA177" s="17">
        <v>0</v>
      </c>
      <c r="BB177" s="19">
        <v>1330</v>
      </c>
      <c r="BC177" s="19">
        <v>0</v>
      </c>
      <c r="BD177" s="19">
        <v>1330</v>
      </c>
      <c r="BE177" s="19">
        <v>0</v>
      </c>
      <c r="BF177" s="20">
        <v>0</v>
      </c>
      <c r="BG177" s="20">
        <v>0</v>
      </c>
      <c r="BH177" s="20">
        <v>0</v>
      </c>
      <c r="BI177" s="62">
        <v>0</v>
      </c>
      <c r="BJ177" s="62">
        <v>0</v>
      </c>
      <c r="BK177" s="62">
        <v>0</v>
      </c>
      <c r="BL177" s="62">
        <v>0</v>
      </c>
      <c r="BM177" s="63">
        <v>0</v>
      </c>
      <c r="BN177" s="63">
        <v>0</v>
      </c>
      <c r="BO177" s="63">
        <v>0</v>
      </c>
      <c r="BP177" s="62">
        <v>0</v>
      </c>
      <c r="BQ177" s="62">
        <v>0</v>
      </c>
      <c r="BR177" s="62">
        <v>0</v>
      </c>
      <c r="BS177" s="62">
        <v>0</v>
      </c>
      <c r="BT177" s="63">
        <v>0</v>
      </c>
      <c r="BU177" s="63">
        <v>0</v>
      </c>
      <c r="BV177" s="63">
        <v>0</v>
      </c>
      <c r="BW177" s="19">
        <v>23181</v>
      </c>
      <c r="BX177" s="19">
        <v>0</v>
      </c>
      <c r="BY177" s="19">
        <v>23181</v>
      </c>
      <c r="BZ177" s="19">
        <v>0</v>
      </c>
      <c r="CA177" s="20">
        <v>711</v>
      </c>
      <c r="CB177" s="20">
        <v>0</v>
      </c>
      <c r="CC177" s="20">
        <v>711</v>
      </c>
      <c r="CD177" s="59">
        <v>0</v>
      </c>
      <c r="CE177" s="59">
        <v>0</v>
      </c>
      <c r="CF177" s="59">
        <v>0</v>
      </c>
      <c r="CG177" s="59">
        <v>0</v>
      </c>
      <c r="CH177" s="60">
        <v>0</v>
      </c>
      <c r="CI177" s="60">
        <v>0</v>
      </c>
      <c r="CJ177" s="60">
        <v>0</v>
      </c>
      <c r="CK177" s="64">
        <v>88114</v>
      </c>
      <c r="CL177" s="64">
        <v>0</v>
      </c>
      <c r="CM177" s="64">
        <v>88114</v>
      </c>
      <c r="CN177" s="64">
        <v>0</v>
      </c>
      <c r="CO177" s="64">
        <v>0</v>
      </c>
      <c r="CP177" s="65">
        <v>16049</v>
      </c>
      <c r="CQ177" s="65">
        <v>0</v>
      </c>
      <c r="CR177" s="65">
        <v>16049</v>
      </c>
    </row>
    <row r="178" spans="1:96" x14ac:dyDescent="0.2">
      <c r="A178" s="21" t="s">
        <v>841</v>
      </c>
      <c r="B178" s="12" t="s">
        <v>1150</v>
      </c>
      <c r="C178" s="21" t="s">
        <v>842</v>
      </c>
      <c r="D178" s="11" t="s">
        <v>887</v>
      </c>
      <c r="E178" s="59">
        <v>0</v>
      </c>
      <c r="F178" s="59">
        <v>0</v>
      </c>
      <c r="G178" s="59">
        <v>0</v>
      </c>
      <c r="H178" s="59">
        <v>0</v>
      </c>
      <c r="I178" s="60">
        <v>0</v>
      </c>
      <c r="J178" s="60">
        <v>0</v>
      </c>
      <c r="K178" s="60">
        <v>0</v>
      </c>
      <c r="L178" s="18">
        <v>0</v>
      </c>
      <c r="M178" s="18">
        <v>0</v>
      </c>
      <c r="N178" s="18">
        <v>0</v>
      </c>
      <c r="O178" s="18">
        <v>0</v>
      </c>
      <c r="P178" s="61">
        <v>0</v>
      </c>
      <c r="Q178" s="61">
        <v>0</v>
      </c>
      <c r="R178" s="61">
        <v>0</v>
      </c>
      <c r="S178" s="62">
        <v>0</v>
      </c>
      <c r="T178" s="62">
        <v>0</v>
      </c>
      <c r="U178" s="62">
        <v>0</v>
      </c>
      <c r="V178" s="62">
        <v>0</v>
      </c>
      <c r="W178" s="63">
        <v>0</v>
      </c>
      <c r="X178" s="63">
        <v>0</v>
      </c>
      <c r="Y178" s="63">
        <v>0</v>
      </c>
      <c r="Z178" s="18">
        <v>0</v>
      </c>
      <c r="AA178" s="18">
        <v>0</v>
      </c>
      <c r="AB178" s="18">
        <v>0</v>
      </c>
      <c r="AC178" s="18">
        <v>0</v>
      </c>
      <c r="AD178" s="61">
        <v>0</v>
      </c>
      <c r="AE178" s="61">
        <v>0</v>
      </c>
      <c r="AF178" s="61">
        <v>0</v>
      </c>
      <c r="AG178" s="19">
        <v>0</v>
      </c>
      <c r="AH178" s="19">
        <v>0</v>
      </c>
      <c r="AI178" s="19">
        <v>0</v>
      </c>
      <c r="AJ178" s="19">
        <v>0</v>
      </c>
      <c r="AK178" s="20">
        <v>0</v>
      </c>
      <c r="AL178" s="20">
        <v>0</v>
      </c>
      <c r="AM178" s="20">
        <v>0</v>
      </c>
      <c r="AN178" s="59">
        <v>0</v>
      </c>
      <c r="AO178" s="59">
        <v>0</v>
      </c>
      <c r="AP178" s="59">
        <v>0</v>
      </c>
      <c r="AQ178" s="59">
        <v>0</v>
      </c>
      <c r="AR178" s="60">
        <v>0</v>
      </c>
      <c r="AS178" s="60">
        <v>0</v>
      </c>
      <c r="AT178" s="60">
        <v>0</v>
      </c>
      <c r="AU178" s="16">
        <v>0</v>
      </c>
      <c r="AV178" s="16">
        <v>0</v>
      </c>
      <c r="AW178" s="16">
        <v>0</v>
      </c>
      <c r="AX178" s="16">
        <v>0</v>
      </c>
      <c r="AY178" s="17">
        <v>0</v>
      </c>
      <c r="AZ178" s="17">
        <v>0</v>
      </c>
      <c r="BA178" s="17">
        <v>0</v>
      </c>
      <c r="BB178" s="19">
        <v>0</v>
      </c>
      <c r="BC178" s="19">
        <v>0</v>
      </c>
      <c r="BD178" s="19">
        <v>0</v>
      </c>
      <c r="BE178" s="19">
        <v>0</v>
      </c>
      <c r="BF178" s="20">
        <v>0</v>
      </c>
      <c r="BG178" s="20">
        <v>0</v>
      </c>
      <c r="BH178" s="20">
        <v>0</v>
      </c>
      <c r="BI178" s="62">
        <v>0</v>
      </c>
      <c r="BJ178" s="62">
        <v>0</v>
      </c>
      <c r="BK178" s="62">
        <v>0</v>
      </c>
      <c r="BL178" s="62">
        <v>0</v>
      </c>
      <c r="BM178" s="63">
        <v>0</v>
      </c>
      <c r="BN178" s="63">
        <v>0</v>
      </c>
      <c r="BO178" s="63">
        <v>0</v>
      </c>
      <c r="BP178" s="62">
        <v>5278</v>
      </c>
      <c r="BQ178" s="62">
        <v>0</v>
      </c>
      <c r="BR178" s="62">
        <v>5278</v>
      </c>
      <c r="BS178" s="62">
        <v>0</v>
      </c>
      <c r="BT178" s="63">
        <v>301</v>
      </c>
      <c r="BU178" s="63">
        <v>0</v>
      </c>
      <c r="BV178" s="63">
        <v>301</v>
      </c>
      <c r="BW178" s="19">
        <v>0</v>
      </c>
      <c r="BX178" s="19">
        <v>0</v>
      </c>
      <c r="BY178" s="19">
        <v>0</v>
      </c>
      <c r="BZ178" s="19">
        <v>0</v>
      </c>
      <c r="CA178" s="20">
        <v>0</v>
      </c>
      <c r="CB178" s="20">
        <v>0</v>
      </c>
      <c r="CC178" s="20">
        <v>0</v>
      </c>
      <c r="CD178" s="59">
        <v>0</v>
      </c>
      <c r="CE178" s="59">
        <v>0</v>
      </c>
      <c r="CF178" s="59">
        <v>0</v>
      </c>
      <c r="CG178" s="59">
        <v>0</v>
      </c>
      <c r="CH178" s="60">
        <v>0</v>
      </c>
      <c r="CI178" s="60">
        <v>0</v>
      </c>
      <c r="CJ178" s="60">
        <v>0</v>
      </c>
      <c r="CK178" s="64">
        <v>5278</v>
      </c>
      <c r="CL178" s="64">
        <v>0</v>
      </c>
      <c r="CM178" s="64">
        <v>5278</v>
      </c>
      <c r="CN178" s="64">
        <v>0</v>
      </c>
      <c r="CO178" s="64">
        <v>0</v>
      </c>
      <c r="CP178" s="65">
        <v>301</v>
      </c>
      <c r="CQ178" s="65">
        <v>0</v>
      </c>
      <c r="CR178" s="65">
        <v>301</v>
      </c>
    </row>
    <row r="179" spans="1:96" x14ac:dyDescent="0.2">
      <c r="A179" s="21" t="s">
        <v>595</v>
      </c>
      <c r="B179" s="12" t="s">
        <v>1151</v>
      </c>
      <c r="C179" s="21" t="s">
        <v>925</v>
      </c>
      <c r="D179" s="11" t="s">
        <v>882</v>
      </c>
      <c r="E179" s="59">
        <v>5</v>
      </c>
      <c r="F179" s="59">
        <v>0</v>
      </c>
      <c r="G179" s="59">
        <v>5</v>
      </c>
      <c r="H179" s="59">
        <v>0</v>
      </c>
      <c r="I179" s="60">
        <v>2521</v>
      </c>
      <c r="J179" s="60">
        <v>0</v>
      </c>
      <c r="K179" s="60">
        <v>2521</v>
      </c>
      <c r="L179" s="18">
        <v>24146</v>
      </c>
      <c r="M179" s="18">
        <v>0</v>
      </c>
      <c r="N179" s="18">
        <v>24146</v>
      </c>
      <c r="O179" s="18">
        <v>0</v>
      </c>
      <c r="P179" s="61">
        <v>0</v>
      </c>
      <c r="Q179" s="61">
        <v>0</v>
      </c>
      <c r="R179" s="61">
        <v>0</v>
      </c>
      <c r="S179" s="62">
        <v>6912</v>
      </c>
      <c r="T179" s="62">
        <v>0</v>
      </c>
      <c r="U179" s="62">
        <v>6912</v>
      </c>
      <c r="V179" s="62">
        <v>0</v>
      </c>
      <c r="W179" s="63">
        <v>0</v>
      </c>
      <c r="X179" s="63">
        <v>0</v>
      </c>
      <c r="Y179" s="63">
        <v>0</v>
      </c>
      <c r="Z179" s="18">
        <v>604</v>
      </c>
      <c r="AA179" s="18">
        <v>0</v>
      </c>
      <c r="AB179" s="18">
        <v>604</v>
      </c>
      <c r="AC179" s="18">
        <v>0</v>
      </c>
      <c r="AD179" s="61">
        <v>0</v>
      </c>
      <c r="AE179" s="61">
        <v>0</v>
      </c>
      <c r="AF179" s="61">
        <v>0</v>
      </c>
      <c r="AG179" s="19">
        <v>51</v>
      </c>
      <c r="AH179" s="19">
        <v>0</v>
      </c>
      <c r="AI179" s="19">
        <v>51</v>
      </c>
      <c r="AJ179" s="19">
        <v>0</v>
      </c>
      <c r="AK179" s="20">
        <v>0</v>
      </c>
      <c r="AL179" s="20">
        <v>0</v>
      </c>
      <c r="AM179" s="20">
        <v>0</v>
      </c>
      <c r="AN179" s="59">
        <v>2508</v>
      </c>
      <c r="AO179" s="59">
        <v>0</v>
      </c>
      <c r="AP179" s="59">
        <v>2508</v>
      </c>
      <c r="AQ179" s="59">
        <v>0</v>
      </c>
      <c r="AR179" s="60">
        <v>0</v>
      </c>
      <c r="AS179" s="60">
        <v>0</v>
      </c>
      <c r="AT179" s="60">
        <v>0</v>
      </c>
      <c r="AU179" s="16">
        <v>11418</v>
      </c>
      <c r="AV179" s="16">
        <v>0</v>
      </c>
      <c r="AW179" s="16">
        <v>11418</v>
      </c>
      <c r="AX179" s="16">
        <v>0</v>
      </c>
      <c r="AY179" s="17">
        <v>0</v>
      </c>
      <c r="AZ179" s="17">
        <v>0</v>
      </c>
      <c r="BA179" s="17">
        <v>0</v>
      </c>
      <c r="BB179" s="19">
        <v>0</v>
      </c>
      <c r="BC179" s="19">
        <v>0</v>
      </c>
      <c r="BD179" s="19">
        <v>0</v>
      </c>
      <c r="BE179" s="19">
        <v>0</v>
      </c>
      <c r="BF179" s="20">
        <v>0</v>
      </c>
      <c r="BG179" s="20">
        <v>0</v>
      </c>
      <c r="BH179" s="20">
        <v>0</v>
      </c>
      <c r="BI179" s="62">
        <v>0</v>
      </c>
      <c r="BJ179" s="62">
        <v>0</v>
      </c>
      <c r="BK179" s="62">
        <v>0</v>
      </c>
      <c r="BL179" s="62">
        <v>0</v>
      </c>
      <c r="BM179" s="63">
        <v>0</v>
      </c>
      <c r="BN179" s="63">
        <v>0</v>
      </c>
      <c r="BO179" s="63">
        <v>0</v>
      </c>
      <c r="BP179" s="62">
        <v>0</v>
      </c>
      <c r="BQ179" s="62">
        <v>0</v>
      </c>
      <c r="BR179" s="62">
        <v>0</v>
      </c>
      <c r="BS179" s="62">
        <v>0</v>
      </c>
      <c r="BT179" s="63">
        <v>0</v>
      </c>
      <c r="BU179" s="63">
        <v>0</v>
      </c>
      <c r="BV179" s="63">
        <v>0</v>
      </c>
      <c r="BW179" s="19">
        <v>3032</v>
      </c>
      <c r="BX179" s="19">
        <v>0</v>
      </c>
      <c r="BY179" s="19">
        <v>3032</v>
      </c>
      <c r="BZ179" s="19">
        <v>0</v>
      </c>
      <c r="CA179" s="20">
        <v>3652</v>
      </c>
      <c r="CB179" s="20">
        <v>0</v>
      </c>
      <c r="CC179" s="20">
        <v>3652</v>
      </c>
      <c r="CD179" s="59">
        <v>1628</v>
      </c>
      <c r="CE179" s="59">
        <v>0</v>
      </c>
      <c r="CF179" s="59">
        <v>1628</v>
      </c>
      <c r="CG179" s="59">
        <v>0</v>
      </c>
      <c r="CH179" s="60">
        <v>0</v>
      </c>
      <c r="CI179" s="60">
        <v>0</v>
      </c>
      <c r="CJ179" s="60">
        <v>0</v>
      </c>
      <c r="CK179" s="64">
        <v>50304</v>
      </c>
      <c r="CL179" s="64">
        <v>0</v>
      </c>
      <c r="CM179" s="64">
        <v>50304</v>
      </c>
      <c r="CN179" s="64">
        <v>0</v>
      </c>
      <c r="CO179" s="64">
        <v>0</v>
      </c>
      <c r="CP179" s="65">
        <v>6173</v>
      </c>
      <c r="CQ179" s="65">
        <v>0</v>
      </c>
      <c r="CR179" s="65">
        <v>6173</v>
      </c>
    </row>
    <row r="180" spans="1:96" x14ac:dyDescent="0.2">
      <c r="A180" s="21" t="s">
        <v>603</v>
      </c>
      <c r="B180" s="12" t="s">
        <v>1152</v>
      </c>
      <c r="C180" s="21" t="s">
        <v>251</v>
      </c>
      <c r="D180" s="11" t="s">
        <v>883</v>
      </c>
      <c r="E180" s="59">
        <v>73998</v>
      </c>
      <c r="F180" s="59">
        <v>0</v>
      </c>
      <c r="G180" s="59">
        <v>73998</v>
      </c>
      <c r="H180" s="59">
        <v>0</v>
      </c>
      <c r="I180" s="60">
        <v>0</v>
      </c>
      <c r="J180" s="60">
        <v>0</v>
      </c>
      <c r="K180" s="60">
        <v>0</v>
      </c>
      <c r="L180" s="18">
        <v>62586</v>
      </c>
      <c r="M180" s="18">
        <v>0</v>
      </c>
      <c r="N180" s="18">
        <v>62586</v>
      </c>
      <c r="O180" s="18">
        <v>0</v>
      </c>
      <c r="P180" s="61">
        <v>0</v>
      </c>
      <c r="Q180" s="61">
        <v>0</v>
      </c>
      <c r="R180" s="61">
        <v>0</v>
      </c>
      <c r="S180" s="62">
        <v>14520</v>
      </c>
      <c r="T180" s="62">
        <v>0</v>
      </c>
      <c r="U180" s="62">
        <v>14520</v>
      </c>
      <c r="V180" s="62">
        <v>0</v>
      </c>
      <c r="W180" s="63">
        <v>0</v>
      </c>
      <c r="X180" s="63">
        <v>0</v>
      </c>
      <c r="Y180" s="63">
        <v>0</v>
      </c>
      <c r="Z180" s="18">
        <v>687</v>
      </c>
      <c r="AA180" s="18">
        <v>0</v>
      </c>
      <c r="AB180" s="18">
        <v>687</v>
      </c>
      <c r="AC180" s="18">
        <v>0</v>
      </c>
      <c r="AD180" s="61">
        <v>0</v>
      </c>
      <c r="AE180" s="61">
        <v>0</v>
      </c>
      <c r="AF180" s="61">
        <v>0</v>
      </c>
      <c r="AG180" s="19">
        <v>0</v>
      </c>
      <c r="AH180" s="19">
        <v>0</v>
      </c>
      <c r="AI180" s="19">
        <v>0</v>
      </c>
      <c r="AJ180" s="19">
        <v>0</v>
      </c>
      <c r="AK180" s="20">
        <v>0</v>
      </c>
      <c r="AL180" s="20">
        <v>0</v>
      </c>
      <c r="AM180" s="20">
        <v>0</v>
      </c>
      <c r="AN180" s="59">
        <v>3147</v>
      </c>
      <c r="AO180" s="59">
        <v>0</v>
      </c>
      <c r="AP180" s="59">
        <v>3147</v>
      </c>
      <c r="AQ180" s="59">
        <v>0</v>
      </c>
      <c r="AR180" s="60">
        <v>0</v>
      </c>
      <c r="AS180" s="60">
        <v>0</v>
      </c>
      <c r="AT180" s="60">
        <v>0</v>
      </c>
      <c r="AU180" s="16">
        <v>836</v>
      </c>
      <c r="AV180" s="16">
        <v>0</v>
      </c>
      <c r="AW180" s="16">
        <v>836</v>
      </c>
      <c r="AX180" s="16">
        <v>0</v>
      </c>
      <c r="AY180" s="17">
        <v>0</v>
      </c>
      <c r="AZ180" s="17">
        <v>0</v>
      </c>
      <c r="BA180" s="17">
        <v>0</v>
      </c>
      <c r="BB180" s="19">
        <v>0</v>
      </c>
      <c r="BC180" s="19">
        <v>0</v>
      </c>
      <c r="BD180" s="19">
        <v>0</v>
      </c>
      <c r="BE180" s="19">
        <v>0</v>
      </c>
      <c r="BF180" s="20">
        <v>0</v>
      </c>
      <c r="BG180" s="20">
        <v>0</v>
      </c>
      <c r="BH180" s="20">
        <v>0</v>
      </c>
      <c r="BI180" s="62">
        <v>0</v>
      </c>
      <c r="BJ180" s="62">
        <v>0</v>
      </c>
      <c r="BK180" s="62">
        <v>0</v>
      </c>
      <c r="BL180" s="62">
        <v>0</v>
      </c>
      <c r="BM180" s="63">
        <v>0</v>
      </c>
      <c r="BN180" s="63">
        <v>0</v>
      </c>
      <c r="BO180" s="63">
        <v>0</v>
      </c>
      <c r="BP180" s="62">
        <v>7459</v>
      </c>
      <c r="BQ180" s="62">
        <v>0</v>
      </c>
      <c r="BR180" s="62">
        <v>7459</v>
      </c>
      <c r="BS180" s="62">
        <v>0</v>
      </c>
      <c r="BT180" s="63">
        <v>0</v>
      </c>
      <c r="BU180" s="63">
        <v>0</v>
      </c>
      <c r="BV180" s="63">
        <v>0</v>
      </c>
      <c r="BW180" s="19">
        <v>5371</v>
      </c>
      <c r="BX180" s="19">
        <v>0</v>
      </c>
      <c r="BY180" s="19">
        <v>5371</v>
      </c>
      <c r="BZ180" s="19">
        <v>0</v>
      </c>
      <c r="CA180" s="20">
        <v>6519</v>
      </c>
      <c r="CB180" s="20">
        <v>0</v>
      </c>
      <c r="CC180" s="20">
        <v>6519</v>
      </c>
      <c r="CD180" s="59">
        <v>0</v>
      </c>
      <c r="CE180" s="59">
        <v>0</v>
      </c>
      <c r="CF180" s="59">
        <v>0</v>
      </c>
      <c r="CG180" s="59">
        <v>0</v>
      </c>
      <c r="CH180" s="60">
        <v>0</v>
      </c>
      <c r="CI180" s="60">
        <v>0</v>
      </c>
      <c r="CJ180" s="60">
        <v>0</v>
      </c>
      <c r="CK180" s="64">
        <v>168604</v>
      </c>
      <c r="CL180" s="64">
        <v>0</v>
      </c>
      <c r="CM180" s="64">
        <v>168604</v>
      </c>
      <c r="CN180" s="64">
        <v>0</v>
      </c>
      <c r="CO180" s="64">
        <v>0</v>
      </c>
      <c r="CP180" s="65">
        <v>6519</v>
      </c>
      <c r="CQ180" s="65">
        <v>0</v>
      </c>
      <c r="CR180" s="65">
        <v>6519</v>
      </c>
    </row>
    <row r="181" spans="1:96" x14ac:dyDescent="0.2">
      <c r="A181" s="21" t="s">
        <v>18</v>
      </c>
      <c r="B181" s="12" t="s">
        <v>1153</v>
      </c>
      <c r="C181" s="21" t="s">
        <v>19</v>
      </c>
      <c r="D181" s="11" t="s">
        <v>887</v>
      </c>
      <c r="E181" s="59">
        <v>0</v>
      </c>
      <c r="F181" s="59">
        <v>0</v>
      </c>
      <c r="G181" s="59">
        <v>0</v>
      </c>
      <c r="H181" s="59">
        <v>0</v>
      </c>
      <c r="I181" s="60">
        <v>0</v>
      </c>
      <c r="J181" s="60">
        <v>0</v>
      </c>
      <c r="K181" s="60">
        <v>0</v>
      </c>
      <c r="L181" s="18">
        <v>0</v>
      </c>
      <c r="M181" s="18">
        <v>0</v>
      </c>
      <c r="N181" s="18">
        <v>0</v>
      </c>
      <c r="O181" s="18">
        <v>0</v>
      </c>
      <c r="P181" s="61">
        <v>0</v>
      </c>
      <c r="Q181" s="61">
        <v>0</v>
      </c>
      <c r="R181" s="61">
        <v>0</v>
      </c>
      <c r="S181" s="62">
        <v>0</v>
      </c>
      <c r="T181" s="62">
        <v>0</v>
      </c>
      <c r="U181" s="62">
        <v>0</v>
      </c>
      <c r="V181" s="62">
        <v>0</v>
      </c>
      <c r="W181" s="63">
        <v>0</v>
      </c>
      <c r="X181" s="63">
        <v>0</v>
      </c>
      <c r="Y181" s="63">
        <v>0</v>
      </c>
      <c r="Z181" s="18">
        <v>0</v>
      </c>
      <c r="AA181" s="18">
        <v>0</v>
      </c>
      <c r="AB181" s="18">
        <v>0</v>
      </c>
      <c r="AC181" s="18">
        <v>0</v>
      </c>
      <c r="AD181" s="61">
        <v>0</v>
      </c>
      <c r="AE181" s="61">
        <v>0</v>
      </c>
      <c r="AF181" s="61">
        <v>0</v>
      </c>
      <c r="AG181" s="19">
        <v>0</v>
      </c>
      <c r="AH181" s="19">
        <v>0</v>
      </c>
      <c r="AI181" s="19">
        <v>0</v>
      </c>
      <c r="AJ181" s="19">
        <v>0</v>
      </c>
      <c r="AK181" s="20">
        <v>0</v>
      </c>
      <c r="AL181" s="20">
        <v>0</v>
      </c>
      <c r="AM181" s="20">
        <v>0</v>
      </c>
      <c r="AN181" s="59">
        <v>0</v>
      </c>
      <c r="AO181" s="59">
        <v>0</v>
      </c>
      <c r="AP181" s="59">
        <v>0</v>
      </c>
      <c r="AQ181" s="59">
        <v>0</v>
      </c>
      <c r="AR181" s="60">
        <v>0</v>
      </c>
      <c r="AS181" s="60">
        <v>0</v>
      </c>
      <c r="AT181" s="60">
        <v>0</v>
      </c>
      <c r="AU181" s="16">
        <v>0</v>
      </c>
      <c r="AV181" s="16">
        <v>0</v>
      </c>
      <c r="AW181" s="16">
        <v>0</v>
      </c>
      <c r="AX181" s="16">
        <v>0</v>
      </c>
      <c r="AY181" s="17">
        <v>0</v>
      </c>
      <c r="AZ181" s="17">
        <v>0</v>
      </c>
      <c r="BA181" s="17">
        <v>0</v>
      </c>
      <c r="BB181" s="19">
        <v>0</v>
      </c>
      <c r="BC181" s="19">
        <v>0</v>
      </c>
      <c r="BD181" s="19">
        <v>0</v>
      </c>
      <c r="BE181" s="19">
        <v>0</v>
      </c>
      <c r="BF181" s="20">
        <v>0</v>
      </c>
      <c r="BG181" s="20">
        <v>0</v>
      </c>
      <c r="BH181" s="20">
        <v>0</v>
      </c>
      <c r="BI181" s="62">
        <v>6176</v>
      </c>
      <c r="BJ181" s="62">
        <v>0</v>
      </c>
      <c r="BK181" s="62">
        <v>6176</v>
      </c>
      <c r="BL181" s="62">
        <v>0</v>
      </c>
      <c r="BM181" s="63">
        <v>491</v>
      </c>
      <c r="BN181" s="63">
        <v>0</v>
      </c>
      <c r="BO181" s="63">
        <v>491</v>
      </c>
      <c r="BP181" s="62">
        <v>0</v>
      </c>
      <c r="BQ181" s="62">
        <v>0</v>
      </c>
      <c r="BR181" s="62">
        <v>0</v>
      </c>
      <c r="BS181" s="62">
        <v>0</v>
      </c>
      <c r="BT181" s="63">
        <v>0</v>
      </c>
      <c r="BU181" s="63">
        <v>0</v>
      </c>
      <c r="BV181" s="63">
        <v>0</v>
      </c>
      <c r="BW181" s="19">
        <v>0</v>
      </c>
      <c r="BX181" s="19">
        <v>0</v>
      </c>
      <c r="BY181" s="19">
        <v>0</v>
      </c>
      <c r="BZ181" s="19">
        <v>0</v>
      </c>
      <c r="CA181" s="20">
        <v>0</v>
      </c>
      <c r="CB181" s="20">
        <v>0</v>
      </c>
      <c r="CC181" s="20">
        <v>0</v>
      </c>
      <c r="CD181" s="59">
        <v>0</v>
      </c>
      <c r="CE181" s="59">
        <v>0</v>
      </c>
      <c r="CF181" s="59">
        <v>0</v>
      </c>
      <c r="CG181" s="59">
        <v>0</v>
      </c>
      <c r="CH181" s="60">
        <v>0</v>
      </c>
      <c r="CI181" s="60">
        <v>0</v>
      </c>
      <c r="CJ181" s="60">
        <v>0</v>
      </c>
      <c r="CK181" s="64">
        <v>6176</v>
      </c>
      <c r="CL181" s="64">
        <v>0</v>
      </c>
      <c r="CM181" s="64">
        <v>6176</v>
      </c>
      <c r="CN181" s="64">
        <v>0</v>
      </c>
      <c r="CO181" s="64">
        <v>0</v>
      </c>
      <c r="CP181" s="65">
        <v>491</v>
      </c>
      <c r="CQ181" s="65">
        <v>0</v>
      </c>
      <c r="CR181" s="65">
        <v>491</v>
      </c>
    </row>
    <row r="182" spans="1:96" x14ac:dyDescent="0.2">
      <c r="A182" s="21" t="s">
        <v>607</v>
      </c>
      <c r="B182" s="12" t="s">
        <v>1154</v>
      </c>
      <c r="C182" s="21" t="s">
        <v>252</v>
      </c>
      <c r="D182" s="11" t="s">
        <v>884</v>
      </c>
      <c r="E182" s="59">
        <v>0</v>
      </c>
      <c r="F182" s="59">
        <v>0</v>
      </c>
      <c r="G182" s="59">
        <v>0</v>
      </c>
      <c r="H182" s="59">
        <v>0</v>
      </c>
      <c r="I182" s="60">
        <v>0</v>
      </c>
      <c r="J182" s="60">
        <v>0</v>
      </c>
      <c r="K182" s="60">
        <v>0</v>
      </c>
      <c r="L182" s="18">
        <v>315</v>
      </c>
      <c r="M182" s="18">
        <v>0</v>
      </c>
      <c r="N182" s="18">
        <v>315</v>
      </c>
      <c r="O182" s="18">
        <v>0</v>
      </c>
      <c r="P182" s="61">
        <v>0</v>
      </c>
      <c r="Q182" s="61">
        <v>0</v>
      </c>
      <c r="R182" s="61">
        <v>0</v>
      </c>
      <c r="S182" s="62">
        <v>0</v>
      </c>
      <c r="T182" s="62">
        <v>0</v>
      </c>
      <c r="U182" s="62">
        <v>0</v>
      </c>
      <c r="V182" s="62">
        <v>0</v>
      </c>
      <c r="W182" s="63">
        <v>0</v>
      </c>
      <c r="X182" s="63">
        <v>0</v>
      </c>
      <c r="Y182" s="63">
        <v>0</v>
      </c>
      <c r="Z182" s="18">
        <v>0</v>
      </c>
      <c r="AA182" s="18">
        <v>0</v>
      </c>
      <c r="AB182" s="18">
        <v>0</v>
      </c>
      <c r="AC182" s="18">
        <v>0</v>
      </c>
      <c r="AD182" s="61">
        <v>0</v>
      </c>
      <c r="AE182" s="61">
        <v>0</v>
      </c>
      <c r="AF182" s="61">
        <v>0</v>
      </c>
      <c r="AG182" s="19">
        <v>1334</v>
      </c>
      <c r="AH182" s="19">
        <v>0</v>
      </c>
      <c r="AI182" s="19">
        <v>1334</v>
      </c>
      <c r="AJ182" s="19">
        <v>0</v>
      </c>
      <c r="AK182" s="20">
        <v>748</v>
      </c>
      <c r="AL182" s="20">
        <v>0</v>
      </c>
      <c r="AM182" s="20">
        <v>748</v>
      </c>
      <c r="AN182" s="59">
        <v>539</v>
      </c>
      <c r="AO182" s="59">
        <v>0</v>
      </c>
      <c r="AP182" s="59">
        <v>539</v>
      </c>
      <c r="AQ182" s="59">
        <v>0</v>
      </c>
      <c r="AR182" s="60">
        <v>0</v>
      </c>
      <c r="AS182" s="60">
        <v>0</v>
      </c>
      <c r="AT182" s="60">
        <v>0</v>
      </c>
      <c r="AU182" s="16">
        <v>140</v>
      </c>
      <c r="AV182" s="16">
        <v>0</v>
      </c>
      <c r="AW182" s="16">
        <v>140</v>
      </c>
      <c r="AX182" s="16">
        <v>0</v>
      </c>
      <c r="AY182" s="17">
        <v>7</v>
      </c>
      <c r="AZ182" s="17">
        <v>0</v>
      </c>
      <c r="BA182" s="17">
        <v>7</v>
      </c>
      <c r="BB182" s="19">
        <v>687</v>
      </c>
      <c r="BC182" s="19">
        <v>0</v>
      </c>
      <c r="BD182" s="19">
        <v>687</v>
      </c>
      <c r="BE182" s="19">
        <v>0</v>
      </c>
      <c r="BF182" s="20">
        <v>105</v>
      </c>
      <c r="BG182" s="20">
        <v>0</v>
      </c>
      <c r="BH182" s="20">
        <v>105</v>
      </c>
      <c r="BI182" s="62">
        <v>0</v>
      </c>
      <c r="BJ182" s="62">
        <v>0</v>
      </c>
      <c r="BK182" s="62">
        <v>0</v>
      </c>
      <c r="BL182" s="62">
        <v>0</v>
      </c>
      <c r="BM182" s="63">
        <v>0</v>
      </c>
      <c r="BN182" s="63">
        <v>0</v>
      </c>
      <c r="BO182" s="63">
        <v>0</v>
      </c>
      <c r="BP182" s="62">
        <v>0</v>
      </c>
      <c r="BQ182" s="62">
        <v>0</v>
      </c>
      <c r="BR182" s="62">
        <v>0</v>
      </c>
      <c r="BS182" s="62">
        <v>0</v>
      </c>
      <c r="BT182" s="63">
        <v>0</v>
      </c>
      <c r="BU182" s="63">
        <v>0</v>
      </c>
      <c r="BV182" s="63">
        <v>0</v>
      </c>
      <c r="BW182" s="19">
        <v>132</v>
      </c>
      <c r="BX182" s="19">
        <v>0</v>
      </c>
      <c r="BY182" s="19">
        <v>132</v>
      </c>
      <c r="BZ182" s="19">
        <v>0</v>
      </c>
      <c r="CA182" s="20">
        <v>0</v>
      </c>
      <c r="CB182" s="20">
        <v>0</v>
      </c>
      <c r="CC182" s="20">
        <v>0</v>
      </c>
      <c r="CD182" s="59">
        <v>0</v>
      </c>
      <c r="CE182" s="59">
        <v>0</v>
      </c>
      <c r="CF182" s="59">
        <v>0</v>
      </c>
      <c r="CG182" s="59">
        <v>0</v>
      </c>
      <c r="CH182" s="60">
        <v>0</v>
      </c>
      <c r="CI182" s="60">
        <v>0</v>
      </c>
      <c r="CJ182" s="60">
        <v>0</v>
      </c>
      <c r="CK182" s="64">
        <v>3147</v>
      </c>
      <c r="CL182" s="64">
        <v>0</v>
      </c>
      <c r="CM182" s="64">
        <v>3147</v>
      </c>
      <c r="CN182" s="64">
        <v>0</v>
      </c>
      <c r="CO182" s="64">
        <v>0</v>
      </c>
      <c r="CP182" s="65">
        <v>860</v>
      </c>
      <c r="CQ182" s="65">
        <v>0</v>
      </c>
      <c r="CR182" s="65">
        <v>860</v>
      </c>
    </row>
    <row r="183" spans="1:96" x14ac:dyDescent="0.2">
      <c r="A183" s="21" t="s">
        <v>528</v>
      </c>
      <c r="B183" s="12" t="s">
        <v>1155</v>
      </c>
      <c r="C183" s="21" t="s">
        <v>253</v>
      </c>
      <c r="D183" s="11" t="s">
        <v>884</v>
      </c>
      <c r="E183" s="59">
        <v>0</v>
      </c>
      <c r="F183" s="59">
        <v>0</v>
      </c>
      <c r="G183" s="59">
        <v>0</v>
      </c>
      <c r="H183" s="59">
        <v>0</v>
      </c>
      <c r="I183" s="60">
        <v>0</v>
      </c>
      <c r="J183" s="60">
        <v>0</v>
      </c>
      <c r="K183" s="60">
        <v>0</v>
      </c>
      <c r="L183" s="18">
        <v>0</v>
      </c>
      <c r="M183" s="18">
        <v>0</v>
      </c>
      <c r="N183" s="18">
        <v>0</v>
      </c>
      <c r="O183" s="18">
        <v>0</v>
      </c>
      <c r="P183" s="61">
        <v>0</v>
      </c>
      <c r="Q183" s="61">
        <v>0</v>
      </c>
      <c r="R183" s="61">
        <v>0</v>
      </c>
      <c r="S183" s="62">
        <v>0</v>
      </c>
      <c r="T183" s="62">
        <v>0</v>
      </c>
      <c r="U183" s="62">
        <v>0</v>
      </c>
      <c r="V183" s="62">
        <v>0</v>
      </c>
      <c r="W183" s="63">
        <v>0</v>
      </c>
      <c r="X183" s="63">
        <v>0</v>
      </c>
      <c r="Y183" s="63">
        <v>0</v>
      </c>
      <c r="Z183" s="18">
        <v>0</v>
      </c>
      <c r="AA183" s="18">
        <v>0</v>
      </c>
      <c r="AB183" s="18">
        <v>0</v>
      </c>
      <c r="AC183" s="18">
        <v>0</v>
      </c>
      <c r="AD183" s="61">
        <v>0</v>
      </c>
      <c r="AE183" s="61">
        <v>0</v>
      </c>
      <c r="AF183" s="61">
        <v>0</v>
      </c>
      <c r="AG183" s="19">
        <v>3952</v>
      </c>
      <c r="AH183" s="19">
        <v>0</v>
      </c>
      <c r="AI183" s="19">
        <v>3952</v>
      </c>
      <c r="AJ183" s="19">
        <v>0</v>
      </c>
      <c r="AK183" s="20">
        <v>1679</v>
      </c>
      <c r="AL183" s="20">
        <v>0</v>
      </c>
      <c r="AM183" s="20">
        <v>1679</v>
      </c>
      <c r="AN183" s="59">
        <v>587</v>
      </c>
      <c r="AO183" s="59">
        <v>0</v>
      </c>
      <c r="AP183" s="59">
        <v>587</v>
      </c>
      <c r="AQ183" s="59">
        <v>0</v>
      </c>
      <c r="AR183" s="60">
        <v>0</v>
      </c>
      <c r="AS183" s="60">
        <v>0</v>
      </c>
      <c r="AT183" s="60">
        <v>0</v>
      </c>
      <c r="AU183" s="16">
        <v>51</v>
      </c>
      <c r="AV183" s="16">
        <v>0</v>
      </c>
      <c r="AW183" s="16">
        <v>51</v>
      </c>
      <c r="AX183" s="16">
        <v>0</v>
      </c>
      <c r="AY183" s="17">
        <v>0</v>
      </c>
      <c r="AZ183" s="17">
        <v>0</v>
      </c>
      <c r="BA183" s="17">
        <v>0</v>
      </c>
      <c r="BB183" s="19">
        <v>41</v>
      </c>
      <c r="BC183" s="19">
        <v>0</v>
      </c>
      <c r="BD183" s="19">
        <v>41</v>
      </c>
      <c r="BE183" s="19">
        <v>0</v>
      </c>
      <c r="BF183" s="20">
        <v>0</v>
      </c>
      <c r="BG183" s="20">
        <v>0</v>
      </c>
      <c r="BH183" s="20">
        <v>0</v>
      </c>
      <c r="BI183" s="62">
        <v>0</v>
      </c>
      <c r="BJ183" s="62">
        <v>0</v>
      </c>
      <c r="BK183" s="62">
        <v>0</v>
      </c>
      <c r="BL183" s="62">
        <v>0</v>
      </c>
      <c r="BM183" s="63">
        <v>0</v>
      </c>
      <c r="BN183" s="63">
        <v>0</v>
      </c>
      <c r="BO183" s="63">
        <v>0</v>
      </c>
      <c r="BP183" s="62">
        <v>0</v>
      </c>
      <c r="BQ183" s="62">
        <v>0</v>
      </c>
      <c r="BR183" s="62">
        <v>0</v>
      </c>
      <c r="BS183" s="62">
        <v>0</v>
      </c>
      <c r="BT183" s="63">
        <v>0</v>
      </c>
      <c r="BU183" s="63">
        <v>0</v>
      </c>
      <c r="BV183" s="63">
        <v>0</v>
      </c>
      <c r="BW183" s="19">
        <v>460</v>
      </c>
      <c r="BX183" s="19">
        <v>0</v>
      </c>
      <c r="BY183" s="19">
        <v>460</v>
      </c>
      <c r="BZ183" s="19">
        <v>0</v>
      </c>
      <c r="CA183" s="20">
        <v>0</v>
      </c>
      <c r="CB183" s="20">
        <v>0</v>
      </c>
      <c r="CC183" s="20">
        <v>0</v>
      </c>
      <c r="CD183" s="59">
        <v>0</v>
      </c>
      <c r="CE183" s="59">
        <v>0</v>
      </c>
      <c r="CF183" s="59">
        <v>0</v>
      </c>
      <c r="CG183" s="59">
        <v>0</v>
      </c>
      <c r="CH183" s="60">
        <v>0</v>
      </c>
      <c r="CI183" s="60">
        <v>0</v>
      </c>
      <c r="CJ183" s="60">
        <v>0</v>
      </c>
      <c r="CK183" s="64">
        <v>5091</v>
      </c>
      <c r="CL183" s="64">
        <v>0</v>
      </c>
      <c r="CM183" s="64">
        <v>5091</v>
      </c>
      <c r="CN183" s="64">
        <v>0</v>
      </c>
      <c r="CO183" s="64">
        <v>0</v>
      </c>
      <c r="CP183" s="65">
        <v>1679</v>
      </c>
      <c r="CQ183" s="65">
        <v>0</v>
      </c>
      <c r="CR183" s="65">
        <v>1679</v>
      </c>
    </row>
    <row r="184" spans="1:96" x14ac:dyDescent="0.2">
      <c r="A184" s="21" t="s">
        <v>819</v>
      </c>
      <c r="B184" s="12" t="s">
        <v>1156</v>
      </c>
      <c r="C184" s="21" t="s">
        <v>254</v>
      </c>
      <c r="D184" s="11" t="s">
        <v>886</v>
      </c>
      <c r="E184" s="59">
        <v>29896</v>
      </c>
      <c r="F184" s="59">
        <v>0</v>
      </c>
      <c r="G184" s="59">
        <v>29896</v>
      </c>
      <c r="H184" s="59">
        <v>0</v>
      </c>
      <c r="I184" s="60">
        <v>0</v>
      </c>
      <c r="J184" s="60">
        <v>0</v>
      </c>
      <c r="K184" s="60">
        <v>0</v>
      </c>
      <c r="L184" s="18">
        <v>11217</v>
      </c>
      <c r="M184" s="18">
        <v>0</v>
      </c>
      <c r="N184" s="18">
        <v>11217</v>
      </c>
      <c r="O184" s="18">
        <v>0</v>
      </c>
      <c r="P184" s="61">
        <v>153</v>
      </c>
      <c r="Q184" s="61">
        <v>0</v>
      </c>
      <c r="R184" s="61">
        <v>153</v>
      </c>
      <c r="S184" s="62">
        <v>1231</v>
      </c>
      <c r="T184" s="62">
        <v>0</v>
      </c>
      <c r="U184" s="62">
        <v>1231</v>
      </c>
      <c r="V184" s="62">
        <v>0</v>
      </c>
      <c r="W184" s="63">
        <v>0</v>
      </c>
      <c r="X184" s="63">
        <v>0</v>
      </c>
      <c r="Y184" s="63">
        <v>0</v>
      </c>
      <c r="Z184" s="18">
        <v>0</v>
      </c>
      <c r="AA184" s="18">
        <v>0</v>
      </c>
      <c r="AB184" s="18">
        <v>0</v>
      </c>
      <c r="AC184" s="18">
        <v>0</v>
      </c>
      <c r="AD184" s="61">
        <v>0</v>
      </c>
      <c r="AE184" s="61">
        <v>0</v>
      </c>
      <c r="AF184" s="61">
        <v>0</v>
      </c>
      <c r="AG184" s="19">
        <v>28492</v>
      </c>
      <c r="AH184" s="19">
        <v>0</v>
      </c>
      <c r="AI184" s="19">
        <v>28492</v>
      </c>
      <c r="AJ184" s="19">
        <v>0</v>
      </c>
      <c r="AK184" s="20">
        <v>16515</v>
      </c>
      <c r="AL184" s="20">
        <v>0</v>
      </c>
      <c r="AM184" s="20">
        <v>16515</v>
      </c>
      <c r="AN184" s="59">
        <v>4227</v>
      </c>
      <c r="AO184" s="59">
        <v>0</v>
      </c>
      <c r="AP184" s="59">
        <v>4227</v>
      </c>
      <c r="AQ184" s="59">
        <v>0</v>
      </c>
      <c r="AR184" s="60">
        <v>0</v>
      </c>
      <c r="AS184" s="60">
        <v>0</v>
      </c>
      <c r="AT184" s="60">
        <v>0</v>
      </c>
      <c r="AU184" s="16">
        <v>1890</v>
      </c>
      <c r="AV184" s="16">
        <v>0</v>
      </c>
      <c r="AW184" s="16">
        <v>1890</v>
      </c>
      <c r="AX184" s="16">
        <v>0</v>
      </c>
      <c r="AY184" s="17">
        <v>0</v>
      </c>
      <c r="AZ184" s="17">
        <v>0</v>
      </c>
      <c r="BA184" s="17">
        <v>0</v>
      </c>
      <c r="BB184" s="19">
        <v>102</v>
      </c>
      <c r="BC184" s="19">
        <v>0</v>
      </c>
      <c r="BD184" s="19">
        <v>102</v>
      </c>
      <c r="BE184" s="19">
        <v>0</v>
      </c>
      <c r="BF184" s="20">
        <v>0</v>
      </c>
      <c r="BG184" s="20">
        <v>0</v>
      </c>
      <c r="BH184" s="20">
        <v>0</v>
      </c>
      <c r="BI184" s="62">
        <v>0</v>
      </c>
      <c r="BJ184" s="62">
        <v>0</v>
      </c>
      <c r="BK184" s="62">
        <v>0</v>
      </c>
      <c r="BL184" s="62">
        <v>0</v>
      </c>
      <c r="BM184" s="63">
        <v>0</v>
      </c>
      <c r="BN184" s="63">
        <v>0</v>
      </c>
      <c r="BO184" s="63">
        <v>0</v>
      </c>
      <c r="BP184" s="62">
        <v>0</v>
      </c>
      <c r="BQ184" s="62">
        <v>0</v>
      </c>
      <c r="BR184" s="62">
        <v>0</v>
      </c>
      <c r="BS184" s="62">
        <v>0</v>
      </c>
      <c r="BT184" s="63">
        <v>0</v>
      </c>
      <c r="BU184" s="63">
        <v>0</v>
      </c>
      <c r="BV184" s="63">
        <v>0</v>
      </c>
      <c r="BW184" s="19">
        <v>1748</v>
      </c>
      <c r="BX184" s="19">
        <v>0</v>
      </c>
      <c r="BY184" s="19">
        <v>1748</v>
      </c>
      <c r="BZ184" s="19">
        <v>0</v>
      </c>
      <c r="CA184" s="20">
        <v>2211</v>
      </c>
      <c r="CB184" s="20">
        <v>0</v>
      </c>
      <c r="CC184" s="20">
        <v>2211</v>
      </c>
      <c r="CD184" s="59">
        <v>0</v>
      </c>
      <c r="CE184" s="59">
        <v>0</v>
      </c>
      <c r="CF184" s="59">
        <v>0</v>
      </c>
      <c r="CG184" s="59">
        <v>0</v>
      </c>
      <c r="CH184" s="60">
        <v>0</v>
      </c>
      <c r="CI184" s="60">
        <v>0</v>
      </c>
      <c r="CJ184" s="60">
        <v>0</v>
      </c>
      <c r="CK184" s="64">
        <v>78803</v>
      </c>
      <c r="CL184" s="64">
        <v>0</v>
      </c>
      <c r="CM184" s="64">
        <v>78803</v>
      </c>
      <c r="CN184" s="64">
        <v>0</v>
      </c>
      <c r="CO184" s="64">
        <v>0</v>
      </c>
      <c r="CP184" s="65">
        <v>18879</v>
      </c>
      <c r="CQ184" s="65">
        <v>0</v>
      </c>
      <c r="CR184" s="65">
        <v>18879</v>
      </c>
    </row>
    <row r="185" spans="1:96" x14ac:dyDescent="0.2">
      <c r="A185" s="21" t="s">
        <v>654</v>
      </c>
      <c r="B185" s="12" t="s">
        <v>1157</v>
      </c>
      <c r="C185" s="21" t="s">
        <v>255</v>
      </c>
      <c r="D185" s="11" t="s">
        <v>884</v>
      </c>
      <c r="E185" s="59">
        <v>0</v>
      </c>
      <c r="F185" s="59">
        <v>0</v>
      </c>
      <c r="G185" s="59">
        <v>0</v>
      </c>
      <c r="H185" s="59">
        <v>0</v>
      </c>
      <c r="I185" s="60">
        <v>0</v>
      </c>
      <c r="J185" s="60">
        <v>0</v>
      </c>
      <c r="K185" s="60">
        <v>0</v>
      </c>
      <c r="L185" s="18">
        <v>27</v>
      </c>
      <c r="M185" s="18">
        <v>0</v>
      </c>
      <c r="N185" s="18">
        <v>27</v>
      </c>
      <c r="O185" s="18">
        <v>0</v>
      </c>
      <c r="P185" s="61">
        <v>0</v>
      </c>
      <c r="Q185" s="61">
        <v>0</v>
      </c>
      <c r="R185" s="61">
        <v>0</v>
      </c>
      <c r="S185" s="62">
        <v>0</v>
      </c>
      <c r="T185" s="62">
        <v>0</v>
      </c>
      <c r="U185" s="62">
        <v>0</v>
      </c>
      <c r="V185" s="62">
        <v>0</v>
      </c>
      <c r="W185" s="63">
        <v>0</v>
      </c>
      <c r="X185" s="63">
        <v>0</v>
      </c>
      <c r="Y185" s="63">
        <v>0</v>
      </c>
      <c r="Z185" s="18">
        <v>9</v>
      </c>
      <c r="AA185" s="18">
        <v>0</v>
      </c>
      <c r="AB185" s="18">
        <v>9</v>
      </c>
      <c r="AC185" s="18">
        <v>0</v>
      </c>
      <c r="AD185" s="61">
        <v>0</v>
      </c>
      <c r="AE185" s="61">
        <v>0</v>
      </c>
      <c r="AF185" s="61">
        <v>0</v>
      </c>
      <c r="AG185" s="19">
        <v>6473</v>
      </c>
      <c r="AH185" s="19">
        <v>0</v>
      </c>
      <c r="AI185" s="19">
        <v>6473</v>
      </c>
      <c r="AJ185" s="19">
        <v>0</v>
      </c>
      <c r="AK185" s="20">
        <v>2735</v>
      </c>
      <c r="AL185" s="20">
        <v>0</v>
      </c>
      <c r="AM185" s="20">
        <v>2735</v>
      </c>
      <c r="AN185" s="59">
        <v>1083</v>
      </c>
      <c r="AO185" s="59">
        <v>0</v>
      </c>
      <c r="AP185" s="59">
        <v>1083</v>
      </c>
      <c r="AQ185" s="59">
        <v>0</v>
      </c>
      <c r="AR185" s="60">
        <v>0</v>
      </c>
      <c r="AS185" s="60">
        <v>0</v>
      </c>
      <c r="AT185" s="60">
        <v>0</v>
      </c>
      <c r="AU185" s="16">
        <v>251</v>
      </c>
      <c r="AV185" s="16">
        <v>0</v>
      </c>
      <c r="AW185" s="16">
        <v>251</v>
      </c>
      <c r="AX185" s="16">
        <v>0</v>
      </c>
      <c r="AY185" s="17">
        <v>0</v>
      </c>
      <c r="AZ185" s="17">
        <v>0</v>
      </c>
      <c r="BA185" s="17">
        <v>0</v>
      </c>
      <c r="BB185" s="19">
        <v>353</v>
      </c>
      <c r="BC185" s="19">
        <v>0</v>
      </c>
      <c r="BD185" s="19">
        <v>353</v>
      </c>
      <c r="BE185" s="19">
        <v>0</v>
      </c>
      <c r="BF185" s="20">
        <v>0</v>
      </c>
      <c r="BG185" s="20">
        <v>0</v>
      </c>
      <c r="BH185" s="20">
        <v>0</v>
      </c>
      <c r="BI185" s="62">
        <v>0</v>
      </c>
      <c r="BJ185" s="62">
        <v>0</v>
      </c>
      <c r="BK185" s="62">
        <v>0</v>
      </c>
      <c r="BL185" s="62">
        <v>0</v>
      </c>
      <c r="BM185" s="63">
        <v>0</v>
      </c>
      <c r="BN185" s="63">
        <v>0</v>
      </c>
      <c r="BO185" s="63">
        <v>0</v>
      </c>
      <c r="BP185" s="62">
        <v>0</v>
      </c>
      <c r="BQ185" s="62">
        <v>0</v>
      </c>
      <c r="BR185" s="62">
        <v>0</v>
      </c>
      <c r="BS185" s="62">
        <v>0</v>
      </c>
      <c r="BT185" s="63">
        <v>0</v>
      </c>
      <c r="BU185" s="63">
        <v>0</v>
      </c>
      <c r="BV185" s="63">
        <v>0</v>
      </c>
      <c r="BW185" s="19">
        <v>322</v>
      </c>
      <c r="BX185" s="19">
        <v>0</v>
      </c>
      <c r="BY185" s="19">
        <v>322</v>
      </c>
      <c r="BZ185" s="19">
        <v>0</v>
      </c>
      <c r="CA185" s="20">
        <v>0</v>
      </c>
      <c r="CB185" s="20">
        <v>0</v>
      </c>
      <c r="CC185" s="20">
        <v>0</v>
      </c>
      <c r="CD185" s="59">
        <v>1713</v>
      </c>
      <c r="CE185" s="59">
        <v>0</v>
      </c>
      <c r="CF185" s="59">
        <v>1713</v>
      </c>
      <c r="CG185" s="59">
        <v>0</v>
      </c>
      <c r="CH185" s="60">
        <v>0</v>
      </c>
      <c r="CI185" s="60">
        <v>0</v>
      </c>
      <c r="CJ185" s="60">
        <v>0</v>
      </c>
      <c r="CK185" s="64">
        <v>10231</v>
      </c>
      <c r="CL185" s="64">
        <v>0</v>
      </c>
      <c r="CM185" s="64">
        <v>10231</v>
      </c>
      <c r="CN185" s="64">
        <v>0</v>
      </c>
      <c r="CO185" s="64">
        <v>0</v>
      </c>
      <c r="CP185" s="65">
        <v>2735</v>
      </c>
      <c r="CQ185" s="65">
        <v>0</v>
      </c>
      <c r="CR185" s="65">
        <v>2735</v>
      </c>
    </row>
    <row r="186" spans="1:96" x14ac:dyDescent="0.2">
      <c r="A186" s="21" t="s">
        <v>754</v>
      </c>
      <c r="B186" s="12" t="s">
        <v>1158</v>
      </c>
      <c r="C186" s="21" t="s">
        <v>256</v>
      </c>
      <c r="D186" s="11" t="s">
        <v>884</v>
      </c>
      <c r="E186" s="59">
        <v>0</v>
      </c>
      <c r="F186" s="59">
        <v>0</v>
      </c>
      <c r="G186" s="59">
        <v>0</v>
      </c>
      <c r="H186" s="59">
        <v>0</v>
      </c>
      <c r="I186" s="60">
        <v>0</v>
      </c>
      <c r="J186" s="60">
        <v>0</v>
      </c>
      <c r="K186" s="60">
        <v>0</v>
      </c>
      <c r="L186" s="18">
        <v>186</v>
      </c>
      <c r="M186" s="18">
        <v>0</v>
      </c>
      <c r="N186" s="18">
        <v>186</v>
      </c>
      <c r="O186" s="18">
        <v>0</v>
      </c>
      <c r="P186" s="61">
        <v>0</v>
      </c>
      <c r="Q186" s="61">
        <v>0</v>
      </c>
      <c r="R186" s="61">
        <v>0</v>
      </c>
      <c r="S186" s="62">
        <v>0</v>
      </c>
      <c r="T186" s="62">
        <v>0</v>
      </c>
      <c r="U186" s="62">
        <v>0</v>
      </c>
      <c r="V186" s="62">
        <v>0</v>
      </c>
      <c r="W186" s="63">
        <v>0</v>
      </c>
      <c r="X186" s="63">
        <v>0</v>
      </c>
      <c r="Y186" s="63">
        <v>0</v>
      </c>
      <c r="Z186" s="18">
        <v>0</v>
      </c>
      <c r="AA186" s="18">
        <v>0</v>
      </c>
      <c r="AB186" s="18">
        <v>0</v>
      </c>
      <c r="AC186" s="18">
        <v>0</v>
      </c>
      <c r="AD186" s="61">
        <v>0</v>
      </c>
      <c r="AE186" s="61">
        <v>0</v>
      </c>
      <c r="AF186" s="61">
        <v>0</v>
      </c>
      <c r="AG186" s="19">
        <v>2492</v>
      </c>
      <c r="AH186" s="19">
        <v>0</v>
      </c>
      <c r="AI186" s="19">
        <v>2492</v>
      </c>
      <c r="AJ186" s="19">
        <v>0</v>
      </c>
      <c r="AK186" s="20">
        <v>1519</v>
      </c>
      <c r="AL186" s="20">
        <v>0</v>
      </c>
      <c r="AM186" s="20">
        <v>1519</v>
      </c>
      <c r="AN186" s="59">
        <v>1148</v>
      </c>
      <c r="AO186" s="59">
        <v>0</v>
      </c>
      <c r="AP186" s="59">
        <v>1148</v>
      </c>
      <c r="AQ186" s="59">
        <v>0</v>
      </c>
      <c r="AR186" s="60">
        <v>35</v>
      </c>
      <c r="AS186" s="60">
        <v>0</v>
      </c>
      <c r="AT186" s="60">
        <v>35</v>
      </c>
      <c r="AU186" s="16">
        <v>398</v>
      </c>
      <c r="AV186" s="16">
        <v>0</v>
      </c>
      <c r="AW186" s="16">
        <v>398</v>
      </c>
      <c r="AX186" s="16">
        <v>0</v>
      </c>
      <c r="AY186" s="17">
        <v>0</v>
      </c>
      <c r="AZ186" s="17">
        <v>0</v>
      </c>
      <c r="BA186" s="17">
        <v>0</v>
      </c>
      <c r="BB186" s="19">
        <v>0</v>
      </c>
      <c r="BC186" s="19">
        <v>0</v>
      </c>
      <c r="BD186" s="19">
        <v>0</v>
      </c>
      <c r="BE186" s="19">
        <v>0</v>
      </c>
      <c r="BF186" s="20">
        <v>64</v>
      </c>
      <c r="BG186" s="20">
        <v>0</v>
      </c>
      <c r="BH186" s="20">
        <v>64</v>
      </c>
      <c r="BI186" s="62">
        <v>0</v>
      </c>
      <c r="BJ186" s="62">
        <v>0</v>
      </c>
      <c r="BK186" s="62">
        <v>0</v>
      </c>
      <c r="BL186" s="62">
        <v>0</v>
      </c>
      <c r="BM186" s="63">
        <v>0</v>
      </c>
      <c r="BN186" s="63">
        <v>0</v>
      </c>
      <c r="BO186" s="63">
        <v>0</v>
      </c>
      <c r="BP186" s="62">
        <v>0</v>
      </c>
      <c r="BQ186" s="62">
        <v>0</v>
      </c>
      <c r="BR186" s="62">
        <v>0</v>
      </c>
      <c r="BS186" s="62">
        <v>0</v>
      </c>
      <c r="BT186" s="63">
        <v>0</v>
      </c>
      <c r="BU186" s="63">
        <v>0</v>
      </c>
      <c r="BV186" s="63">
        <v>0</v>
      </c>
      <c r="BW186" s="19">
        <v>2531</v>
      </c>
      <c r="BX186" s="19">
        <v>0</v>
      </c>
      <c r="BY186" s="19">
        <v>2531</v>
      </c>
      <c r="BZ186" s="19">
        <v>0</v>
      </c>
      <c r="CA186" s="20">
        <v>3</v>
      </c>
      <c r="CB186" s="20">
        <v>0</v>
      </c>
      <c r="CC186" s="20">
        <v>3</v>
      </c>
      <c r="CD186" s="59">
        <v>2589</v>
      </c>
      <c r="CE186" s="59">
        <v>0</v>
      </c>
      <c r="CF186" s="59">
        <v>2589</v>
      </c>
      <c r="CG186" s="59">
        <v>0</v>
      </c>
      <c r="CH186" s="60">
        <v>0</v>
      </c>
      <c r="CI186" s="60">
        <v>0</v>
      </c>
      <c r="CJ186" s="60">
        <v>0</v>
      </c>
      <c r="CK186" s="64">
        <v>9344</v>
      </c>
      <c r="CL186" s="64">
        <v>0</v>
      </c>
      <c r="CM186" s="64">
        <v>9344</v>
      </c>
      <c r="CN186" s="64">
        <v>0</v>
      </c>
      <c r="CO186" s="64">
        <v>0</v>
      </c>
      <c r="CP186" s="65">
        <v>1621</v>
      </c>
      <c r="CQ186" s="65">
        <v>0</v>
      </c>
      <c r="CR186" s="65">
        <v>1621</v>
      </c>
    </row>
    <row r="187" spans="1:96" x14ac:dyDescent="0.2">
      <c r="A187" s="21" t="s">
        <v>820</v>
      </c>
      <c r="B187" s="12" t="s">
        <v>1159</v>
      </c>
      <c r="C187" s="21" t="s">
        <v>257</v>
      </c>
      <c r="D187" s="11" t="s">
        <v>886</v>
      </c>
      <c r="E187" s="59">
        <v>54164</v>
      </c>
      <c r="F187" s="59">
        <v>0</v>
      </c>
      <c r="G187" s="59">
        <v>54164</v>
      </c>
      <c r="H187" s="59">
        <v>0</v>
      </c>
      <c r="I187" s="60">
        <v>0</v>
      </c>
      <c r="J187" s="60">
        <v>0</v>
      </c>
      <c r="K187" s="60">
        <v>0</v>
      </c>
      <c r="L187" s="18">
        <v>4941</v>
      </c>
      <c r="M187" s="18">
        <v>0</v>
      </c>
      <c r="N187" s="18">
        <v>4941</v>
      </c>
      <c r="O187" s="18">
        <v>0</v>
      </c>
      <c r="P187" s="61">
        <v>0</v>
      </c>
      <c r="Q187" s="61">
        <v>0</v>
      </c>
      <c r="R187" s="61">
        <v>0</v>
      </c>
      <c r="S187" s="62">
        <v>57</v>
      </c>
      <c r="T187" s="62">
        <v>0</v>
      </c>
      <c r="U187" s="62">
        <v>57</v>
      </c>
      <c r="V187" s="62">
        <v>0</v>
      </c>
      <c r="W187" s="63">
        <v>0</v>
      </c>
      <c r="X187" s="63">
        <v>0</v>
      </c>
      <c r="Y187" s="63">
        <v>0</v>
      </c>
      <c r="Z187" s="18">
        <v>0</v>
      </c>
      <c r="AA187" s="18">
        <v>0</v>
      </c>
      <c r="AB187" s="18">
        <v>0</v>
      </c>
      <c r="AC187" s="18">
        <v>0</v>
      </c>
      <c r="AD187" s="61">
        <v>0</v>
      </c>
      <c r="AE187" s="61">
        <v>0</v>
      </c>
      <c r="AF187" s="61">
        <v>0</v>
      </c>
      <c r="AG187" s="19">
        <v>34058</v>
      </c>
      <c r="AH187" s="19">
        <v>0</v>
      </c>
      <c r="AI187" s="19">
        <v>34058</v>
      </c>
      <c r="AJ187" s="19">
        <v>0</v>
      </c>
      <c r="AK187" s="20">
        <v>17488</v>
      </c>
      <c r="AL187" s="20">
        <v>0</v>
      </c>
      <c r="AM187" s="20">
        <v>17488</v>
      </c>
      <c r="AN187" s="59">
        <v>3758</v>
      </c>
      <c r="AO187" s="59">
        <v>0</v>
      </c>
      <c r="AP187" s="59">
        <v>3758</v>
      </c>
      <c r="AQ187" s="59">
        <v>0</v>
      </c>
      <c r="AR187" s="60">
        <v>0</v>
      </c>
      <c r="AS187" s="60">
        <v>0</v>
      </c>
      <c r="AT187" s="60">
        <v>0</v>
      </c>
      <c r="AU187" s="16">
        <v>15028</v>
      </c>
      <c r="AV187" s="16">
        <v>0</v>
      </c>
      <c r="AW187" s="16">
        <v>15028</v>
      </c>
      <c r="AX187" s="16">
        <v>0</v>
      </c>
      <c r="AY187" s="17">
        <v>0</v>
      </c>
      <c r="AZ187" s="17">
        <v>0</v>
      </c>
      <c r="BA187" s="17">
        <v>0</v>
      </c>
      <c r="BB187" s="19">
        <v>1683</v>
      </c>
      <c r="BC187" s="19">
        <v>0</v>
      </c>
      <c r="BD187" s="19">
        <v>1683</v>
      </c>
      <c r="BE187" s="19">
        <v>0</v>
      </c>
      <c r="BF187" s="20">
        <v>0</v>
      </c>
      <c r="BG187" s="20">
        <v>0</v>
      </c>
      <c r="BH187" s="20">
        <v>0</v>
      </c>
      <c r="BI187" s="62">
        <v>0</v>
      </c>
      <c r="BJ187" s="62">
        <v>0</v>
      </c>
      <c r="BK187" s="62">
        <v>0</v>
      </c>
      <c r="BL187" s="62">
        <v>0</v>
      </c>
      <c r="BM187" s="63">
        <v>0</v>
      </c>
      <c r="BN187" s="63">
        <v>0</v>
      </c>
      <c r="BO187" s="63">
        <v>0</v>
      </c>
      <c r="BP187" s="62">
        <v>0</v>
      </c>
      <c r="BQ187" s="62">
        <v>0</v>
      </c>
      <c r="BR187" s="62">
        <v>0</v>
      </c>
      <c r="BS187" s="62">
        <v>0</v>
      </c>
      <c r="BT187" s="63">
        <v>0</v>
      </c>
      <c r="BU187" s="63">
        <v>0</v>
      </c>
      <c r="BV187" s="63">
        <v>0</v>
      </c>
      <c r="BW187" s="19">
        <v>6558</v>
      </c>
      <c r="BX187" s="19">
        <v>0</v>
      </c>
      <c r="BY187" s="19">
        <v>6558</v>
      </c>
      <c r="BZ187" s="19">
        <v>0</v>
      </c>
      <c r="CA187" s="20">
        <v>1929</v>
      </c>
      <c r="CB187" s="20">
        <v>0</v>
      </c>
      <c r="CC187" s="20">
        <v>1929</v>
      </c>
      <c r="CD187" s="59">
        <v>0</v>
      </c>
      <c r="CE187" s="59">
        <v>0</v>
      </c>
      <c r="CF187" s="59">
        <v>0</v>
      </c>
      <c r="CG187" s="59">
        <v>0</v>
      </c>
      <c r="CH187" s="60">
        <v>0</v>
      </c>
      <c r="CI187" s="60">
        <v>0</v>
      </c>
      <c r="CJ187" s="60">
        <v>0</v>
      </c>
      <c r="CK187" s="64">
        <v>120247</v>
      </c>
      <c r="CL187" s="64">
        <v>0</v>
      </c>
      <c r="CM187" s="64">
        <v>120247</v>
      </c>
      <c r="CN187" s="64">
        <v>0</v>
      </c>
      <c r="CO187" s="64">
        <v>0</v>
      </c>
      <c r="CP187" s="65">
        <v>19417</v>
      </c>
      <c r="CQ187" s="65">
        <v>0</v>
      </c>
      <c r="CR187" s="65">
        <v>19417</v>
      </c>
    </row>
    <row r="188" spans="1:96" x14ac:dyDescent="0.2">
      <c r="A188" s="21" t="s">
        <v>843</v>
      </c>
      <c r="B188" s="12" t="s">
        <v>1160</v>
      </c>
      <c r="C188" s="21" t="s">
        <v>258</v>
      </c>
      <c r="D188" s="11" t="s">
        <v>887</v>
      </c>
      <c r="E188" s="59">
        <v>0</v>
      </c>
      <c r="F188" s="59">
        <v>0</v>
      </c>
      <c r="G188" s="59">
        <v>0</v>
      </c>
      <c r="H188" s="59">
        <v>0</v>
      </c>
      <c r="I188" s="60">
        <v>0</v>
      </c>
      <c r="J188" s="60">
        <v>0</v>
      </c>
      <c r="K188" s="60">
        <v>0</v>
      </c>
      <c r="L188" s="18">
        <v>0</v>
      </c>
      <c r="M188" s="18">
        <v>0</v>
      </c>
      <c r="N188" s="18">
        <v>0</v>
      </c>
      <c r="O188" s="18">
        <v>0</v>
      </c>
      <c r="P188" s="61">
        <v>0</v>
      </c>
      <c r="Q188" s="61">
        <v>0</v>
      </c>
      <c r="R188" s="61">
        <v>0</v>
      </c>
      <c r="S188" s="62">
        <v>0</v>
      </c>
      <c r="T188" s="62">
        <v>0</v>
      </c>
      <c r="U188" s="62">
        <v>0</v>
      </c>
      <c r="V188" s="62">
        <v>0</v>
      </c>
      <c r="W188" s="63">
        <v>0</v>
      </c>
      <c r="X188" s="63">
        <v>0</v>
      </c>
      <c r="Y188" s="63">
        <v>0</v>
      </c>
      <c r="Z188" s="18">
        <v>0</v>
      </c>
      <c r="AA188" s="18">
        <v>0</v>
      </c>
      <c r="AB188" s="18">
        <v>0</v>
      </c>
      <c r="AC188" s="18">
        <v>0</v>
      </c>
      <c r="AD188" s="61">
        <v>0</v>
      </c>
      <c r="AE188" s="61">
        <v>0</v>
      </c>
      <c r="AF188" s="61">
        <v>0</v>
      </c>
      <c r="AG188" s="19">
        <v>0</v>
      </c>
      <c r="AH188" s="19">
        <v>0</v>
      </c>
      <c r="AI188" s="19">
        <v>0</v>
      </c>
      <c r="AJ188" s="19">
        <v>0</v>
      </c>
      <c r="AK188" s="20">
        <v>0</v>
      </c>
      <c r="AL188" s="20">
        <v>0</v>
      </c>
      <c r="AM188" s="20">
        <v>0</v>
      </c>
      <c r="AN188" s="59">
        <v>0</v>
      </c>
      <c r="AO188" s="59">
        <v>0</v>
      </c>
      <c r="AP188" s="59">
        <v>0</v>
      </c>
      <c r="AQ188" s="59">
        <v>0</v>
      </c>
      <c r="AR188" s="60">
        <v>0</v>
      </c>
      <c r="AS188" s="60">
        <v>0</v>
      </c>
      <c r="AT188" s="60">
        <v>0</v>
      </c>
      <c r="AU188" s="16">
        <v>0</v>
      </c>
      <c r="AV188" s="16">
        <v>0</v>
      </c>
      <c r="AW188" s="16">
        <v>0</v>
      </c>
      <c r="AX188" s="16">
        <v>0</v>
      </c>
      <c r="AY188" s="17">
        <v>0</v>
      </c>
      <c r="AZ188" s="17">
        <v>0</v>
      </c>
      <c r="BA188" s="17">
        <v>0</v>
      </c>
      <c r="BB188" s="19">
        <v>0</v>
      </c>
      <c r="BC188" s="19">
        <v>0</v>
      </c>
      <c r="BD188" s="19">
        <v>0</v>
      </c>
      <c r="BE188" s="19">
        <v>0</v>
      </c>
      <c r="BF188" s="20">
        <v>0</v>
      </c>
      <c r="BG188" s="20">
        <v>0</v>
      </c>
      <c r="BH188" s="20">
        <v>0</v>
      </c>
      <c r="BI188" s="62">
        <v>0</v>
      </c>
      <c r="BJ188" s="62">
        <v>0</v>
      </c>
      <c r="BK188" s="62">
        <v>0</v>
      </c>
      <c r="BL188" s="62">
        <v>0</v>
      </c>
      <c r="BM188" s="63">
        <v>0</v>
      </c>
      <c r="BN188" s="63">
        <v>0</v>
      </c>
      <c r="BO188" s="63">
        <v>0</v>
      </c>
      <c r="BP188" s="62">
        <v>6935</v>
      </c>
      <c r="BQ188" s="62">
        <v>0</v>
      </c>
      <c r="BR188" s="62">
        <v>6935</v>
      </c>
      <c r="BS188" s="62">
        <v>0</v>
      </c>
      <c r="BT188" s="63">
        <v>49</v>
      </c>
      <c r="BU188" s="63">
        <v>0</v>
      </c>
      <c r="BV188" s="63">
        <v>49</v>
      </c>
      <c r="BW188" s="19">
        <v>0</v>
      </c>
      <c r="BX188" s="19">
        <v>0</v>
      </c>
      <c r="BY188" s="19">
        <v>0</v>
      </c>
      <c r="BZ188" s="19">
        <v>0</v>
      </c>
      <c r="CA188" s="20">
        <v>0</v>
      </c>
      <c r="CB188" s="20">
        <v>0</v>
      </c>
      <c r="CC188" s="20">
        <v>0</v>
      </c>
      <c r="CD188" s="59">
        <v>0</v>
      </c>
      <c r="CE188" s="59">
        <v>0</v>
      </c>
      <c r="CF188" s="59">
        <v>0</v>
      </c>
      <c r="CG188" s="59">
        <v>0</v>
      </c>
      <c r="CH188" s="60">
        <v>0</v>
      </c>
      <c r="CI188" s="60">
        <v>0</v>
      </c>
      <c r="CJ188" s="60">
        <v>0</v>
      </c>
      <c r="CK188" s="64">
        <v>6935</v>
      </c>
      <c r="CL188" s="64">
        <v>0</v>
      </c>
      <c r="CM188" s="64">
        <v>6935</v>
      </c>
      <c r="CN188" s="64">
        <v>0</v>
      </c>
      <c r="CO188" s="64">
        <v>0</v>
      </c>
      <c r="CP188" s="65">
        <v>49</v>
      </c>
      <c r="CQ188" s="65">
        <v>0</v>
      </c>
      <c r="CR188" s="65">
        <v>49</v>
      </c>
    </row>
    <row r="189" spans="1:96" x14ac:dyDescent="0.2">
      <c r="A189" s="21" t="s">
        <v>20</v>
      </c>
      <c r="B189" s="12" t="s">
        <v>1161</v>
      </c>
      <c r="C189" s="21" t="s">
        <v>21</v>
      </c>
      <c r="D189" s="11" t="s">
        <v>887</v>
      </c>
      <c r="E189" s="59">
        <v>0</v>
      </c>
      <c r="F189" s="59">
        <v>0</v>
      </c>
      <c r="G189" s="59">
        <v>0</v>
      </c>
      <c r="H189" s="59">
        <v>0</v>
      </c>
      <c r="I189" s="60">
        <v>0</v>
      </c>
      <c r="J189" s="60">
        <v>0</v>
      </c>
      <c r="K189" s="60">
        <v>0</v>
      </c>
      <c r="L189" s="18">
        <v>0</v>
      </c>
      <c r="M189" s="18">
        <v>0</v>
      </c>
      <c r="N189" s="18">
        <v>0</v>
      </c>
      <c r="O189" s="18">
        <v>0</v>
      </c>
      <c r="P189" s="61">
        <v>0</v>
      </c>
      <c r="Q189" s="61">
        <v>0</v>
      </c>
      <c r="R189" s="61">
        <v>0</v>
      </c>
      <c r="S189" s="62">
        <v>0</v>
      </c>
      <c r="T189" s="62">
        <v>0</v>
      </c>
      <c r="U189" s="62">
        <v>0</v>
      </c>
      <c r="V189" s="62">
        <v>0</v>
      </c>
      <c r="W189" s="63">
        <v>0</v>
      </c>
      <c r="X189" s="63">
        <v>0</v>
      </c>
      <c r="Y189" s="63">
        <v>0</v>
      </c>
      <c r="Z189" s="18">
        <v>0</v>
      </c>
      <c r="AA189" s="18">
        <v>0</v>
      </c>
      <c r="AB189" s="18">
        <v>0</v>
      </c>
      <c r="AC189" s="18">
        <v>0</v>
      </c>
      <c r="AD189" s="61">
        <v>0</v>
      </c>
      <c r="AE189" s="61">
        <v>0</v>
      </c>
      <c r="AF189" s="61">
        <v>0</v>
      </c>
      <c r="AG189" s="19">
        <v>0</v>
      </c>
      <c r="AH189" s="19">
        <v>0</v>
      </c>
      <c r="AI189" s="19">
        <v>0</v>
      </c>
      <c r="AJ189" s="19">
        <v>0</v>
      </c>
      <c r="AK189" s="20">
        <v>0</v>
      </c>
      <c r="AL189" s="20">
        <v>0</v>
      </c>
      <c r="AM189" s="20">
        <v>0</v>
      </c>
      <c r="AN189" s="59">
        <v>0</v>
      </c>
      <c r="AO189" s="59">
        <v>0</v>
      </c>
      <c r="AP189" s="59">
        <v>0</v>
      </c>
      <c r="AQ189" s="59">
        <v>0</v>
      </c>
      <c r="AR189" s="60">
        <v>0</v>
      </c>
      <c r="AS189" s="60">
        <v>0</v>
      </c>
      <c r="AT189" s="60">
        <v>0</v>
      </c>
      <c r="AU189" s="16">
        <v>0</v>
      </c>
      <c r="AV189" s="16">
        <v>0</v>
      </c>
      <c r="AW189" s="16">
        <v>0</v>
      </c>
      <c r="AX189" s="16">
        <v>0</v>
      </c>
      <c r="AY189" s="17">
        <v>0</v>
      </c>
      <c r="AZ189" s="17">
        <v>0</v>
      </c>
      <c r="BA189" s="17">
        <v>0</v>
      </c>
      <c r="BB189" s="19">
        <v>0</v>
      </c>
      <c r="BC189" s="19">
        <v>0</v>
      </c>
      <c r="BD189" s="19">
        <v>0</v>
      </c>
      <c r="BE189" s="19">
        <v>0</v>
      </c>
      <c r="BF189" s="20">
        <v>0</v>
      </c>
      <c r="BG189" s="20">
        <v>0</v>
      </c>
      <c r="BH189" s="20">
        <v>0</v>
      </c>
      <c r="BI189" s="62">
        <v>4933</v>
      </c>
      <c r="BJ189" s="62">
        <v>0</v>
      </c>
      <c r="BK189" s="62">
        <v>4933</v>
      </c>
      <c r="BL189" s="62">
        <v>0</v>
      </c>
      <c r="BM189" s="63">
        <v>1435</v>
      </c>
      <c r="BN189" s="63">
        <v>0</v>
      </c>
      <c r="BO189" s="63">
        <v>1435</v>
      </c>
      <c r="BP189" s="62">
        <v>0</v>
      </c>
      <c r="BQ189" s="62">
        <v>0</v>
      </c>
      <c r="BR189" s="62">
        <v>0</v>
      </c>
      <c r="BS189" s="62">
        <v>0</v>
      </c>
      <c r="BT189" s="63">
        <v>0</v>
      </c>
      <c r="BU189" s="63">
        <v>0</v>
      </c>
      <c r="BV189" s="63">
        <v>0</v>
      </c>
      <c r="BW189" s="19">
        <v>0</v>
      </c>
      <c r="BX189" s="19">
        <v>0</v>
      </c>
      <c r="BY189" s="19">
        <v>0</v>
      </c>
      <c r="BZ189" s="19">
        <v>0</v>
      </c>
      <c r="CA189" s="20">
        <v>0</v>
      </c>
      <c r="CB189" s="20">
        <v>0</v>
      </c>
      <c r="CC189" s="20">
        <v>0</v>
      </c>
      <c r="CD189" s="59">
        <v>0</v>
      </c>
      <c r="CE189" s="59">
        <v>0</v>
      </c>
      <c r="CF189" s="59">
        <v>0</v>
      </c>
      <c r="CG189" s="59">
        <v>0</v>
      </c>
      <c r="CH189" s="60">
        <v>0</v>
      </c>
      <c r="CI189" s="60">
        <v>0</v>
      </c>
      <c r="CJ189" s="60">
        <v>0</v>
      </c>
      <c r="CK189" s="64">
        <v>4933</v>
      </c>
      <c r="CL189" s="64">
        <v>0</v>
      </c>
      <c r="CM189" s="64">
        <v>4933</v>
      </c>
      <c r="CN189" s="64">
        <v>0</v>
      </c>
      <c r="CO189" s="64">
        <v>0</v>
      </c>
      <c r="CP189" s="65">
        <v>1435</v>
      </c>
      <c r="CQ189" s="65">
        <v>0</v>
      </c>
      <c r="CR189" s="65">
        <v>1435</v>
      </c>
    </row>
    <row r="190" spans="1:96" x14ac:dyDescent="0.2">
      <c r="A190" s="21" t="s">
        <v>507</v>
      </c>
      <c r="B190" s="12" t="s">
        <v>1162</v>
      </c>
      <c r="C190" s="21" t="s">
        <v>259</v>
      </c>
      <c r="D190" s="11" t="s">
        <v>884</v>
      </c>
      <c r="E190" s="59">
        <v>0</v>
      </c>
      <c r="F190" s="59">
        <v>0</v>
      </c>
      <c r="G190" s="59">
        <v>0</v>
      </c>
      <c r="H190" s="59">
        <v>0</v>
      </c>
      <c r="I190" s="60">
        <v>0</v>
      </c>
      <c r="J190" s="60">
        <v>0</v>
      </c>
      <c r="K190" s="60">
        <v>0</v>
      </c>
      <c r="L190" s="18">
        <v>0</v>
      </c>
      <c r="M190" s="18">
        <v>0</v>
      </c>
      <c r="N190" s="18">
        <v>0</v>
      </c>
      <c r="O190" s="18">
        <v>0</v>
      </c>
      <c r="P190" s="61">
        <v>0</v>
      </c>
      <c r="Q190" s="61">
        <v>0</v>
      </c>
      <c r="R190" s="61">
        <v>0</v>
      </c>
      <c r="S190" s="62">
        <v>0</v>
      </c>
      <c r="T190" s="62">
        <v>0</v>
      </c>
      <c r="U190" s="62">
        <v>0</v>
      </c>
      <c r="V190" s="62">
        <v>0</v>
      </c>
      <c r="W190" s="63">
        <v>0</v>
      </c>
      <c r="X190" s="63">
        <v>0</v>
      </c>
      <c r="Y190" s="63">
        <v>0</v>
      </c>
      <c r="Z190" s="18">
        <v>0</v>
      </c>
      <c r="AA190" s="18">
        <v>0</v>
      </c>
      <c r="AB190" s="18">
        <v>0</v>
      </c>
      <c r="AC190" s="18">
        <v>0</v>
      </c>
      <c r="AD190" s="61">
        <v>0</v>
      </c>
      <c r="AE190" s="61">
        <v>0</v>
      </c>
      <c r="AF190" s="61">
        <v>0</v>
      </c>
      <c r="AG190" s="19">
        <v>4452</v>
      </c>
      <c r="AH190" s="19">
        <v>0</v>
      </c>
      <c r="AI190" s="19">
        <v>4452</v>
      </c>
      <c r="AJ190" s="19">
        <v>0</v>
      </c>
      <c r="AK190" s="20">
        <v>907</v>
      </c>
      <c r="AL190" s="20">
        <v>0</v>
      </c>
      <c r="AM190" s="20">
        <v>907</v>
      </c>
      <c r="AN190" s="59">
        <v>822</v>
      </c>
      <c r="AO190" s="59">
        <v>0</v>
      </c>
      <c r="AP190" s="59">
        <v>822</v>
      </c>
      <c r="AQ190" s="59">
        <v>0</v>
      </c>
      <c r="AR190" s="60">
        <v>0</v>
      </c>
      <c r="AS190" s="60">
        <v>0</v>
      </c>
      <c r="AT190" s="60">
        <v>0</v>
      </c>
      <c r="AU190" s="16">
        <v>1492</v>
      </c>
      <c r="AV190" s="16">
        <v>0</v>
      </c>
      <c r="AW190" s="16">
        <v>1492</v>
      </c>
      <c r="AX190" s="16">
        <v>0</v>
      </c>
      <c r="AY190" s="17">
        <v>0</v>
      </c>
      <c r="AZ190" s="17">
        <v>0</v>
      </c>
      <c r="BA190" s="17">
        <v>0</v>
      </c>
      <c r="BB190" s="19">
        <v>1484</v>
      </c>
      <c r="BC190" s="19">
        <v>0</v>
      </c>
      <c r="BD190" s="19">
        <v>1484</v>
      </c>
      <c r="BE190" s="19">
        <v>0</v>
      </c>
      <c r="BF190" s="20">
        <v>0</v>
      </c>
      <c r="BG190" s="20">
        <v>0</v>
      </c>
      <c r="BH190" s="20">
        <v>0</v>
      </c>
      <c r="BI190" s="62">
        <v>0</v>
      </c>
      <c r="BJ190" s="62">
        <v>0</v>
      </c>
      <c r="BK190" s="62">
        <v>0</v>
      </c>
      <c r="BL190" s="62">
        <v>0</v>
      </c>
      <c r="BM190" s="63">
        <v>0</v>
      </c>
      <c r="BN190" s="63">
        <v>0</v>
      </c>
      <c r="BO190" s="63">
        <v>0</v>
      </c>
      <c r="BP190" s="62">
        <v>0</v>
      </c>
      <c r="BQ190" s="62">
        <v>0</v>
      </c>
      <c r="BR190" s="62">
        <v>0</v>
      </c>
      <c r="BS190" s="62">
        <v>0</v>
      </c>
      <c r="BT190" s="63">
        <v>0</v>
      </c>
      <c r="BU190" s="63">
        <v>0</v>
      </c>
      <c r="BV190" s="63">
        <v>0</v>
      </c>
      <c r="BW190" s="19">
        <v>740</v>
      </c>
      <c r="BX190" s="19">
        <v>0</v>
      </c>
      <c r="BY190" s="19">
        <v>740</v>
      </c>
      <c r="BZ190" s="19">
        <v>0</v>
      </c>
      <c r="CA190" s="20">
        <v>229</v>
      </c>
      <c r="CB190" s="20">
        <v>0</v>
      </c>
      <c r="CC190" s="20">
        <v>229</v>
      </c>
      <c r="CD190" s="59">
        <v>9198</v>
      </c>
      <c r="CE190" s="59">
        <v>0</v>
      </c>
      <c r="CF190" s="59">
        <v>9198</v>
      </c>
      <c r="CG190" s="59">
        <v>0</v>
      </c>
      <c r="CH190" s="60">
        <v>116</v>
      </c>
      <c r="CI190" s="60">
        <v>0</v>
      </c>
      <c r="CJ190" s="60">
        <v>116</v>
      </c>
      <c r="CK190" s="64">
        <v>18188</v>
      </c>
      <c r="CL190" s="64">
        <v>0</v>
      </c>
      <c r="CM190" s="64">
        <v>18188</v>
      </c>
      <c r="CN190" s="64">
        <v>0</v>
      </c>
      <c r="CO190" s="64">
        <v>0</v>
      </c>
      <c r="CP190" s="65">
        <v>1252</v>
      </c>
      <c r="CQ190" s="65">
        <v>0</v>
      </c>
      <c r="CR190" s="65">
        <v>1252</v>
      </c>
    </row>
    <row r="191" spans="1:96" x14ac:dyDescent="0.2">
      <c r="A191" s="21" t="s">
        <v>639</v>
      </c>
      <c r="B191" s="12" t="s">
        <v>1163</v>
      </c>
      <c r="C191" s="21" t="s">
        <v>260</v>
      </c>
      <c r="D191" s="11" t="s">
        <v>884</v>
      </c>
      <c r="E191" s="59">
        <v>0</v>
      </c>
      <c r="F191" s="59">
        <v>0</v>
      </c>
      <c r="G191" s="59">
        <v>0</v>
      </c>
      <c r="H191" s="59">
        <v>0</v>
      </c>
      <c r="I191" s="60">
        <v>0</v>
      </c>
      <c r="J191" s="60">
        <v>0</v>
      </c>
      <c r="K191" s="60">
        <v>0</v>
      </c>
      <c r="L191" s="18">
        <v>0</v>
      </c>
      <c r="M191" s="18">
        <v>0</v>
      </c>
      <c r="N191" s="18">
        <v>0</v>
      </c>
      <c r="O191" s="18">
        <v>0</v>
      </c>
      <c r="P191" s="61">
        <v>0</v>
      </c>
      <c r="Q191" s="61">
        <v>0</v>
      </c>
      <c r="R191" s="61">
        <v>0</v>
      </c>
      <c r="S191" s="62">
        <v>0</v>
      </c>
      <c r="T191" s="62">
        <v>0</v>
      </c>
      <c r="U191" s="62">
        <v>0</v>
      </c>
      <c r="V191" s="62">
        <v>0</v>
      </c>
      <c r="W191" s="63">
        <v>0</v>
      </c>
      <c r="X191" s="63">
        <v>0</v>
      </c>
      <c r="Y191" s="63">
        <v>0</v>
      </c>
      <c r="Z191" s="18">
        <v>0</v>
      </c>
      <c r="AA191" s="18">
        <v>0</v>
      </c>
      <c r="AB191" s="18">
        <v>0</v>
      </c>
      <c r="AC191" s="18">
        <v>0</v>
      </c>
      <c r="AD191" s="61">
        <v>0</v>
      </c>
      <c r="AE191" s="61">
        <v>0</v>
      </c>
      <c r="AF191" s="61">
        <v>0</v>
      </c>
      <c r="AG191" s="19">
        <v>1489</v>
      </c>
      <c r="AH191" s="19">
        <v>0</v>
      </c>
      <c r="AI191" s="19">
        <v>1489</v>
      </c>
      <c r="AJ191" s="19">
        <v>0</v>
      </c>
      <c r="AK191" s="20">
        <v>231</v>
      </c>
      <c r="AL191" s="20">
        <v>0</v>
      </c>
      <c r="AM191" s="20">
        <v>231</v>
      </c>
      <c r="AN191" s="59">
        <v>1129</v>
      </c>
      <c r="AO191" s="59">
        <v>0</v>
      </c>
      <c r="AP191" s="59">
        <v>1129</v>
      </c>
      <c r="AQ191" s="59">
        <v>0</v>
      </c>
      <c r="AR191" s="60">
        <v>0</v>
      </c>
      <c r="AS191" s="60">
        <v>0</v>
      </c>
      <c r="AT191" s="60">
        <v>0</v>
      </c>
      <c r="AU191" s="16">
        <v>346</v>
      </c>
      <c r="AV191" s="16">
        <v>0</v>
      </c>
      <c r="AW191" s="16">
        <v>346</v>
      </c>
      <c r="AX191" s="16">
        <v>0</v>
      </c>
      <c r="AY191" s="17">
        <v>0</v>
      </c>
      <c r="AZ191" s="17">
        <v>0</v>
      </c>
      <c r="BA191" s="17">
        <v>0</v>
      </c>
      <c r="BB191" s="19">
        <v>42</v>
      </c>
      <c r="BC191" s="19">
        <v>0</v>
      </c>
      <c r="BD191" s="19">
        <v>42</v>
      </c>
      <c r="BE191" s="19">
        <v>0</v>
      </c>
      <c r="BF191" s="20">
        <v>0</v>
      </c>
      <c r="BG191" s="20">
        <v>0</v>
      </c>
      <c r="BH191" s="20">
        <v>0</v>
      </c>
      <c r="BI191" s="62">
        <v>0</v>
      </c>
      <c r="BJ191" s="62">
        <v>0</v>
      </c>
      <c r="BK191" s="62">
        <v>0</v>
      </c>
      <c r="BL191" s="62">
        <v>0</v>
      </c>
      <c r="BM191" s="63">
        <v>0</v>
      </c>
      <c r="BN191" s="63">
        <v>0</v>
      </c>
      <c r="BO191" s="63">
        <v>0</v>
      </c>
      <c r="BP191" s="62">
        <v>0</v>
      </c>
      <c r="BQ191" s="62">
        <v>0</v>
      </c>
      <c r="BR191" s="62">
        <v>0</v>
      </c>
      <c r="BS191" s="62">
        <v>0</v>
      </c>
      <c r="BT191" s="63">
        <v>0</v>
      </c>
      <c r="BU191" s="63">
        <v>0</v>
      </c>
      <c r="BV191" s="63">
        <v>0</v>
      </c>
      <c r="BW191" s="19">
        <v>563</v>
      </c>
      <c r="BX191" s="19">
        <v>0</v>
      </c>
      <c r="BY191" s="19">
        <v>563</v>
      </c>
      <c r="BZ191" s="19">
        <v>0</v>
      </c>
      <c r="CA191" s="20">
        <v>632</v>
      </c>
      <c r="CB191" s="20">
        <v>0</v>
      </c>
      <c r="CC191" s="20">
        <v>632</v>
      </c>
      <c r="CD191" s="59">
        <v>0</v>
      </c>
      <c r="CE191" s="59">
        <v>0</v>
      </c>
      <c r="CF191" s="59">
        <v>0</v>
      </c>
      <c r="CG191" s="59">
        <v>0</v>
      </c>
      <c r="CH191" s="60">
        <v>0</v>
      </c>
      <c r="CI191" s="60">
        <v>0</v>
      </c>
      <c r="CJ191" s="60">
        <v>0</v>
      </c>
      <c r="CK191" s="64">
        <v>3569</v>
      </c>
      <c r="CL191" s="64">
        <v>0</v>
      </c>
      <c r="CM191" s="64">
        <v>3569</v>
      </c>
      <c r="CN191" s="64">
        <v>0</v>
      </c>
      <c r="CO191" s="64">
        <v>0</v>
      </c>
      <c r="CP191" s="65">
        <v>863</v>
      </c>
      <c r="CQ191" s="65">
        <v>0</v>
      </c>
      <c r="CR191" s="65">
        <v>863</v>
      </c>
    </row>
    <row r="192" spans="1:96" x14ac:dyDescent="0.2">
      <c r="A192" s="21" t="s">
        <v>726</v>
      </c>
      <c r="B192" s="12" t="s">
        <v>1164</v>
      </c>
      <c r="C192" s="21" t="s">
        <v>261</v>
      </c>
      <c r="D192" s="11" t="s">
        <v>884</v>
      </c>
      <c r="E192" s="59">
        <v>0</v>
      </c>
      <c r="F192" s="59">
        <v>0</v>
      </c>
      <c r="G192" s="59">
        <v>0</v>
      </c>
      <c r="H192" s="59">
        <v>0</v>
      </c>
      <c r="I192" s="60">
        <v>0</v>
      </c>
      <c r="J192" s="60">
        <v>0</v>
      </c>
      <c r="K192" s="60">
        <v>0</v>
      </c>
      <c r="L192" s="18">
        <v>570</v>
      </c>
      <c r="M192" s="18">
        <v>0</v>
      </c>
      <c r="N192" s="18">
        <v>570</v>
      </c>
      <c r="O192" s="18">
        <v>0</v>
      </c>
      <c r="P192" s="61">
        <v>0</v>
      </c>
      <c r="Q192" s="61">
        <v>0</v>
      </c>
      <c r="R192" s="61">
        <v>0</v>
      </c>
      <c r="S192" s="62">
        <v>0</v>
      </c>
      <c r="T192" s="62">
        <v>0</v>
      </c>
      <c r="U192" s="62">
        <v>0</v>
      </c>
      <c r="V192" s="62">
        <v>0</v>
      </c>
      <c r="W192" s="63">
        <v>0</v>
      </c>
      <c r="X192" s="63">
        <v>0</v>
      </c>
      <c r="Y192" s="63">
        <v>0</v>
      </c>
      <c r="Z192" s="18">
        <v>0</v>
      </c>
      <c r="AA192" s="18">
        <v>0</v>
      </c>
      <c r="AB192" s="18">
        <v>0</v>
      </c>
      <c r="AC192" s="18">
        <v>0</v>
      </c>
      <c r="AD192" s="61">
        <v>0</v>
      </c>
      <c r="AE192" s="61">
        <v>0</v>
      </c>
      <c r="AF192" s="61">
        <v>0</v>
      </c>
      <c r="AG192" s="19">
        <v>10558</v>
      </c>
      <c r="AH192" s="19">
        <v>0</v>
      </c>
      <c r="AI192" s="19">
        <v>10558</v>
      </c>
      <c r="AJ192" s="19">
        <v>0</v>
      </c>
      <c r="AK192" s="20">
        <v>5155</v>
      </c>
      <c r="AL192" s="20">
        <v>0</v>
      </c>
      <c r="AM192" s="20">
        <v>5155</v>
      </c>
      <c r="AN192" s="59">
        <v>2075</v>
      </c>
      <c r="AO192" s="59">
        <v>0</v>
      </c>
      <c r="AP192" s="59">
        <v>2075</v>
      </c>
      <c r="AQ192" s="59">
        <v>0</v>
      </c>
      <c r="AR192" s="60">
        <v>0</v>
      </c>
      <c r="AS192" s="60">
        <v>0</v>
      </c>
      <c r="AT192" s="60">
        <v>0</v>
      </c>
      <c r="AU192" s="16">
        <v>3659</v>
      </c>
      <c r="AV192" s="16">
        <v>0</v>
      </c>
      <c r="AW192" s="16">
        <v>3659</v>
      </c>
      <c r="AX192" s="16">
        <v>0</v>
      </c>
      <c r="AY192" s="17">
        <v>0</v>
      </c>
      <c r="AZ192" s="17">
        <v>0</v>
      </c>
      <c r="BA192" s="17">
        <v>0</v>
      </c>
      <c r="BB192" s="19">
        <v>418</v>
      </c>
      <c r="BC192" s="19">
        <v>0</v>
      </c>
      <c r="BD192" s="19">
        <v>418</v>
      </c>
      <c r="BE192" s="19">
        <v>0</v>
      </c>
      <c r="BF192" s="20">
        <v>0</v>
      </c>
      <c r="BG192" s="20">
        <v>0</v>
      </c>
      <c r="BH192" s="20">
        <v>0</v>
      </c>
      <c r="BI192" s="62">
        <v>0</v>
      </c>
      <c r="BJ192" s="62">
        <v>0</v>
      </c>
      <c r="BK192" s="62">
        <v>0</v>
      </c>
      <c r="BL192" s="62">
        <v>0</v>
      </c>
      <c r="BM192" s="63">
        <v>0</v>
      </c>
      <c r="BN192" s="63">
        <v>0</v>
      </c>
      <c r="BO192" s="63">
        <v>0</v>
      </c>
      <c r="BP192" s="62">
        <v>0</v>
      </c>
      <c r="BQ192" s="62">
        <v>0</v>
      </c>
      <c r="BR192" s="62">
        <v>0</v>
      </c>
      <c r="BS192" s="62">
        <v>0</v>
      </c>
      <c r="BT192" s="63">
        <v>0</v>
      </c>
      <c r="BU192" s="63">
        <v>0</v>
      </c>
      <c r="BV192" s="63">
        <v>0</v>
      </c>
      <c r="BW192" s="19">
        <v>536</v>
      </c>
      <c r="BX192" s="19">
        <v>0</v>
      </c>
      <c r="BY192" s="19">
        <v>536</v>
      </c>
      <c r="BZ192" s="19">
        <v>0</v>
      </c>
      <c r="CA192" s="20">
        <v>0</v>
      </c>
      <c r="CB192" s="20">
        <v>0</v>
      </c>
      <c r="CC192" s="20">
        <v>0</v>
      </c>
      <c r="CD192" s="59">
        <v>11734</v>
      </c>
      <c r="CE192" s="59">
        <v>0</v>
      </c>
      <c r="CF192" s="59">
        <v>11734</v>
      </c>
      <c r="CG192" s="59">
        <v>0</v>
      </c>
      <c r="CH192" s="60">
        <v>207</v>
      </c>
      <c r="CI192" s="60">
        <v>0</v>
      </c>
      <c r="CJ192" s="60">
        <v>207</v>
      </c>
      <c r="CK192" s="64">
        <v>29550</v>
      </c>
      <c r="CL192" s="64">
        <v>0</v>
      </c>
      <c r="CM192" s="64">
        <v>29550</v>
      </c>
      <c r="CN192" s="64">
        <v>0</v>
      </c>
      <c r="CO192" s="64">
        <v>0</v>
      </c>
      <c r="CP192" s="65">
        <v>5362</v>
      </c>
      <c r="CQ192" s="65">
        <v>0</v>
      </c>
      <c r="CR192" s="65">
        <v>5362</v>
      </c>
    </row>
    <row r="193" spans="1:96" x14ac:dyDescent="0.2">
      <c r="A193" s="21" t="s">
        <v>618</v>
      </c>
      <c r="B193" s="12" t="s">
        <v>1165</v>
      </c>
      <c r="C193" s="21" t="s">
        <v>262</v>
      </c>
      <c r="D193" s="11" t="s">
        <v>882</v>
      </c>
      <c r="E193" s="59">
        <v>3620</v>
      </c>
      <c r="F193" s="59">
        <v>0</v>
      </c>
      <c r="G193" s="59">
        <v>3620</v>
      </c>
      <c r="H193" s="59">
        <v>0</v>
      </c>
      <c r="I193" s="60">
        <v>0</v>
      </c>
      <c r="J193" s="60">
        <v>0</v>
      </c>
      <c r="K193" s="60">
        <v>0</v>
      </c>
      <c r="L193" s="18">
        <v>6387</v>
      </c>
      <c r="M193" s="18">
        <v>0</v>
      </c>
      <c r="N193" s="18">
        <v>6387</v>
      </c>
      <c r="O193" s="18">
        <v>0</v>
      </c>
      <c r="P193" s="61">
        <v>0</v>
      </c>
      <c r="Q193" s="61">
        <v>0</v>
      </c>
      <c r="R193" s="61">
        <v>0</v>
      </c>
      <c r="S193" s="62">
        <v>104</v>
      </c>
      <c r="T193" s="62">
        <v>0</v>
      </c>
      <c r="U193" s="62">
        <v>104</v>
      </c>
      <c r="V193" s="62">
        <v>0</v>
      </c>
      <c r="W193" s="63">
        <v>0</v>
      </c>
      <c r="X193" s="63">
        <v>0</v>
      </c>
      <c r="Y193" s="63">
        <v>0</v>
      </c>
      <c r="Z193" s="18">
        <v>0</v>
      </c>
      <c r="AA193" s="18">
        <v>0</v>
      </c>
      <c r="AB193" s="18">
        <v>0</v>
      </c>
      <c r="AC193" s="18">
        <v>0</v>
      </c>
      <c r="AD193" s="61">
        <v>0</v>
      </c>
      <c r="AE193" s="61">
        <v>0</v>
      </c>
      <c r="AF193" s="61">
        <v>0</v>
      </c>
      <c r="AG193" s="19">
        <v>1928</v>
      </c>
      <c r="AH193" s="19">
        <v>0</v>
      </c>
      <c r="AI193" s="19">
        <v>1928</v>
      </c>
      <c r="AJ193" s="19">
        <v>0</v>
      </c>
      <c r="AK193" s="20">
        <v>0</v>
      </c>
      <c r="AL193" s="20">
        <v>0</v>
      </c>
      <c r="AM193" s="20">
        <v>0</v>
      </c>
      <c r="AN193" s="59">
        <v>2396</v>
      </c>
      <c r="AO193" s="59">
        <v>0</v>
      </c>
      <c r="AP193" s="59">
        <v>2396</v>
      </c>
      <c r="AQ193" s="59">
        <v>0</v>
      </c>
      <c r="AR193" s="60">
        <v>0</v>
      </c>
      <c r="AS193" s="60">
        <v>0</v>
      </c>
      <c r="AT193" s="60">
        <v>0</v>
      </c>
      <c r="AU193" s="16">
        <v>4154</v>
      </c>
      <c r="AV193" s="16">
        <v>0</v>
      </c>
      <c r="AW193" s="16">
        <v>4154</v>
      </c>
      <c r="AX193" s="16">
        <v>0</v>
      </c>
      <c r="AY193" s="17">
        <v>0</v>
      </c>
      <c r="AZ193" s="17">
        <v>0</v>
      </c>
      <c r="BA193" s="17">
        <v>0</v>
      </c>
      <c r="BB193" s="19">
        <v>2802</v>
      </c>
      <c r="BC193" s="19">
        <v>0</v>
      </c>
      <c r="BD193" s="19">
        <v>2802</v>
      </c>
      <c r="BE193" s="19">
        <v>0</v>
      </c>
      <c r="BF193" s="20">
        <v>0</v>
      </c>
      <c r="BG193" s="20">
        <v>0</v>
      </c>
      <c r="BH193" s="20">
        <v>0</v>
      </c>
      <c r="BI193" s="62">
        <v>0</v>
      </c>
      <c r="BJ193" s="62">
        <v>0</v>
      </c>
      <c r="BK193" s="62">
        <v>0</v>
      </c>
      <c r="BL193" s="62">
        <v>0</v>
      </c>
      <c r="BM193" s="63">
        <v>0</v>
      </c>
      <c r="BN193" s="63">
        <v>0</v>
      </c>
      <c r="BO193" s="63">
        <v>0</v>
      </c>
      <c r="BP193" s="62">
        <v>313</v>
      </c>
      <c r="BQ193" s="62">
        <v>0</v>
      </c>
      <c r="BR193" s="62">
        <v>313</v>
      </c>
      <c r="BS193" s="62">
        <v>0</v>
      </c>
      <c r="BT193" s="63">
        <v>0</v>
      </c>
      <c r="BU193" s="63">
        <v>0</v>
      </c>
      <c r="BV193" s="63">
        <v>0</v>
      </c>
      <c r="BW193" s="19">
        <v>1334</v>
      </c>
      <c r="BX193" s="19">
        <v>0</v>
      </c>
      <c r="BY193" s="19">
        <v>1334</v>
      </c>
      <c r="BZ193" s="19">
        <v>0</v>
      </c>
      <c r="CA193" s="20">
        <v>2292</v>
      </c>
      <c r="CB193" s="20">
        <v>0</v>
      </c>
      <c r="CC193" s="20">
        <v>2292</v>
      </c>
      <c r="CD193" s="59">
        <v>0</v>
      </c>
      <c r="CE193" s="59">
        <v>0</v>
      </c>
      <c r="CF193" s="59">
        <v>0</v>
      </c>
      <c r="CG193" s="59">
        <v>0</v>
      </c>
      <c r="CH193" s="60">
        <v>0</v>
      </c>
      <c r="CI193" s="60">
        <v>0</v>
      </c>
      <c r="CJ193" s="60">
        <v>0</v>
      </c>
      <c r="CK193" s="64">
        <v>23038</v>
      </c>
      <c r="CL193" s="64">
        <v>0</v>
      </c>
      <c r="CM193" s="64">
        <v>23038</v>
      </c>
      <c r="CN193" s="64">
        <v>0</v>
      </c>
      <c r="CO193" s="64">
        <v>0</v>
      </c>
      <c r="CP193" s="65">
        <v>2292</v>
      </c>
      <c r="CQ193" s="65">
        <v>0</v>
      </c>
      <c r="CR193" s="65">
        <v>2292</v>
      </c>
    </row>
    <row r="194" spans="1:96" x14ac:dyDescent="0.2">
      <c r="A194" s="21" t="s">
        <v>758</v>
      </c>
      <c r="B194" s="12" t="s">
        <v>1166</v>
      </c>
      <c r="C194" s="21" t="s">
        <v>263</v>
      </c>
      <c r="D194" s="11" t="s">
        <v>882</v>
      </c>
      <c r="E194" s="59" t="s">
        <v>1490</v>
      </c>
      <c r="F194" s="59" t="s">
        <v>1490</v>
      </c>
      <c r="G194" s="59" t="s">
        <v>1490</v>
      </c>
      <c r="H194" s="59" t="s">
        <v>1490</v>
      </c>
      <c r="I194" s="60" t="s">
        <v>1490</v>
      </c>
      <c r="J194" s="60" t="s">
        <v>1490</v>
      </c>
      <c r="K194" s="60" t="s">
        <v>1490</v>
      </c>
      <c r="L194" s="18" t="s">
        <v>1490</v>
      </c>
      <c r="M194" s="18" t="s">
        <v>1490</v>
      </c>
      <c r="N194" s="18" t="s">
        <v>1490</v>
      </c>
      <c r="O194" s="18" t="s">
        <v>1490</v>
      </c>
      <c r="P194" s="61" t="s">
        <v>1490</v>
      </c>
      <c r="Q194" s="61" t="s">
        <v>1490</v>
      </c>
      <c r="R194" s="61" t="s">
        <v>1490</v>
      </c>
      <c r="S194" s="62" t="s">
        <v>1490</v>
      </c>
      <c r="T194" s="62" t="s">
        <v>1490</v>
      </c>
      <c r="U194" s="62" t="s">
        <v>1490</v>
      </c>
      <c r="V194" s="62" t="s">
        <v>1490</v>
      </c>
      <c r="W194" s="63" t="s">
        <v>1490</v>
      </c>
      <c r="X194" s="63" t="s">
        <v>1490</v>
      </c>
      <c r="Y194" s="63" t="s">
        <v>1490</v>
      </c>
      <c r="Z194" s="18" t="s">
        <v>1490</v>
      </c>
      <c r="AA194" s="18" t="s">
        <v>1490</v>
      </c>
      <c r="AB194" s="18" t="s">
        <v>1490</v>
      </c>
      <c r="AC194" s="18" t="s">
        <v>1490</v>
      </c>
      <c r="AD194" s="61" t="s">
        <v>1490</v>
      </c>
      <c r="AE194" s="61" t="s">
        <v>1490</v>
      </c>
      <c r="AF194" s="61" t="s">
        <v>1490</v>
      </c>
      <c r="AG194" s="19" t="s">
        <v>1490</v>
      </c>
      <c r="AH194" s="19" t="s">
        <v>1490</v>
      </c>
      <c r="AI194" s="19" t="s">
        <v>1490</v>
      </c>
      <c r="AJ194" s="19" t="s">
        <v>1490</v>
      </c>
      <c r="AK194" s="20" t="s">
        <v>1490</v>
      </c>
      <c r="AL194" s="20" t="s">
        <v>1490</v>
      </c>
      <c r="AM194" s="20" t="s">
        <v>1490</v>
      </c>
      <c r="AN194" s="59" t="s">
        <v>1490</v>
      </c>
      <c r="AO194" s="59" t="s">
        <v>1490</v>
      </c>
      <c r="AP194" s="59" t="s">
        <v>1490</v>
      </c>
      <c r="AQ194" s="59" t="s">
        <v>1490</v>
      </c>
      <c r="AR194" s="60" t="s">
        <v>1490</v>
      </c>
      <c r="AS194" s="60" t="s">
        <v>1490</v>
      </c>
      <c r="AT194" s="60" t="s">
        <v>1490</v>
      </c>
      <c r="AU194" s="16" t="s">
        <v>1490</v>
      </c>
      <c r="AV194" s="16" t="s">
        <v>1490</v>
      </c>
      <c r="AW194" s="16" t="s">
        <v>1490</v>
      </c>
      <c r="AX194" s="16" t="s">
        <v>1490</v>
      </c>
      <c r="AY194" s="17" t="s">
        <v>1490</v>
      </c>
      <c r="AZ194" s="17" t="s">
        <v>1490</v>
      </c>
      <c r="BA194" s="17" t="s">
        <v>1490</v>
      </c>
      <c r="BB194" s="19" t="s">
        <v>1490</v>
      </c>
      <c r="BC194" s="19" t="s">
        <v>1490</v>
      </c>
      <c r="BD194" s="19" t="s">
        <v>1490</v>
      </c>
      <c r="BE194" s="19" t="s">
        <v>1490</v>
      </c>
      <c r="BF194" s="20" t="s">
        <v>1490</v>
      </c>
      <c r="BG194" s="20" t="s">
        <v>1490</v>
      </c>
      <c r="BH194" s="20" t="s">
        <v>1490</v>
      </c>
      <c r="BI194" s="62" t="s">
        <v>1490</v>
      </c>
      <c r="BJ194" s="62" t="s">
        <v>1490</v>
      </c>
      <c r="BK194" s="62" t="s">
        <v>1490</v>
      </c>
      <c r="BL194" s="62" t="s">
        <v>1490</v>
      </c>
      <c r="BM194" s="63" t="s">
        <v>1490</v>
      </c>
      <c r="BN194" s="63" t="s">
        <v>1490</v>
      </c>
      <c r="BO194" s="63" t="s">
        <v>1490</v>
      </c>
      <c r="BP194" s="62" t="s">
        <v>1490</v>
      </c>
      <c r="BQ194" s="62" t="s">
        <v>1490</v>
      </c>
      <c r="BR194" s="62" t="s">
        <v>1490</v>
      </c>
      <c r="BS194" s="62" t="s">
        <v>1490</v>
      </c>
      <c r="BT194" s="63" t="s">
        <v>1490</v>
      </c>
      <c r="BU194" s="63" t="s">
        <v>1490</v>
      </c>
      <c r="BV194" s="63" t="s">
        <v>1490</v>
      </c>
      <c r="BW194" s="19" t="s">
        <v>1490</v>
      </c>
      <c r="BX194" s="19" t="s">
        <v>1490</v>
      </c>
      <c r="BY194" s="19" t="s">
        <v>1490</v>
      </c>
      <c r="BZ194" s="19" t="s">
        <v>1490</v>
      </c>
      <c r="CA194" s="20" t="s">
        <v>1490</v>
      </c>
      <c r="CB194" s="20" t="s">
        <v>1490</v>
      </c>
      <c r="CC194" s="20" t="s">
        <v>1490</v>
      </c>
      <c r="CD194" s="59" t="s">
        <v>1490</v>
      </c>
      <c r="CE194" s="59" t="s">
        <v>1490</v>
      </c>
      <c r="CF194" s="59" t="s">
        <v>1490</v>
      </c>
      <c r="CG194" s="59" t="s">
        <v>1490</v>
      </c>
      <c r="CH194" s="60" t="s">
        <v>1490</v>
      </c>
      <c r="CI194" s="60" t="s">
        <v>1490</v>
      </c>
      <c r="CJ194" s="60" t="s">
        <v>1490</v>
      </c>
      <c r="CK194" s="64" t="s">
        <v>1490</v>
      </c>
      <c r="CL194" s="64" t="s">
        <v>1490</v>
      </c>
      <c r="CM194" s="64" t="s">
        <v>1490</v>
      </c>
      <c r="CN194" s="64" t="s">
        <v>1490</v>
      </c>
      <c r="CO194" s="64" t="s">
        <v>1490</v>
      </c>
      <c r="CP194" s="65" t="s">
        <v>1490</v>
      </c>
      <c r="CQ194" s="65" t="s">
        <v>1490</v>
      </c>
      <c r="CR194" s="65" t="s">
        <v>1490</v>
      </c>
    </row>
    <row r="195" spans="1:96" x14ac:dyDescent="0.2">
      <c r="A195" s="21" t="s">
        <v>800</v>
      </c>
      <c r="B195" s="12" t="s">
        <v>1167</v>
      </c>
      <c r="C195" s="21" t="s">
        <v>264</v>
      </c>
      <c r="D195" s="11" t="s">
        <v>886</v>
      </c>
      <c r="E195" s="59">
        <v>17778</v>
      </c>
      <c r="F195" s="59">
        <v>0</v>
      </c>
      <c r="G195" s="59">
        <v>17778</v>
      </c>
      <c r="H195" s="59">
        <v>0</v>
      </c>
      <c r="I195" s="60">
        <v>0</v>
      </c>
      <c r="J195" s="60">
        <v>0</v>
      </c>
      <c r="K195" s="60">
        <v>0</v>
      </c>
      <c r="L195" s="18">
        <v>4334</v>
      </c>
      <c r="M195" s="18">
        <v>0</v>
      </c>
      <c r="N195" s="18">
        <v>4334</v>
      </c>
      <c r="O195" s="18">
        <v>0</v>
      </c>
      <c r="P195" s="61">
        <v>0</v>
      </c>
      <c r="Q195" s="61">
        <v>0</v>
      </c>
      <c r="R195" s="61">
        <v>0</v>
      </c>
      <c r="S195" s="62">
        <v>0</v>
      </c>
      <c r="T195" s="62">
        <v>0</v>
      </c>
      <c r="U195" s="62">
        <v>0</v>
      </c>
      <c r="V195" s="62">
        <v>0</v>
      </c>
      <c r="W195" s="63">
        <v>0</v>
      </c>
      <c r="X195" s="63">
        <v>0</v>
      </c>
      <c r="Y195" s="63">
        <v>0</v>
      </c>
      <c r="Z195" s="18">
        <v>0</v>
      </c>
      <c r="AA195" s="18">
        <v>0</v>
      </c>
      <c r="AB195" s="18">
        <v>0</v>
      </c>
      <c r="AC195" s="18">
        <v>0</v>
      </c>
      <c r="AD195" s="61">
        <v>0</v>
      </c>
      <c r="AE195" s="61">
        <v>0</v>
      </c>
      <c r="AF195" s="61">
        <v>0</v>
      </c>
      <c r="AG195" s="19">
        <v>77185</v>
      </c>
      <c r="AH195" s="19">
        <v>0</v>
      </c>
      <c r="AI195" s="19">
        <v>77185</v>
      </c>
      <c r="AJ195" s="19">
        <v>0</v>
      </c>
      <c r="AK195" s="20">
        <v>35699</v>
      </c>
      <c r="AL195" s="20">
        <v>0</v>
      </c>
      <c r="AM195" s="20">
        <v>35699</v>
      </c>
      <c r="AN195" s="59">
        <v>6019</v>
      </c>
      <c r="AO195" s="59">
        <v>0</v>
      </c>
      <c r="AP195" s="59">
        <v>6019</v>
      </c>
      <c r="AQ195" s="59">
        <v>0</v>
      </c>
      <c r="AR195" s="60">
        <v>0</v>
      </c>
      <c r="AS195" s="60">
        <v>0</v>
      </c>
      <c r="AT195" s="60">
        <v>0</v>
      </c>
      <c r="AU195" s="16">
        <v>463</v>
      </c>
      <c r="AV195" s="16">
        <v>0</v>
      </c>
      <c r="AW195" s="16">
        <v>463</v>
      </c>
      <c r="AX195" s="16">
        <v>0</v>
      </c>
      <c r="AY195" s="17">
        <v>0</v>
      </c>
      <c r="AZ195" s="17">
        <v>0</v>
      </c>
      <c r="BA195" s="17">
        <v>0</v>
      </c>
      <c r="BB195" s="19">
        <v>6784</v>
      </c>
      <c r="BC195" s="19">
        <v>0</v>
      </c>
      <c r="BD195" s="19">
        <v>6784</v>
      </c>
      <c r="BE195" s="19">
        <v>0</v>
      </c>
      <c r="BF195" s="20">
        <v>0</v>
      </c>
      <c r="BG195" s="20">
        <v>0</v>
      </c>
      <c r="BH195" s="20">
        <v>0</v>
      </c>
      <c r="BI195" s="62">
        <v>0</v>
      </c>
      <c r="BJ195" s="62">
        <v>0</v>
      </c>
      <c r="BK195" s="62">
        <v>0</v>
      </c>
      <c r="BL195" s="62">
        <v>0</v>
      </c>
      <c r="BM195" s="63">
        <v>0</v>
      </c>
      <c r="BN195" s="63">
        <v>0</v>
      </c>
      <c r="BO195" s="63">
        <v>0</v>
      </c>
      <c r="BP195" s="62">
        <v>0</v>
      </c>
      <c r="BQ195" s="62">
        <v>0</v>
      </c>
      <c r="BR195" s="62">
        <v>0</v>
      </c>
      <c r="BS195" s="62">
        <v>0</v>
      </c>
      <c r="BT195" s="63">
        <v>0</v>
      </c>
      <c r="BU195" s="63">
        <v>0</v>
      </c>
      <c r="BV195" s="63">
        <v>0</v>
      </c>
      <c r="BW195" s="19">
        <v>0</v>
      </c>
      <c r="BX195" s="19">
        <v>0</v>
      </c>
      <c r="BY195" s="19">
        <v>0</v>
      </c>
      <c r="BZ195" s="19">
        <v>0</v>
      </c>
      <c r="CA195" s="20">
        <v>0</v>
      </c>
      <c r="CB195" s="20">
        <v>0</v>
      </c>
      <c r="CC195" s="20">
        <v>0</v>
      </c>
      <c r="CD195" s="59">
        <v>0</v>
      </c>
      <c r="CE195" s="59">
        <v>0</v>
      </c>
      <c r="CF195" s="59">
        <v>0</v>
      </c>
      <c r="CG195" s="59">
        <v>0</v>
      </c>
      <c r="CH195" s="60">
        <v>0</v>
      </c>
      <c r="CI195" s="60">
        <v>0</v>
      </c>
      <c r="CJ195" s="60">
        <v>0</v>
      </c>
      <c r="CK195" s="64">
        <v>112563</v>
      </c>
      <c r="CL195" s="64">
        <v>0</v>
      </c>
      <c r="CM195" s="64">
        <v>112563</v>
      </c>
      <c r="CN195" s="64">
        <v>0</v>
      </c>
      <c r="CO195" s="64">
        <v>0</v>
      </c>
      <c r="CP195" s="65">
        <v>35699</v>
      </c>
      <c r="CQ195" s="65">
        <v>0</v>
      </c>
      <c r="CR195" s="65">
        <v>35699</v>
      </c>
    </row>
    <row r="196" spans="1:96" x14ac:dyDescent="0.2">
      <c r="A196" s="21" t="s">
        <v>801</v>
      </c>
      <c r="B196" s="12" t="s">
        <v>1168</v>
      </c>
      <c r="C196" s="21" t="s">
        <v>1432</v>
      </c>
      <c r="D196" s="11" t="s">
        <v>886</v>
      </c>
      <c r="E196" s="59">
        <v>24594</v>
      </c>
      <c r="F196" s="59">
        <v>0</v>
      </c>
      <c r="G196" s="59">
        <v>24594</v>
      </c>
      <c r="H196" s="59">
        <v>0</v>
      </c>
      <c r="I196" s="60">
        <v>0</v>
      </c>
      <c r="J196" s="60">
        <v>0</v>
      </c>
      <c r="K196" s="60">
        <v>0</v>
      </c>
      <c r="L196" s="18">
        <v>4231</v>
      </c>
      <c r="M196" s="18">
        <v>0</v>
      </c>
      <c r="N196" s="18">
        <v>4231</v>
      </c>
      <c r="O196" s="18">
        <v>0</v>
      </c>
      <c r="P196" s="61">
        <v>0</v>
      </c>
      <c r="Q196" s="61">
        <v>0</v>
      </c>
      <c r="R196" s="61">
        <v>0</v>
      </c>
      <c r="S196" s="62">
        <v>411</v>
      </c>
      <c r="T196" s="62">
        <v>0</v>
      </c>
      <c r="U196" s="62">
        <v>411</v>
      </c>
      <c r="V196" s="62">
        <v>0</v>
      </c>
      <c r="W196" s="63">
        <v>0</v>
      </c>
      <c r="X196" s="63">
        <v>0</v>
      </c>
      <c r="Y196" s="63">
        <v>0</v>
      </c>
      <c r="Z196" s="18">
        <v>0</v>
      </c>
      <c r="AA196" s="18">
        <v>0</v>
      </c>
      <c r="AB196" s="18">
        <v>0</v>
      </c>
      <c r="AC196" s="18">
        <v>0</v>
      </c>
      <c r="AD196" s="61">
        <v>0</v>
      </c>
      <c r="AE196" s="61">
        <v>0</v>
      </c>
      <c r="AF196" s="61">
        <v>0</v>
      </c>
      <c r="AG196" s="19">
        <v>24604</v>
      </c>
      <c r="AH196" s="19">
        <v>0</v>
      </c>
      <c r="AI196" s="19">
        <v>24604</v>
      </c>
      <c r="AJ196" s="19">
        <v>0</v>
      </c>
      <c r="AK196" s="20">
        <v>8434</v>
      </c>
      <c r="AL196" s="20">
        <v>0</v>
      </c>
      <c r="AM196" s="20">
        <v>8434</v>
      </c>
      <c r="AN196" s="59">
        <v>2706</v>
      </c>
      <c r="AO196" s="59">
        <v>0</v>
      </c>
      <c r="AP196" s="59">
        <v>2706</v>
      </c>
      <c r="AQ196" s="59">
        <v>0</v>
      </c>
      <c r="AR196" s="60">
        <v>0</v>
      </c>
      <c r="AS196" s="60">
        <v>0</v>
      </c>
      <c r="AT196" s="60">
        <v>0</v>
      </c>
      <c r="AU196" s="16">
        <v>56</v>
      </c>
      <c r="AV196" s="16">
        <v>0</v>
      </c>
      <c r="AW196" s="16">
        <v>56</v>
      </c>
      <c r="AX196" s="16">
        <v>0</v>
      </c>
      <c r="AY196" s="17">
        <v>0</v>
      </c>
      <c r="AZ196" s="17">
        <v>0</v>
      </c>
      <c r="BA196" s="17">
        <v>0</v>
      </c>
      <c r="BB196" s="19">
        <v>0</v>
      </c>
      <c r="BC196" s="19">
        <v>0</v>
      </c>
      <c r="BD196" s="19">
        <v>0</v>
      </c>
      <c r="BE196" s="19">
        <v>0</v>
      </c>
      <c r="BF196" s="20">
        <v>0</v>
      </c>
      <c r="BG196" s="20">
        <v>0</v>
      </c>
      <c r="BH196" s="20">
        <v>0</v>
      </c>
      <c r="BI196" s="62">
        <v>0</v>
      </c>
      <c r="BJ196" s="62">
        <v>0</v>
      </c>
      <c r="BK196" s="62">
        <v>0</v>
      </c>
      <c r="BL196" s="62">
        <v>0</v>
      </c>
      <c r="BM196" s="63">
        <v>0</v>
      </c>
      <c r="BN196" s="63">
        <v>0</v>
      </c>
      <c r="BO196" s="63">
        <v>0</v>
      </c>
      <c r="BP196" s="62">
        <v>0</v>
      </c>
      <c r="BQ196" s="62">
        <v>0</v>
      </c>
      <c r="BR196" s="62">
        <v>0</v>
      </c>
      <c r="BS196" s="62">
        <v>0</v>
      </c>
      <c r="BT196" s="63">
        <v>0</v>
      </c>
      <c r="BU196" s="63">
        <v>0</v>
      </c>
      <c r="BV196" s="63">
        <v>0</v>
      </c>
      <c r="BW196" s="19">
        <v>57355</v>
      </c>
      <c r="BX196" s="19">
        <v>0</v>
      </c>
      <c r="BY196" s="19">
        <v>57355</v>
      </c>
      <c r="BZ196" s="19">
        <v>0</v>
      </c>
      <c r="CA196" s="20">
        <v>22793</v>
      </c>
      <c r="CB196" s="20">
        <v>0</v>
      </c>
      <c r="CC196" s="20">
        <v>22793</v>
      </c>
      <c r="CD196" s="59">
        <v>7231</v>
      </c>
      <c r="CE196" s="59">
        <v>0</v>
      </c>
      <c r="CF196" s="59">
        <v>7231</v>
      </c>
      <c r="CG196" s="59">
        <v>0</v>
      </c>
      <c r="CH196" s="60">
        <v>0</v>
      </c>
      <c r="CI196" s="60">
        <v>0</v>
      </c>
      <c r="CJ196" s="60">
        <v>0</v>
      </c>
      <c r="CK196" s="64">
        <v>121188</v>
      </c>
      <c r="CL196" s="64">
        <v>0</v>
      </c>
      <c r="CM196" s="64">
        <v>121188</v>
      </c>
      <c r="CN196" s="64">
        <v>0</v>
      </c>
      <c r="CO196" s="64">
        <v>0</v>
      </c>
      <c r="CP196" s="65">
        <v>31227</v>
      </c>
      <c r="CQ196" s="65">
        <v>0</v>
      </c>
      <c r="CR196" s="65">
        <v>31227</v>
      </c>
    </row>
    <row r="197" spans="1:96" x14ac:dyDescent="0.2">
      <c r="A197" s="21" t="s">
        <v>620</v>
      </c>
      <c r="B197" s="12" t="s">
        <v>1169</v>
      </c>
      <c r="C197" s="21" t="s">
        <v>265</v>
      </c>
      <c r="D197" s="11" t="s">
        <v>883</v>
      </c>
      <c r="E197" s="59">
        <v>103112</v>
      </c>
      <c r="F197" s="59">
        <v>0</v>
      </c>
      <c r="G197" s="59">
        <v>103112</v>
      </c>
      <c r="H197" s="59">
        <v>0</v>
      </c>
      <c r="I197" s="60">
        <v>0</v>
      </c>
      <c r="J197" s="60">
        <v>0</v>
      </c>
      <c r="K197" s="60">
        <v>0</v>
      </c>
      <c r="L197" s="18">
        <v>77794</v>
      </c>
      <c r="M197" s="18">
        <v>0</v>
      </c>
      <c r="N197" s="18">
        <v>77794</v>
      </c>
      <c r="O197" s="18">
        <v>0</v>
      </c>
      <c r="P197" s="61">
        <v>0</v>
      </c>
      <c r="Q197" s="61">
        <v>0</v>
      </c>
      <c r="R197" s="61">
        <v>0</v>
      </c>
      <c r="S197" s="62">
        <v>1642</v>
      </c>
      <c r="T197" s="62">
        <v>0</v>
      </c>
      <c r="U197" s="62">
        <v>1642</v>
      </c>
      <c r="V197" s="62">
        <v>0</v>
      </c>
      <c r="W197" s="63">
        <v>0</v>
      </c>
      <c r="X197" s="63">
        <v>0</v>
      </c>
      <c r="Y197" s="63">
        <v>0</v>
      </c>
      <c r="Z197" s="18">
        <v>486</v>
      </c>
      <c r="AA197" s="18">
        <v>0</v>
      </c>
      <c r="AB197" s="18">
        <v>486</v>
      </c>
      <c r="AC197" s="18">
        <v>0</v>
      </c>
      <c r="AD197" s="61">
        <v>0</v>
      </c>
      <c r="AE197" s="61">
        <v>0</v>
      </c>
      <c r="AF197" s="61">
        <v>0</v>
      </c>
      <c r="AG197" s="19">
        <v>0</v>
      </c>
      <c r="AH197" s="19">
        <v>0</v>
      </c>
      <c r="AI197" s="19">
        <v>0</v>
      </c>
      <c r="AJ197" s="19">
        <v>0</v>
      </c>
      <c r="AK197" s="20">
        <v>0</v>
      </c>
      <c r="AL197" s="20">
        <v>0</v>
      </c>
      <c r="AM197" s="20">
        <v>0</v>
      </c>
      <c r="AN197" s="59">
        <v>1048</v>
      </c>
      <c r="AO197" s="59">
        <v>0</v>
      </c>
      <c r="AP197" s="59">
        <v>1048</v>
      </c>
      <c r="AQ197" s="59">
        <v>0</v>
      </c>
      <c r="AR197" s="60">
        <v>0</v>
      </c>
      <c r="AS197" s="60">
        <v>0</v>
      </c>
      <c r="AT197" s="60">
        <v>0</v>
      </c>
      <c r="AU197" s="16">
        <v>2865</v>
      </c>
      <c r="AV197" s="16">
        <v>0</v>
      </c>
      <c r="AW197" s="16">
        <v>2865</v>
      </c>
      <c r="AX197" s="16">
        <v>0</v>
      </c>
      <c r="AY197" s="17">
        <v>0</v>
      </c>
      <c r="AZ197" s="17">
        <v>0</v>
      </c>
      <c r="BA197" s="17">
        <v>0</v>
      </c>
      <c r="BB197" s="19">
        <v>164</v>
      </c>
      <c r="BC197" s="19">
        <v>0</v>
      </c>
      <c r="BD197" s="19">
        <v>164</v>
      </c>
      <c r="BE197" s="19">
        <v>0</v>
      </c>
      <c r="BF197" s="20">
        <v>0</v>
      </c>
      <c r="BG197" s="20">
        <v>0</v>
      </c>
      <c r="BH197" s="20">
        <v>0</v>
      </c>
      <c r="BI197" s="62">
        <v>0</v>
      </c>
      <c r="BJ197" s="62">
        <v>0</v>
      </c>
      <c r="BK197" s="62">
        <v>0</v>
      </c>
      <c r="BL197" s="62">
        <v>0</v>
      </c>
      <c r="BM197" s="63">
        <v>0</v>
      </c>
      <c r="BN197" s="63">
        <v>0</v>
      </c>
      <c r="BO197" s="63">
        <v>0</v>
      </c>
      <c r="BP197" s="62">
        <v>0</v>
      </c>
      <c r="BQ197" s="62">
        <v>0</v>
      </c>
      <c r="BR197" s="62">
        <v>0</v>
      </c>
      <c r="BS197" s="62">
        <v>0</v>
      </c>
      <c r="BT197" s="63">
        <v>0</v>
      </c>
      <c r="BU197" s="63">
        <v>0</v>
      </c>
      <c r="BV197" s="63">
        <v>0</v>
      </c>
      <c r="BW197" s="19">
        <v>17798</v>
      </c>
      <c r="BX197" s="19">
        <v>3738</v>
      </c>
      <c r="BY197" s="19">
        <v>21536</v>
      </c>
      <c r="BZ197" s="19">
        <v>0</v>
      </c>
      <c r="CA197" s="20">
        <v>17927</v>
      </c>
      <c r="CB197" s="20">
        <v>0</v>
      </c>
      <c r="CC197" s="20">
        <v>17927</v>
      </c>
      <c r="CD197" s="59">
        <v>0</v>
      </c>
      <c r="CE197" s="59">
        <v>0</v>
      </c>
      <c r="CF197" s="59">
        <v>0</v>
      </c>
      <c r="CG197" s="59">
        <v>0</v>
      </c>
      <c r="CH197" s="60">
        <v>0</v>
      </c>
      <c r="CI197" s="60">
        <v>0</v>
      </c>
      <c r="CJ197" s="60">
        <v>0</v>
      </c>
      <c r="CK197" s="64">
        <v>204909</v>
      </c>
      <c r="CL197" s="64">
        <v>3738</v>
      </c>
      <c r="CM197" s="64">
        <v>208647</v>
      </c>
      <c r="CN197" s="64">
        <v>0</v>
      </c>
      <c r="CO197" s="64">
        <v>0</v>
      </c>
      <c r="CP197" s="65">
        <v>17927</v>
      </c>
      <c r="CQ197" s="65">
        <v>0</v>
      </c>
      <c r="CR197" s="65">
        <v>17927</v>
      </c>
    </row>
    <row r="198" spans="1:96" x14ac:dyDescent="0.2">
      <c r="A198" s="21" t="s">
        <v>844</v>
      </c>
      <c r="B198" s="12" t="s">
        <v>1170</v>
      </c>
      <c r="C198" s="21" t="s">
        <v>266</v>
      </c>
      <c r="D198" s="11" t="s">
        <v>887</v>
      </c>
      <c r="E198" s="59">
        <v>0</v>
      </c>
      <c r="F198" s="59">
        <v>0</v>
      </c>
      <c r="G198" s="59">
        <v>0</v>
      </c>
      <c r="H198" s="59">
        <v>0</v>
      </c>
      <c r="I198" s="60">
        <v>0</v>
      </c>
      <c r="J198" s="60">
        <v>0</v>
      </c>
      <c r="K198" s="60">
        <v>0</v>
      </c>
      <c r="L198" s="18">
        <v>0</v>
      </c>
      <c r="M198" s="18">
        <v>0</v>
      </c>
      <c r="N198" s="18">
        <v>0</v>
      </c>
      <c r="O198" s="18">
        <v>0</v>
      </c>
      <c r="P198" s="61">
        <v>0</v>
      </c>
      <c r="Q198" s="61">
        <v>0</v>
      </c>
      <c r="R198" s="61">
        <v>0</v>
      </c>
      <c r="S198" s="62">
        <v>0</v>
      </c>
      <c r="T198" s="62">
        <v>0</v>
      </c>
      <c r="U198" s="62">
        <v>0</v>
      </c>
      <c r="V198" s="62">
        <v>0</v>
      </c>
      <c r="W198" s="63">
        <v>0</v>
      </c>
      <c r="X198" s="63">
        <v>0</v>
      </c>
      <c r="Y198" s="63">
        <v>0</v>
      </c>
      <c r="Z198" s="18">
        <v>0</v>
      </c>
      <c r="AA198" s="18">
        <v>0</v>
      </c>
      <c r="AB198" s="18">
        <v>0</v>
      </c>
      <c r="AC198" s="18">
        <v>0</v>
      </c>
      <c r="AD198" s="61">
        <v>0</v>
      </c>
      <c r="AE198" s="61">
        <v>0</v>
      </c>
      <c r="AF198" s="61">
        <v>0</v>
      </c>
      <c r="AG198" s="19">
        <v>0</v>
      </c>
      <c r="AH198" s="19">
        <v>0</v>
      </c>
      <c r="AI198" s="19">
        <v>0</v>
      </c>
      <c r="AJ198" s="19">
        <v>0</v>
      </c>
      <c r="AK198" s="20">
        <v>0</v>
      </c>
      <c r="AL198" s="20">
        <v>0</v>
      </c>
      <c r="AM198" s="20">
        <v>0</v>
      </c>
      <c r="AN198" s="59">
        <v>0</v>
      </c>
      <c r="AO198" s="59">
        <v>0</v>
      </c>
      <c r="AP198" s="59">
        <v>0</v>
      </c>
      <c r="AQ198" s="59">
        <v>0</v>
      </c>
      <c r="AR198" s="60">
        <v>0</v>
      </c>
      <c r="AS198" s="60">
        <v>0</v>
      </c>
      <c r="AT198" s="60">
        <v>0</v>
      </c>
      <c r="AU198" s="16">
        <v>0</v>
      </c>
      <c r="AV198" s="16">
        <v>0</v>
      </c>
      <c r="AW198" s="16">
        <v>0</v>
      </c>
      <c r="AX198" s="16">
        <v>0</v>
      </c>
      <c r="AY198" s="17">
        <v>0</v>
      </c>
      <c r="AZ198" s="17">
        <v>0</v>
      </c>
      <c r="BA198" s="17">
        <v>0</v>
      </c>
      <c r="BB198" s="19">
        <v>0</v>
      </c>
      <c r="BC198" s="19">
        <v>0</v>
      </c>
      <c r="BD198" s="19">
        <v>0</v>
      </c>
      <c r="BE198" s="19">
        <v>0</v>
      </c>
      <c r="BF198" s="20">
        <v>0</v>
      </c>
      <c r="BG198" s="20">
        <v>0</v>
      </c>
      <c r="BH198" s="20">
        <v>0</v>
      </c>
      <c r="BI198" s="62">
        <v>0</v>
      </c>
      <c r="BJ198" s="62">
        <v>0</v>
      </c>
      <c r="BK198" s="62">
        <v>0</v>
      </c>
      <c r="BL198" s="62">
        <v>0</v>
      </c>
      <c r="BM198" s="63">
        <v>0</v>
      </c>
      <c r="BN198" s="63">
        <v>0</v>
      </c>
      <c r="BO198" s="63">
        <v>0</v>
      </c>
      <c r="BP198" s="62">
        <v>5627</v>
      </c>
      <c r="BQ198" s="62">
        <v>0</v>
      </c>
      <c r="BR198" s="62">
        <v>5627</v>
      </c>
      <c r="BS198" s="62">
        <v>0</v>
      </c>
      <c r="BT198" s="63">
        <v>0</v>
      </c>
      <c r="BU198" s="63">
        <v>0</v>
      </c>
      <c r="BV198" s="63">
        <v>0</v>
      </c>
      <c r="BW198" s="19">
        <v>0</v>
      </c>
      <c r="BX198" s="19">
        <v>0</v>
      </c>
      <c r="BY198" s="19">
        <v>0</v>
      </c>
      <c r="BZ198" s="19">
        <v>0</v>
      </c>
      <c r="CA198" s="20">
        <v>0</v>
      </c>
      <c r="CB198" s="20">
        <v>0</v>
      </c>
      <c r="CC198" s="20">
        <v>0</v>
      </c>
      <c r="CD198" s="59">
        <v>0</v>
      </c>
      <c r="CE198" s="59">
        <v>0</v>
      </c>
      <c r="CF198" s="59">
        <v>0</v>
      </c>
      <c r="CG198" s="59">
        <v>0</v>
      </c>
      <c r="CH198" s="60">
        <v>0</v>
      </c>
      <c r="CI198" s="60">
        <v>0</v>
      </c>
      <c r="CJ198" s="60">
        <v>0</v>
      </c>
      <c r="CK198" s="64">
        <v>5627</v>
      </c>
      <c r="CL198" s="64">
        <v>0</v>
      </c>
      <c r="CM198" s="64">
        <v>5627</v>
      </c>
      <c r="CN198" s="64">
        <v>0</v>
      </c>
      <c r="CO198" s="64">
        <v>0</v>
      </c>
      <c r="CP198" s="65">
        <v>0</v>
      </c>
      <c r="CQ198" s="65">
        <v>0</v>
      </c>
      <c r="CR198" s="65">
        <v>0</v>
      </c>
    </row>
    <row r="199" spans="1:96" x14ac:dyDescent="0.2">
      <c r="A199" s="21" t="s">
        <v>22</v>
      </c>
      <c r="B199" s="12" t="s">
        <v>1171</v>
      </c>
      <c r="C199" s="21" t="s">
        <v>23</v>
      </c>
      <c r="D199" s="11" t="s">
        <v>887</v>
      </c>
      <c r="E199" s="59">
        <v>0</v>
      </c>
      <c r="F199" s="59">
        <v>0</v>
      </c>
      <c r="G199" s="59">
        <v>0</v>
      </c>
      <c r="H199" s="59">
        <v>0</v>
      </c>
      <c r="I199" s="60">
        <v>0</v>
      </c>
      <c r="J199" s="60">
        <v>0</v>
      </c>
      <c r="K199" s="60">
        <v>0</v>
      </c>
      <c r="L199" s="18">
        <v>0</v>
      </c>
      <c r="M199" s="18">
        <v>0</v>
      </c>
      <c r="N199" s="18">
        <v>0</v>
      </c>
      <c r="O199" s="18">
        <v>0</v>
      </c>
      <c r="P199" s="61">
        <v>0</v>
      </c>
      <c r="Q199" s="61">
        <v>0</v>
      </c>
      <c r="R199" s="61">
        <v>0</v>
      </c>
      <c r="S199" s="62">
        <v>0</v>
      </c>
      <c r="T199" s="62">
        <v>0</v>
      </c>
      <c r="U199" s="62">
        <v>0</v>
      </c>
      <c r="V199" s="62">
        <v>0</v>
      </c>
      <c r="W199" s="63">
        <v>0</v>
      </c>
      <c r="X199" s="63">
        <v>0</v>
      </c>
      <c r="Y199" s="63">
        <v>0</v>
      </c>
      <c r="Z199" s="18">
        <v>0</v>
      </c>
      <c r="AA199" s="18">
        <v>0</v>
      </c>
      <c r="AB199" s="18">
        <v>0</v>
      </c>
      <c r="AC199" s="18">
        <v>0</v>
      </c>
      <c r="AD199" s="61">
        <v>0</v>
      </c>
      <c r="AE199" s="61">
        <v>0</v>
      </c>
      <c r="AF199" s="61">
        <v>0</v>
      </c>
      <c r="AG199" s="19">
        <v>0</v>
      </c>
      <c r="AH199" s="19">
        <v>0</v>
      </c>
      <c r="AI199" s="19">
        <v>0</v>
      </c>
      <c r="AJ199" s="19">
        <v>0</v>
      </c>
      <c r="AK199" s="20">
        <v>0</v>
      </c>
      <c r="AL199" s="20">
        <v>0</v>
      </c>
      <c r="AM199" s="20">
        <v>0</v>
      </c>
      <c r="AN199" s="59">
        <v>0</v>
      </c>
      <c r="AO199" s="59">
        <v>0</v>
      </c>
      <c r="AP199" s="59">
        <v>0</v>
      </c>
      <c r="AQ199" s="59">
        <v>0</v>
      </c>
      <c r="AR199" s="60">
        <v>0</v>
      </c>
      <c r="AS199" s="60">
        <v>0</v>
      </c>
      <c r="AT199" s="60">
        <v>0</v>
      </c>
      <c r="AU199" s="16">
        <v>0</v>
      </c>
      <c r="AV199" s="16">
        <v>0</v>
      </c>
      <c r="AW199" s="16">
        <v>0</v>
      </c>
      <c r="AX199" s="16">
        <v>0</v>
      </c>
      <c r="AY199" s="17">
        <v>0</v>
      </c>
      <c r="AZ199" s="17">
        <v>0</v>
      </c>
      <c r="BA199" s="17">
        <v>0</v>
      </c>
      <c r="BB199" s="19">
        <v>0</v>
      </c>
      <c r="BC199" s="19">
        <v>0</v>
      </c>
      <c r="BD199" s="19">
        <v>0</v>
      </c>
      <c r="BE199" s="19">
        <v>0</v>
      </c>
      <c r="BF199" s="20">
        <v>0</v>
      </c>
      <c r="BG199" s="20">
        <v>0</v>
      </c>
      <c r="BH199" s="20">
        <v>0</v>
      </c>
      <c r="BI199" s="62">
        <v>9519</v>
      </c>
      <c r="BJ199" s="62">
        <v>0</v>
      </c>
      <c r="BK199" s="62">
        <v>9519</v>
      </c>
      <c r="BL199" s="62">
        <v>0</v>
      </c>
      <c r="BM199" s="63">
        <v>2169</v>
      </c>
      <c r="BN199" s="63">
        <v>0</v>
      </c>
      <c r="BO199" s="63">
        <v>2169</v>
      </c>
      <c r="BP199" s="62">
        <v>0</v>
      </c>
      <c r="BQ199" s="62">
        <v>0</v>
      </c>
      <c r="BR199" s="62">
        <v>0</v>
      </c>
      <c r="BS199" s="62">
        <v>0</v>
      </c>
      <c r="BT199" s="63">
        <v>0</v>
      </c>
      <c r="BU199" s="63">
        <v>0</v>
      </c>
      <c r="BV199" s="63">
        <v>0</v>
      </c>
      <c r="BW199" s="19">
        <v>0</v>
      </c>
      <c r="BX199" s="19">
        <v>0</v>
      </c>
      <c r="BY199" s="19">
        <v>0</v>
      </c>
      <c r="BZ199" s="19">
        <v>0</v>
      </c>
      <c r="CA199" s="20">
        <v>0</v>
      </c>
      <c r="CB199" s="20">
        <v>0</v>
      </c>
      <c r="CC199" s="20">
        <v>0</v>
      </c>
      <c r="CD199" s="59">
        <v>0</v>
      </c>
      <c r="CE199" s="59">
        <v>0</v>
      </c>
      <c r="CF199" s="59">
        <v>0</v>
      </c>
      <c r="CG199" s="59">
        <v>0</v>
      </c>
      <c r="CH199" s="60">
        <v>0</v>
      </c>
      <c r="CI199" s="60">
        <v>0</v>
      </c>
      <c r="CJ199" s="60">
        <v>0</v>
      </c>
      <c r="CK199" s="64">
        <v>9519</v>
      </c>
      <c r="CL199" s="64">
        <v>0</v>
      </c>
      <c r="CM199" s="64">
        <v>9519</v>
      </c>
      <c r="CN199" s="64">
        <v>0</v>
      </c>
      <c r="CO199" s="64">
        <v>0</v>
      </c>
      <c r="CP199" s="65">
        <v>2169</v>
      </c>
      <c r="CQ199" s="65">
        <v>0</v>
      </c>
      <c r="CR199" s="65">
        <v>2169</v>
      </c>
    </row>
    <row r="200" spans="1:96" x14ac:dyDescent="0.2">
      <c r="A200" s="21" t="s">
        <v>687</v>
      </c>
      <c r="B200" s="12" t="s">
        <v>1172</v>
      </c>
      <c r="C200" s="21" t="s">
        <v>267</v>
      </c>
      <c r="D200" s="11" t="s">
        <v>884</v>
      </c>
      <c r="E200" s="59">
        <v>0</v>
      </c>
      <c r="F200" s="59">
        <v>0</v>
      </c>
      <c r="G200" s="59">
        <v>0</v>
      </c>
      <c r="H200" s="59">
        <v>0</v>
      </c>
      <c r="I200" s="60">
        <v>0</v>
      </c>
      <c r="J200" s="60">
        <v>0</v>
      </c>
      <c r="K200" s="60">
        <v>0</v>
      </c>
      <c r="L200" s="18">
        <v>169</v>
      </c>
      <c r="M200" s="18">
        <v>0</v>
      </c>
      <c r="N200" s="18">
        <v>169</v>
      </c>
      <c r="O200" s="18">
        <v>0</v>
      </c>
      <c r="P200" s="61">
        <v>0</v>
      </c>
      <c r="Q200" s="61">
        <v>0</v>
      </c>
      <c r="R200" s="61">
        <v>0</v>
      </c>
      <c r="S200" s="62">
        <v>0</v>
      </c>
      <c r="T200" s="62">
        <v>0</v>
      </c>
      <c r="U200" s="62">
        <v>0</v>
      </c>
      <c r="V200" s="62">
        <v>0</v>
      </c>
      <c r="W200" s="63">
        <v>0</v>
      </c>
      <c r="X200" s="63">
        <v>0</v>
      </c>
      <c r="Y200" s="63">
        <v>0</v>
      </c>
      <c r="Z200" s="18">
        <v>0</v>
      </c>
      <c r="AA200" s="18">
        <v>0</v>
      </c>
      <c r="AB200" s="18">
        <v>0</v>
      </c>
      <c r="AC200" s="18">
        <v>0</v>
      </c>
      <c r="AD200" s="61">
        <v>0</v>
      </c>
      <c r="AE200" s="61">
        <v>0</v>
      </c>
      <c r="AF200" s="61">
        <v>0</v>
      </c>
      <c r="AG200" s="19">
        <v>5090</v>
      </c>
      <c r="AH200" s="19">
        <v>0</v>
      </c>
      <c r="AI200" s="19">
        <v>5090</v>
      </c>
      <c r="AJ200" s="19">
        <v>0</v>
      </c>
      <c r="AK200" s="20">
        <v>1533</v>
      </c>
      <c r="AL200" s="20">
        <v>0</v>
      </c>
      <c r="AM200" s="20">
        <v>1533</v>
      </c>
      <c r="AN200" s="59">
        <v>221</v>
      </c>
      <c r="AO200" s="59">
        <v>0</v>
      </c>
      <c r="AP200" s="59">
        <v>221</v>
      </c>
      <c r="AQ200" s="59">
        <v>0</v>
      </c>
      <c r="AR200" s="60">
        <v>4</v>
      </c>
      <c r="AS200" s="60">
        <v>0</v>
      </c>
      <c r="AT200" s="60">
        <v>4</v>
      </c>
      <c r="AU200" s="16">
        <v>126</v>
      </c>
      <c r="AV200" s="16">
        <v>0</v>
      </c>
      <c r="AW200" s="16">
        <v>126</v>
      </c>
      <c r="AX200" s="16">
        <v>0</v>
      </c>
      <c r="AY200" s="17">
        <v>8</v>
      </c>
      <c r="AZ200" s="17">
        <v>0</v>
      </c>
      <c r="BA200" s="17">
        <v>8</v>
      </c>
      <c r="BB200" s="19">
        <v>0</v>
      </c>
      <c r="BC200" s="19">
        <v>0</v>
      </c>
      <c r="BD200" s="19">
        <v>0</v>
      </c>
      <c r="BE200" s="19">
        <v>0</v>
      </c>
      <c r="BF200" s="20">
        <v>0</v>
      </c>
      <c r="BG200" s="20">
        <v>0</v>
      </c>
      <c r="BH200" s="20">
        <v>0</v>
      </c>
      <c r="BI200" s="62">
        <v>0</v>
      </c>
      <c r="BJ200" s="62">
        <v>0</v>
      </c>
      <c r="BK200" s="62">
        <v>0</v>
      </c>
      <c r="BL200" s="62">
        <v>0</v>
      </c>
      <c r="BM200" s="63">
        <v>0</v>
      </c>
      <c r="BN200" s="63">
        <v>0</v>
      </c>
      <c r="BO200" s="63">
        <v>0</v>
      </c>
      <c r="BP200" s="62">
        <v>0</v>
      </c>
      <c r="BQ200" s="62">
        <v>0</v>
      </c>
      <c r="BR200" s="62">
        <v>0</v>
      </c>
      <c r="BS200" s="62">
        <v>0</v>
      </c>
      <c r="BT200" s="63">
        <v>0</v>
      </c>
      <c r="BU200" s="63">
        <v>0</v>
      </c>
      <c r="BV200" s="63">
        <v>0</v>
      </c>
      <c r="BW200" s="19">
        <v>424</v>
      </c>
      <c r="BX200" s="19">
        <v>0</v>
      </c>
      <c r="BY200" s="19">
        <v>424</v>
      </c>
      <c r="BZ200" s="19">
        <v>0</v>
      </c>
      <c r="CA200" s="20">
        <v>0</v>
      </c>
      <c r="CB200" s="20">
        <v>0</v>
      </c>
      <c r="CC200" s="20">
        <v>0</v>
      </c>
      <c r="CD200" s="59">
        <v>63</v>
      </c>
      <c r="CE200" s="59">
        <v>0</v>
      </c>
      <c r="CF200" s="59">
        <v>63</v>
      </c>
      <c r="CG200" s="59">
        <v>0</v>
      </c>
      <c r="CH200" s="60">
        <v>34</v>
      </c>
      <c r="CI200" s="60">
        <v>0</v>
      </c>
      <c r="CJ200" s="60">
        <v>34</v>
      </c>
      <c r="CK200" s="64">
        <v>6093</v>
      </c>
      <c r="CL200" s="64">
        <v>0</v>
      </c>
      <c r="CM200" s="64">
        <v>6093</v>
      </c>
      <c r="CN200" s="64">
        <v>0</v>
      </c>
      <c r="CO200" s="64">
        <v>0</v>
      </c>
      <c r="CP200" s="65">
        <v>1579</v>
      </c>
      <c r="CQ200" s="65">
        <v>0</v>
      </c>
      <c r="CR200" s="65">
        <v>1579</v>
      </c>
    </row>
    <row r="201" spans="1:96" x14ac:dyDescent="0.2">
      <c r="A201" s="21" t="s">
        <v>670</v>
      </c>
      <c r="B201" s="12" t="s">
        <v>1173</v>
      </c>
      <c r="C201" s="21" t="s">
        <v>268</v>
      </c>
      <c r="D201" s="11" t="s">
        <v>884</v>
      </c>
      <c r="E201" s="59">
        <v>0</v>
      </c>
      <c r="F201" s="59">
        <v>0</v>
      </c>
      <c r="G201" s="59">
        <v>0</v>
      </c>
      <c r="H201" s="59">
        <v>0</v>
      </c>
      <c r="I201" s="60">
        <v>0</v>
      </c>
      <c r="J201" s="60">
        <v>0</v>
      </c>
      <c r="K201" s="60">
        <v>0</v>
      </c>
      <c r="L201" s="18">
        <v>58</v>
      </c>
      <c r="M201" s="18">
        <v>0</v>
      </c>
      <c r="N201" s="18">
        <v>58</v>
      </c>
      <c r="O201" s="18">
        <v>0</v>
      </c>
      <c r="P201" s="61">
        <v>0</v>
      </c>
      <c r="Q201" s="61">
        <v>0</v>
      </c>
      <c r="R201" s="61">
        <v>0</v>
      </c>
      <c r="S201" s="62">
        <v>0</v>
      </c>
      <c r="T201" s="62">
        <v>0</v>
      </c>
      <c r="U201" s="62">
        <v>0</v>
      </c>
      <c r="V201" s="62">
        <v>0</v>
      </c>
      <c r="W201" s="63">
        <v>0</v>
      </c>
      <c r="X201" s="63">
        <v>0</v>
      </c>
      <c r="Y201" s="63">
        <v>0</v>
      </c>
      <c r="Z201" s="18">
        <v>0</v>
      </c>
      <c r="AA201" s="18">
        <v>0</v>
      </c>
      <c r="AB201" s="18">
        <v>0</v>
      </c>
      <c r="AC201" s="18">
        <v>0</v>
      </c>
      <c r="AD201" s="61">
        <v>0</v>
      </c>
      <c r="AE201" s="61">
        <v>0</v>
      </c>
      <c r="AF201" s="61">
        <v>0</v>
      </c>
      <c r="AG201" s="19">
        <v>1639</v>
      </c>
      <c r="AH201" s="19">
        <v>0</v>
      </c>
      <c r="AI201" s="19">
        <v>1639</v>
      </c>
      <c r="AJ201" s="19">
        <v>0</v>
      </c>
      <c r="AK201" s="20">
        <v>0</v>
      </c>
      <c r="AL201" s="20">
        <v>0</v>
      </c>
      <c r="AM201" s="20">
        <v>0</v>
      </c>
      <c r="AN201" s="59">
        <v>570</v>
      </c>
      <c r="AO201" s="59">
        <v>0</v>
      </c>
      <c r="AP201" s="59">
        <v>570</v>
      </c>
      <c r="AQ201" s="59">
        <v>0</v>
      </c>
      <c r="AR201" s="60">
        <v>0</v>
      </c>
      <c r="AS201" s="60">
        <v>0</v>
      </c>
      <c r="AT201" s="60">
        <v>0</v>
      </c>
      <c r="AU201" s="16">
        <v>536</v>
      </c>
      <c r="AV201" s="16">
        <v>0</v>
      </c>
      <c r="AW201" s="16">
        <v>536</v>
      </c>
      <c r="AX201" s="16">
        <v>0</v>
      </c>
      <c r="AY201" s="17">
        <v>0</v>
      </c>
      <c r="AZ201" s="17">
        <v>0</v>
      </c>
      <c r="BA201" s="17">
        <v>0</v>
      </c>
      <c r="BB201" s="19">
        <v>16228</v>
      </c>
      <c r="BC201" s="19">
        <v>0</v>
      </c>
      <c r="BD201" s="19">
        <v>16228</v>
      </c>
      <c r="BE201" s="19">
        <v>0</v>
      </c>
      <c r="BF201" s="20">
        <v>4685</v>
      </c>
      <c r="BG201" s="20">
        <v>0</v>
      </c>
      <c r="BH201" s="20">
        <v>4685</v>
      </c>
      <c r="BI201" s="62">
        <v>0</v>
      </c>
      <c r="BJ201" s="62">
        <v>0</v>
      </c>
      <c r="BK201" s="62">
        <v>0</v>
      </c>
      <c r="BL201" s="62">
        <v>0</v>
      </c>
      <c r="BM201" s="63">
        <v>0</v>
      </c>
      <c r="BN201" s="63">
        <v>0</v>
      </c>
      <c r="BO201" s="63">
        <v>0</v>
      </c>
      <c r="BP201" s="62">
        <v>0</v>
      </c>
      <c r="BQ201" s="62">
        <v>0</v>
      </c>
      <c r="BR201" s="62">
        <v>0</v>
      </c>
      <c r="BS201" s="62">
        <v>0</v>
      </c>
      <c r="BT201" s="63">
        <v>0</v>
      </c>
      <c r="BU201" s="63">
        <v>0</v>
      </c>
      <c r="BV201" s="63">
        <v>0</v>
      </c>
      <c r="BW201" s="19">
        <v>627</v>
      </c>
      <c r="BX201" s="19">
        <v>0</v>
      </c>
      <c r="BY201" s="19">
        <v>627</v>
      </c>
      <c r="BZ201" s="19">
        <v>0</v>
      </c>
      <c r="CA201" s="20">
        <v>0</v>
      </c>
      <c r="CB201" s="20">
        <v>0</v>
      </c>
      <c r="CC201" s="20">
        <v>0</v>
      </c>
      <c r="CD201" s="59">
        <v>0</v>
      </c>
      <c r="CE201" s="59">
        <v>0</v>
      </c>
      <c r="CF201" s="59">
        <v>0</v>
      </c>
      <c r="CG201" s="59">
        <v>0</v>
      </c>
      <c r="CH201" s="60">
        <v>0</v>
      </c>
      <c r="CI201" s="60">
        <v>0</v>
      </c>
      <c r="CJ201" s="60">
        <v>0</v>
      </c>
      <c r="CK201" s="64">
        <v>19658</v>
      </c>
      <c r="CL201" s="64">
        <v>0</v>
      </c>
      <c r="CM201" s="64">
        <v>19658</v>
      </c>
      <c r="CN201" s="64">
        <v>0</v>
      </c>
      <c r="CO201" s="64">
        <v>0</v>
      </c>
      <c r="CP201" s="65">
        <v>4685</v>
      </c>
      <c r="CQ201" s="65">
        <v>0</v>
      </c>
      <c r="CR201" s="65">
        <v>4685</v>
      </c>
    </row>
    <row r="202" spans="1:96" x14ac:dyDescent="0.2">
      <c r="A202" s="21" t="s">
        <v>615</v>
      </c>
      <c r="B202" s="12" t="s">
        <v>1174</v>
      </c>
      <c r="C202" s="21" t="s">
        <v>269</v>
      </c>
      <c r="D202" s="11" t="s">
        <v>882</v>
      </c>
      <c r="E202" s="59">
        <v>9050</v>
      </c>
      <c r="F202" s="59">
        <v>0</v>
      </c>
      <c r="G202" s="59">
        <v>9050</v>
      </c>
      <c r="H202" s="59">
        <v>0</v>
      </c>
      <c r="I202" s="60">
        <v>482</v>
      </c>
      <c r="J202" s="60">
        <v>0</v>
      </c>
      <c r="K202" s="60">
        <v>482</v>
      </c>
      <c r="L202" s="18">
        <v>27655</v>
      </c>
      <c r="M202" s="18">
        <v>0</v>
      </c>
      <c r="N202" s="18">
        <v>27655</v>
      </c>
      <c r="O202" s="18">
        <v>0</v>
      </c>
      <c r="P202" s="61">
        <v>0</v>
      </c>
      <c r="Q202" s="61">
        <v>0</v>
      </c>
      <c r="R202" s="61">
        <v>0</v>
      </c>
      <c r="S202" s="62">
        <v>1404</v>
      </c>
      <c r="T202" s="62">
        <v>0</v>
      </c>
      <c r="U202" s="62">
        <v>1404</v>
      </c>
      <c r="V202" s="62">
        <v>1299</v>
      </c>
      <c r="W202" s="63">
        <v>544</v>
      </c>
      <c r="X202" s="63">
        <v>0</v>
      </c>
      <c r="Y202" s="63">
        <v>544</v>
      </c>
      <c r="Z202" s="18">
        <v>0</v>
      </c>
      <c r="AA202" s="18">
        <v>0</v>
      </c>
      <c r="AB202" s="18">
        <v>0</v>
      </c>
      <c r="AC202" s="18">
        <v>0</v>
      </c>
      <c r="AD202" s="61">
        <v>0</v>
      </c>
      <c r="AE202" s="61">
        <v>0</v>
      </c>
      <c r="AF202" s="61">
        <v>0</v>
      </c>
      <c r="AG202" s="19">
        <v>48327</v>
      </c>
      <c r="AH202" s="19">
        <v>0</v>
      </c>
      <c r="AI202" s="19">
        <v>48327</v>
      </c>
      <c r="AJ202" s="19">
        <v>0</v>
      </c>
      <c r="AK202" s="20">
        <v>8340</v>
      </c>
      <c r="AL202" s="20">
        <v>0</v>
      </c>
      <c r="AM202" s="20">
        <v>8340</v>
      </c>
      <c r="AN202" s="59">
        <v>33072</v>
      </c>
      <c r="AO202" s="59">
        <v>0</v>
      </c>
      <c r="AP202" s="59">
        <v>33072</v>
      </c>
      <c r="AQ202" s="59">
        <v>0</v>
      </c>
      <c r="AR202" s="60">
        <v>0</v>
      </c>
      <c r="AS202" s="60">
        <v>0</v>
      </c>
      <c r="AT202" s="60">
        <v>0</v>
      </c>
      <c r="AU202" s="16">
        <v>495</v>
      </c>
      <c r="AV202" s="16">
        <v>0</v>
      </c>
      <c r="AW202" s="16">
        <v>495</v>
      </c>
      <c r="AX202" s="16">
        <v>0</v>
      </c>
      <c r="AY202" s="17">
        <v>0</v>
      </c>
      <c r="AZ202" s="17">
        <v>0</v>
      </c>
      <c r="BA202" s="17">
        <v>0</v>
      </c>
      <c r="BB202" s="19">
        <v>0</v>
      </c>
      <c r="BC202" s="19">
        <v>0</v>
      </c>
      <c r="BD202" s="19">
        <v>0</v>
      </c>
      <c r="BE202" s="19">
        <v>0</v>
      </c>
      <c r="BF202" s="20">
        <v>0</v>
      </c>
      <c r="BG202" s="20">
        <v>0</v>
      </c>
      <c r="BH202" s="20">
        <v>0</v>
      </c>
      <c r="BI202" s="62">
        <v>0</v>
      </c>
      <c r="BJ202" s="62">
        <v>0</v>
      </c>
      <c r="BK202" s="62">
        <v>0</v>
      </c>
      <c r="BL202" s="62">
        <v>0</v>
      </c>
      <c r="BM202" s="63">
        <v>0</v>
      </c>
      <c r="BN202" s="63">
        <v>0</v>
      </c>
      <c r="BO202" s="63">
        <v>0</v>
      </c>
      <c r="BP202" s="62">
        <v>0</v>
      </c>
      <c r="BQ202" s="62">
        <v>0</v>
      </c>
      <c r="BR202" s="62">
        <v>0</v>
      </c>
      <c r="BS202" s="62">
        <v>0</v>
      </c>
      <c r="BT202" s="63">
        <v>0</v>
      </c>
      <c r="BU202" s="63">
        <v>0</v>
      </c>
      <c r="BV202" s="63">
        <v>0</v>
      </c>
      <c r="BW202" s="19">
        <v>29209</v>
      </c>
      <c r="BX202" s="19">
        <v>0</v>
      </c>
      <c r="BY202" s="19">
        <v>29209</v>
      </c>
      <c r="BZ202" s="19">
        <v>0</v>
      </c>
      <c r="CA202" s="20">
        <v>0</v>
      </c>
      <c r="CB202" s="20">
        <v>0</v>
      </c>
      <c r="CC202" s="20">
        <v>0</v>
      </c>
      <c r="CD202" s="59">
        <v>0</v>
      </c>
      <c r="CE202" s="59">
        <v>0</v>
      </c>
      <c r="CF202" s="59">
        <v>0</v>
      </c>
      <c r="CG202" s="59">
        <v>0</v>
      </c>
      <c r="CH202" s="60">
        <v>3405</v>
      </c>
      <c r="CI202" s="60">
        <v>0</v>
      </c>
      <c r="CJ202" s="60">
        <v>3405</v>
      </c>
      <c r="CK202" s="64">
        <v>149212</v>
      </c>
      <c r="CL202" s="64">
        <v>0</v>
      </c>
      <c r="CM202" s="64">
        <v>149212</v>
      </c>
      <c r="CN202" s="64">
        <v>1299</v>
      </c>
      <c r="CO202" s="64">
        <v>0</v>
      </c>
      <c r="CP202" s="65">
        <v>12771</v>
      </c>
      <c r="CQ202" s="65">
        <v>0</v>
      </c>
      <c r="CR202" s="65">
        <v>12771</v>
      </c>
    </row>
    <row r="203" spans="1:96" x14ac:dyDescent="0.2">
      <c r="A203" s="21" t="s">
        <v>821</v>
      </c>
      <c r="B203" s="12" t="s">
        <v>1175</v>
      </c>
      <c r="C203" s="21" t="s">
        <v>270</v>
      </c>
      <c r="D203" s="11" t="s">
        <v>886</v>
      </c>
      <c r="E203" s="59">
        <v>6863</v>
      </c>
      <c r="F203" s="59">
        <v>0</v>
      </c>
      <c r="G203" s="59">
        <v>6863</v>
      </c>
      <c r="H203" s="59">
        <v>0</v>
      </c>
      <c r="I203" s="60">
        <v>0</v>
      </c>
      <c r="J203" s="60">
        <v>0</v>
      </c>
      <c r="K203" s="60">
        <v>0</v>
      </c>
      <c r="L203" s="18">
        <v>9828</v>
      </c>
      <c r="M203" s="18">
        <v>0</v>
      </c>
      <c r="N203" s="18">
        <v>9828</v>
      </c>
      <c r="O203" s="18">
        <v>0</v>
      </c>
      <c r="P203" s="61">
        <v>0</v>
      </c>
      <c r="Q203" s="61">
        <v>0</v>
      </c>
      <c r="R203" s="61">
        <v>0</v>
      </c>
      <c r="S203" s="62">
        <v>427</v>
      </c>
      <c r="T203" s="62">
        <v>0</v>
      </c>
      <c r="U203" s="62">
        <v>427</v>
      </c>
      <c r="V203" s="62">
        <v>0</v>
      </c>
      <c r="W203" s="63">
        <v>0</v>
      </c>
      <c r="X203" s="63">
        <v>0</v>
      </c>
      <c r="Y203" s="63">
        <v>0</v>
      </c>
      <c r="Z203" s="18">
        <v>0</v>
      </c>
      <c r="AA203" s="18">
        <v>0</v>
      </c>
      <c r="AB203" s="18">
        <v>0</v>
      </c>
      <c r="AC203" s="18">
        <v>0</v>
      </c>
      <c r="AD203" s="61">
        <v>0</v>
      </c>
      <c r="AE203" s="61">
        <v>0</v>
      </c>
      <c r="AF203" s="61">
        <v>0</v>
      </c>
      <c r="AG203" s="19">
        <v>12195</v>
      </c>
      <c r="AH203" s="19">
        <v>0</v>
      </c>
      <c r="AI203" s="19">
        <v>12195</v>
      </c>
      <c r="AJ203" s="19">
        <v>0</v>
      </c>
      <c r="AK203" s="20">
        <v>6134</v>
      </c>
      <c r="AL203" s="20">
        <v>0</v>
      </c>
      <c r="AM203" s="20">
        <v>6134</v>
      </c>
      <c r="AN203" s="59">
        <v>985</v>
      </c>
      <c r="AO203" s="59">
        <v>0</v>
      </c>
      <c r="AP203" s="59">
        <v>985</v>
      </c>
      <c r="AQ203" s="59">
        <v>0</v>
      </c>
      <c r="AR203" s="60">
        <v>0</v>
      </c>
      <c r="AS203" s="60">
        <v>0</v>
      </c>
      <c r="AT203" s="60">
        <v>0</v>
      </c>
      <c r="AU203" s="16">
        <v>533</v>
      </c>
      <c r="AV203" s="16">
        <v>0</v>
      </c>
      <c r="AW203" s="16">
        <v>533</v>
      </c>
      <c r="AX203" s="16">
        <v>0</v>
      </c>
      <c r="AY203" s="17">
        <v>0</v>
      </c>
      <c r="AZ203" s="17">
        <v>0</v>
      </c>
      <c r="BA203" s="17">
        <v>0</v>
      </c>
      <c r="BB203" s="19">
        <v>0</v>
      </c>
      <c r="BC203" s="19">
        <v>0</v>
      </c>
      <c r="BD203" s="19">
        <v>0</v>
      </c>
      <c r="BE203" s="19">
        <v>0</v>
      </c>
      <c r="BF203" s="20">
        <v>0</v>
      </c>
      <c r="BG203" s="20">
        <v>0</v>
      </c>
      <c r="BH203" s="20">
        <v>0</v>
      </c>
      <c r="BI203" s="62">
        <v>0</v>
      </c>
      <c r="BJ203" s="62">
        <v>0</v>
      </c>
      <c r="BK203" s="62">
        <v>0</v>
      </c>
      <c r="BL203" s="62">
        <v>0</v>
      </c>
      <c r="BM203" s="63">
        <v>0</v>
      </c>
      <c r="BN203" s="63">
        <v>0</v>
      </c>
      <c r="BO203" s="63">
        <v>0</v>
      </c>
      <c r="BP203" s="62">
        <v>0</v>
      </c>
      <c r="BQ203" s="62">
        <v>0</v>
      </c>
      <c r="BR203" s="62">
        <v>0</v>
      </c>
      <c r="BS203" s="62">
        <v>0</v>
      </c>
      <c r="BT203" s="63">
        <v>0</v>
      </c>
      <c r="BU203" s="63">
        <v>0</v>
      </c>
      <c r="BV203" s="63">
        <v>0</v>
      </c>
      <c r="BW203" s="19">
        <v>2022</v>
      </c>
      <c r="BX203" s="19">
        <v>0</v>
      </c>
      <c r="BY203" s="19">
        <v>2022</v>
      </c>
      <c r="BZ203" s="19">
        <v>0</v>
      </c>
      <c r="CA203" s="20">
        <v>6</v>
      </c>
      <c r="CB203" s="20">
        <v>0</v>
      </c>
      <c r="CC203" s="20">
        <v>6</v>
      </c>
      <c r="CD203" s="59">
        <v>2882</v>
      </c>
      <c r="CE203" s="59">
        <v>0</v>
      </c>
      <c r="CF203" s="59">
        <v>2882</v>
      </c>
      <c r="CG203" s="59">
        <v>0</v>
      </c>
      <c r="CH203" s="60">
        <v>0</v>
      </c>
      <c r="CI203" s="60">
        <v>0</v>
      </c>
      <c r="CJ203" s="60">
        <v>0</v>
      </c>
      <c r="CK203" s="64">
        <v>35735</v>
      </c>
      <c r="CL203" s="64">
        <v>0</v>
      </c>
      <c r="CM203" s="64">
        <v>35735</v>
      </c>
      <c r="CN203" s="64">
        <v>0</v>
      </c>
      <c r="CO203" s="64">
        <v>0</v>
      </c>
      <c r="CP203" s="65">
        <v>6140</v>
      </c>
      <c r="CQ203" s="65">
        <v>0</v>
      </c>
      <c r="CR203" s="65">
        <v>6140</v>
      </c>
    </row>
    <row r="204" spans="1:96" x14ac:dyDescent="0.2">
      <c r="A204" s="21" t="s">
        <v>792</v>
      </c>
      <c r="B204" s="12" t="s">
        <v>1176</v>
      </c>
      <c r="C204" s="21" t="s">
        <v>271</v>
      </c>
      <c r="D204" s="11" t="s">
        <v>885</v>
      </c>
      <c r="E204" s="59">
        <v>15312</v>
      </c>
      <c r="F204" s="59">
        <v>0</v>
      </c>
      <c r="G204" s="59">
        <v>15312</v>
      </c>
      <c r="H204" s="59">
        <v>0</v>
      </c>
      <c r="I204" s="60">
        <v>2951</v>
      </c>
      <c r="J204" s="60">
        <v>0</v>
      </c>
      <c r="K204" s="60">
        <v>2951</v>
      </c>
      <c r="L204" s="18">
        <v>15135</v>
      </c>
      <c r="M204" s="18">
        <v>0</v>
      </c>
      <c r="N204" s="18">
        <v>15135</v>
      </c>
      <c r="O204" s="18">
        <v>0</v>
      </c>
      <c r="P204" s="61">
        <v>0</v>
      </c>
      <c r="Q204" s="61">
        <v>0</v>
      </c>
      <c r="R204" s="61">
        <v>0</v>
      </c>
      <c r="S204" s="62">
        <v>155</v>
      </c>
      <c r="T204" s="62">
        <v>0</v>
      </c>
      <c r="U204" s="62">
        <v>155</v>
      </c>
      <c r="V204" s="62">
        <v>0</v>
      </c>
      <c r="W204" s="63">
        <v>0</v>
      </c>
      <c r="X204" s="63">
        <v>0</v>
      </c>
      <c r="Y204" s="63">
        <v>0</v>
      </c>
      <c r="Z204" s="18">
        <v>0</v>
      </c>
      <c r="AA204" s="18">
        <v>0</v>
      </c>
      <c r="AB204" s="18">
        <v>0</v>
      </c>
      <c r="AC204" s="18">
        <v>0</v>
      </c>
      <c r="AD204" s="61">
        <v>0</v>
      </c>
      <c r="AE204" s="61">
        <v>0</v>
      </c>
      <c r="AF204" s="61">
        <v>0</v>
      </c>
      <c r="AG204" s="19">
        <v>19327</v>
      </c>
      <c r="AH204" s="19">
        <v>0</v>
      </c>
      <c r="AI204" s="19">
        <v>19327</v>
      </c>
      <c r="AJ204" s="19">
        <v>0</v>
      </c>
      <c r="AK204" s="20">
        <v>8282</v>
      </c>
      <c r="AL204" s="20">
        <v>0</v>
      </c>
      <c r="AM204" s="20">
        <v>8282</v>
      </c>
      <c r="AN204" s="59">
        <v>2021</v>
      </c>
      <c r="AO204" s="59">
        <v>0</v>
      </c>
      <c r="AP204" s="59">
        <v>2021</v>
      </c>
      <c r="AQ204" s="59">
        <v>0</v>
      </c>
      <c r="AR204" s="60">
        <v>15</v>
      </c>
      <c r="AS204" s="60">
        <v>0</v>
      </c>
      <c r="AT204" s="60">
        <v>15</v>
      </c>
      <c r="AU204" s="16">
        <v>331</v>
      </c>
      <c r="AV204" s="16">
        <v>0</v>
      </c>
      <c r="AW204" s="16">
        <v>331</v>
      </c>
      <c r="AX204" s="16">
        <v>0</v>
      </c>
      <c r="AY204" s="17">
        <v>205</v>
      </c>
      <c r="AZ204" s="17">
        <v>0</v>
      </c>
      <c r="BA204" s="17">
        <v>205</v>
      </c>
      <c r="BB204" s="19">
        <v>2836</v>
      </c>
      <c r="BC204" s="19">
        <v>0</v>
      </c>
      <c r="BD204" s="19">
        <v>2836</v>
      </c>
      <c r="BE204" s="19">
        <v>0</v>
      </c>
      <c r="BF204" s="20">
        <v>0</v>
      </c>
      <c r="BG204" s="20">
        <v>0</v>
      </c>
      <c r="BH204" s="20">
        <v>0</v>
      </c>
      <c r="BI204" s="62">
        <v>0</v>
      </c>
      <c r="BJ204" s="62">
        <v>0</v>
      </c>
      <c r="BK204" s="62">
        <v>0</v>
      </c>
      <c r="BL204" s="62">
        <v>0</v>
      </c>
      <c r="BM204" s="63">
        <v>0</v>
      </c>
      <c r="BN204" s="63">
        <v>0</v>
      </c>
      <c r="BO204" s="63">
        <v>0</v>
      </c>
      <c r="BP204" s="62">
        <v>0</v>
      </c>
      <c r="BQ204" s="62">
        <v>0</v>
      </c>
      <c r="BR204" s="62">
        <v>0</v>
      </c>
      <c r="BS204" s="62">
        <v>0</v>
      </c>
      <c r="BT204" s="63">
        <v>0</v>
      </c>
      <c r="BU204" s="63">
        <v>0</v>
      </c>
      <c r="BV204" s="63">
        <v>0</v>
      </c>
      <c r="BW204" s="19">
        <v>2664</v>
      </c>
      <c r="BX204" s="19">
        <v>0</v>
      </c>
      <c r="BY204" s="19">
        <v>2664</v>
      </c>
      <c r="BZ204" s="19">
        <v>5400</v>
      </c>
      <c r="CA204" s="20">
        <v>0</v>
      </c>
      <c r="CB204" s="20">
        <v>0</v>
      </c>
      <c r="CC204" s="20">
        <v>0</v>
      </c>
      <c r="CD204" s="59">
        <v>6085</v>
      </c>
      <c r="CE204" s="59">
        <v>0</v>
      </c>
      <c r="CF204" s="59">
        <v>6085</v>
      </c>
      <c r="CG204" s="59">
        <v>0</v>
      </c>
      <c r="CH204" s="60">
        <v>1880</v>
      </c>
      <c r="CI204" s="60">
        <v>0</v>
      </c>
      <c r="CJ204" s="60">
        <v>1880</v>
      </c>
      <c r="CK204" s="64">
        <v>63866</v>
      </c>
      <c r="CL204" s="64">
        <v>0</v>
      </c>
      <c r="CM204" s="64">
        <v>63866</v>
      </c>
      <c r="CN204" s="64">
        <v>5400</v>
      </c>
      <c r="CO204" s="64">
        <v>0</v>
      </c>
      <c r="CP204" s="65">
        <v>13333</v>
      </c>
      <c r="CQ204" s="65">
        <v>0</v>
      </c>
      <c r="CR204" s="65">
        <v>13333</v>
      </c>
    </row>
    <row r="205" spans="1:96" x14ac:dyDescent="0.2">
      <c r="A205" s="21" t="s">
        <v>769</v>
      </c>
      <c r="B205" s="12" t="s">
        <v>1177</v>
      </c>
      <c r="C205" s="21" t="s">
        <v>272</v>
      </c>
      <c r="D205" s="11" t="s">
        <v>885</v>
      </c>
      <c r="E205" s="59">
        <v>1643</v>
      </c>
      <c r="F205" s="59">
        <v>0</v>
      </c>
      <c r="G205" s="59">
        <v>1643</v>
      </c>
      <c r="H205" s="59">
        <v>0</v>
      </c>
      <c r="I205" s="60">
        <v>0</v>
      </c>
      <c r="J205" s="60">
        <v>0</v>
      </c>
      <c r="K205" s="60">
        <v>0</v>
      </c>
      <c r="L205" s="18">
        <v>7654</v>
      </c>
      <c r="M205" s="18">
        <v>0</v>
      </c>
      <c r="N205" s="18">
        <v>7654</v>
      </c>
      <c r="O205" s="18">
        <v>0</v>
      </c>
      <c r="P205" s="61">
        <v>0</v>
      </c>
      <c r="Q205" s="61">
        <v>0</v>
      </c>
      <c r="R205" s="61">
        <v>0</v>
      </c>
      <c r="S205" s="62">
        <v>632</v>
      </c>
      <c r="T205" s="62">
        <v>0</v>
      </c>
      <c r="U205" s="62">
        <v>632</v>
      </c>
      <c r="V205" s="62">
        <v>0</v>
      </c>
      <c r="W205" s="63">
        <v>0</v>
      </c>
      <c r="X205" s="63">
        <v>0</v>
      </c>
      <c r="Y205" s="63">
        <v>0</v>
      </c>
      <c r="Z205" s="18">
        <v>0</v>
      </c>
      <c r="AA205" s="18">
        <v>0</v>
      </c>
      <c r="AB205" s="18">
        <v>0</v>
      </c>
      <c r="AC205" s="18">
        <v>0</v>
      </c>
      <c r="AD205" s="61">
        <v>0</v>
      </c>
      <c r="AE205" s="61">
        <v>0</v>
      </c>
      <c r="AF205" s="61">
        <v>0</v>
      </c>
      <c r="AG205" s="19">
        <v>2656</v>
      </c>
      <c r="AH205" s="19">
        <v>0</v>
      </c>
      <c r="AI205" s="19">
        <v>2656</v>
      </c>
      <c r="AJ205" s="19">
        <v>0</v>
      </c>
      <c r="AK205" s="20">
        <v>19</v>
      </c>
      <c r="AL205" s="20">
        <v>0</v>
      </c>
      <c r="AM205" s="20">
        <v>19</v>
      </c>
      <c r="AN205" s="59">
        <v>340</v>
      </c>
      <c r="AO205" s="59">
        <v>0</v>
      </c>
      <c r="AP205" s="59">
        <v>340</v>
      </c>
      <c r="AQ205" s="59">
        <v>0</v>
      </c>
      <c r="AR205" s="60">
        <v>0</v>
      </c>
      <c r="AS205" s="60">
        <v>0</v>
      </c>
      <c r="AT205" s="60">
        <v>0</v>
      </c>
      <c r="AU205" s="16">
        <v>1199</v>
      </c>
      <c r="AV205" s="16">
        <v>0</v>
      </c>
      <c r="AW205" s="16">
        <v>1199</v>
      </c>
      <c r="AX205" s="16">
        <v>0</v>
      </c>
      <c r="AY205" s="17">
        <v>0</v>
      </c>
      <c r="AZ205" s="17">
        <v>0</v>
      </c>
      <c r="BA205" s="17">
        <v>0</v>
      </c>
      <c r="BB205" s="19">
        <v>2324</v>
      </c>
      <c r="BC205" s="19">
        <v>0</v>
      </c>
      <c r="BD205" s="19">
        <v>2324</v>
      </c>
      <c r="BE205" s="19">
        <v>0</v>
      </c>
      <c r="BF205" s="20">
        <v>1512</v>
      </c>
      <c r="BG205" s="20">
        <v>0</v>
      </c>
      <c r="BH205" s="20">
        <v>1512</v>
      </c>
      <c r="BI205" s="62">
        <v>0</v>
      </c>
      <c r="BJ205" s="62">
        <v>0</v>
      </c>
      <c r="BK205" s="62">
        <v>0</v>
      </c>
      <c r="BL205" s="62">
        <v>0</v>
      </c>
      <c r="BM205" s="63">
        <v>0</v>
      </c>
      <c r="BN205" s="63">
        <v>0</v>
      </c>
      <c r="BO205" s="63">
        <v>0</v>
      </c>
      <c r="BP205" s="62">
        <v>0</v>
      </c>
      <c r="BQ205" s="62">
        <v>0</v>
      </c>
      <c r="BR205" s="62">
        <v>0</v>
      </c>
      <c r="BS205" s="62">
        <v>0</v>
      </c>
      <c r="BT205" s="63">
        <v>0</v>
      </c>
      <c r="BU205" s="63">
        <v>0</v>
      </c>
      <c r="BV205" s="63">
        <v>0</v>
      </c>
      <c r="BW205" s="19">
        <v>1213</v>
      </c>
      <c r="BX205" s="19">
        <v>0</v>
      </c>
      <c r="BY205" s="19">
        <v>1213</v>
      </c>
      <c r="BZ205" s="19">
        <v>0</v>
      </c>
      <c r="CA205" s="20">
        <v>0</v>
      </c>
      <c r="CB205" s="20">
        <v>0</v>
      </c>
      <c r="CC205" s="20">
        <v>0</v>
      </c>
      <c r="CD205" s="59">
        <v>164</v>
      </c>
      <c r="CE205" s="59">
        <v>0</v>
      </c>
      <c r="CF205" s="59">
        <v>164</v>
      </c>
      <c r="CG205" s="59">
        <v>0</v>
      </c>
      <c r="CH205" s="60">
        <v>0</v>
      </c>
      <c r="CI205" s="60">
        <v>0</v>
      </c>
      <c r="CJ205" s="60">
        <v>0</v>
      </c>
      <c r="CK205" s="64">
        <v>17825</v>
      </c>
      <c r="CL205" s="64">
        <v>0</v>
      </c>
      <c r="CM205" s="64">
        <v>17825</v>
      </c>
      <c r="CN205" s="64">
        <v>0</v>
      </c>
      <c r="CO205" s="64">
        <v>0</v>
      </c>
      <c r="CP205" s="65">
        <v>1531</v>
      </c>
      <c r="CQ205" s="65">
        <v>0</v>
      </c>
      <c r="CR205" s="65">
        <v>1531</v>
      </c>
    </row>
    <row r="206" spans="1:96" x14ac:dyDescent="0.2">
      <c r="A206" s="21" t="s">
        <v>867</v>
      </c>
      <c r="B206" s="12" t="s">
        <v>1433</v>
      </c>
      <c r="C206" s="21" t="s">
        <v>273</v>
      </c>
      <c r="D206" s="11" t="s">
        <v>887</v>
      </c>
      <c r="E206" s="59">
        <v>0</v>
      </c>
      <c r="F206" s="59">
        <v>0</v>
      </c>
      <c r="G206" s="59">
        <v>0</v>
      </c>
      <c r="H206" s="59">
        <v>0</v>
      </c>
      <c r="I206" s="60">
        <v>0</v>
      </c>
      <c r="J206" s="60">
        <v>0</v>
      </c>
      <c r="K206" s="60">
        <v>0</v>
      </c>
      <c r="L206" s="18">
        <v>13</v>
      </c>
      <c r="M206" s="18">
        <v>0</v>
      </c>
      <c r="N206" s="18">
        <v>13</v>
      </c>
      <c r="O206" s="18">
        <v>0</v>
      </c>
      <c r="P206" s="61">
        <v>0</v>
      </c>
      <c r="Q206" s="61">
        <v>0</v>
      </c>
      <c r="R206" s="61">
        <v>0</v>
      </c>
      <c r="S206" s="62">
        <v>0</v>
      </c>
      <c r="T206" s="62">
        <v>0</v>
      </c>
      <c r="U206" s="62">
        <v>0</v>
      </c>
      <c r="V206" s="62">
        <v>0</v>
      </c>
      <c r="W206" s="63">
        <v>0</v>
      </c>
      <c r="X206" s="63">
        <v>0</v>
      </c>
      <c r="Y206" s="63">
        <v>0</v>
      </c>
      <c r="Z206" s="18">
        <v>0</v>
      </c>
      <c r="AA206" s="18">
        <v>0</v>
      </c>
      <c r="AB206" s="18">
        <v>0</v>
      </c>
      <c r="AC206" s="18">
        <v>0</v>
      </c>
      <c r="AD206" s="61">
        <v>0</v>
      </c>
      <c r="AE206" s="61">
        <v>0</v>
      </c>
      <c r="AF206" s="61">
        <v>0</v>
      </c>
      <c r="AG206" s="19">
        <v>0</v>
      </c>
      <c r="AH206" s="19">
        <v>0</v>
      </c>
      <c r="AI206" s="19">
        <v>0</v>
      </c>
      <c r="AJ206" s="19">
        <v>0</v>
      </c>
      <c r="AK206" s="20">
        <v>0</v>
      </c>
      <c r="AL206" s="20">
        <v>0</v>
      </c>
      <c r="AM206" s="20">
        <v>0</v>
      </c>
      <c r="AN206" s="59">
        <v>193</v>
      </c>
      <c r="AO206" s="59">
        <v>0</v>
      </c>
      <c r="AP206" s="59">
        <v>193</v>
      </c>
      <c r="AQ206" s="59">
        <v>0</v>
      </c>
      <c r="AR206" s="60">
        <v>1963</v>
      </c>
      <c r="AS206" s="60">
        <v>0</v>
      </c>
      <c r="AT206" s="60">
        <v>1963</v>
      </c>
      <c r="AU206" s="16">
        <v>1</v>
      </c>
      <c r="AV206" s="16">
        <v>0</v>
      </c>
      <c r="AW206" s="16">
        <v>1</v>
      </c>
      <c r="AX206" s="16">
        <v>0</v>
      </c>
      <c r="AY206" s="17">
        <v>0</v>
      </c>
      <c r="AZ206" s="17">
        <v>0</v>
      </c>
      <c r="BA206" s="17">
        <v>0</v>
      </c>
      <c r="BB206" s="19">
        <v>0</v>
      </c>
      <c r="BC206" s="19">
        <v>0</v>
      </c>
      <c r="BD206" s="19">
        <v>0</v>
      </c>
      <c r="BE206" s="19">
        <v>0</v>
      </c>
      <c r="BF206" s="20">
        <v>0</v>
      </c>
      <c r="BG206" s="20">
        <v>0</v>
      </c>
      <c r="BH206" s="20">
        <v>0</v>
      </c>
      <c r="BI206" s="62">
        <v>0</v>
      </c>
      <c r="BJ206" s="62">
        <v>0</v>
      </c>
      <c r="BK206" s="62">
        <v>0</v>
      </c>
      <c r="BL206" s="62">
        <v>0</v>
      </c>
      <c r="BM206" s="63">
        <v>0</v>
      </c>
      <c r="BN206" s="63">
        <v>0</v>
      </c>
      <c r="BO206" s="63">
        <v>0</v>
      </c>
      <c r="BP206" s="62">
        <v>0</v>
      </c>
      <c r="BQ206" s="62">
        <v>0</v>
      </c>
      <c r="BR206" s="62">
        <v>0</v>
      </c>
      <c r="BS206" s="62">
        <v>0</v>
      </c>
      <c r="BT206" s="63">
        <v>0</v>
      </c>
      <c r="BU206" s="63">
        <v>0</v>
      </c>
      <c r="BV206" s="63">
        <v>0</v>
      </c>
      <c r="BW206" s="19">
        <v>674</v>
      </c>
      <c r="BX206" s="19">
        <v>0</v>
      </c>
      <c r="BY206" s="19">
        <v>674</v>
      </c>
      <c r="BZ206" s="19">
        <v>0</v>
      </c>
      <c r="CA206" s="20">
        <v>0</v>
      </c>
      <c r="CB206" s="20">
        <v>0</v>
      </c>
      <c r="CC206" s="20">
        <v>0</v>
      </c>
      <c r="CD206" s="59">
        <v>0</v>
      </c>
      <c r="CE206" s="59">
        <v>0</v>
      </c>
      <c r="CF206" s="59">
        <v>0</v>
      </c>
      <c r="CG206" s="59">
        <v>0</v>
      </c>
      <c r="CH206" s="60">
        <v>0</v>
      </c>
      <c r="CI206" s="60">
        <v>0</v>
      </c>
      <c r="CJ206" s="60">
        <v>0</v>
      </c>
      <c r="CK206" s="64">
        <v>881</v>
      </c>
      <c r="CL206" s="64">
        <v>0</v>
      </c>
      <c r="CM206" s="64">
        <v>881</v>
      </c>
      <c r="CN206" s="64">
        <v>0</v>
      </c>
      <c r="CO206" s="64">
        <v>0</v>
      </c>
      <c r="CP206" s="65">
        <v>1963</v>
      </c>
      <c r="CQ206" s="65">
        <v>0</v>
      </c>
      <c r="CR206" s="65">
        <v>1963</v>
      </c>
    </row>
    <row r="207" spans="1:96" x14ac:dyDescent="0.2">
      <c r="A207" s="21" t="s">
        <v>802</v>
      </c>
      <c r="B207" s="12" t="s">
        <v>1178</v>
      </c>
      <c r="C207" s="21" t="s">
        <v>274</v>
      </c>
      <c r="D207" s="11" t="s">
        <v>886</v>
      </c>
      <c r="E207" s="59">
        <v>23968</v>
      </c>
      <c r="F207" s="59">
        <v>0</v>
      </c>
      <c r="G207" s="59">
        <v>23968</v>
      </c>
      <c r="H207" s="59">
        <v>0</v>
      </c>
      <c r="I207" s="60">
        <v>0</v>
      </c>
      <c r="J207" s="60">
        <v>0</v>
      </c>
      <c r="K207" s="60">
        <v>0</v>
      </c>
      <c r="L207" s="18">
        <v>20312</v>
      </c>
      <c r="M207" s="18">
        <v>0</v>
      </c>
      <c r="N207" s="18">
        <v>20312</v>
      </c>
      <c r="O207" s="18">
        <v>0</v>
      </c>
      <c r="P207" s="61">
        <v>0</v>
      </c>
      <c r="Q207" s="61">
        <v>0</v>
      </c>
      <c r="R207" s="61">
        <v>0</v>
      </c>
      <c r="S207" s="62">
        <v>928</v>
      </c>
      <c r="T207" s="62">
        <v>0</v>
      </c>
      <c r="U207" s="62">
        <v>928</v>
      </c>
      <c r="V207" s="62">
        <v>0</v>
      </c>
      <c r="W207" s="63">
        <v>0</v>
      </c>
      <c r="X207" s="63">
        <v>0</v>
      </c>
      <c r="Y207" s="63">
        <v>0</v>
      </c>
      <c r="Z207" s="18">
        <v>1124</v>
      </c>
      <c r="AA207" s="18">
        <v>0</v>
      </c>
      <c r="AB207" s="18">
        <v>1124</v>
      </c>
      <c r="AC207" s="18">
        <v>0</v>
      </c>
      <c r="AD207" s="61">
        <v>0</v>
      </c>
      <c r="AE207" s="61">
        <v>0</v>
      </c>
      <c r="AF207" s="61">
        <v>0</v>
      </c>
      <c r="AG207" s="19">
        <v>127882</v>
      </c>
      <c r="AH207" s="19">
        <v>0</v>
      </c>
      <c r="AI207" s="19">
        <v>127882</v>
      </c>
      <c r="AJ207" s="19">
        <v>0</v>
      </c>
      <c r="AK207" s="20">
        <v>20078</v>
      </c>
      <c r="AL207" s="20">
        <v>0</v>
      </c>
      <c r="AM207" s="20">
        <v>20078</v>
      </c>
      <c r="AN207" s="59">
        <v>2417</v>
      </c>
      <c r="AO207" s="59">
        <v>0</v>
      </c>
      <c r="AP207" s="59">
        <v>2417</v>
      </c>
      <c r="AQ207" s="59">
        <v>0</v>
      </c>
      <c r="AR207" s="60">
        <v>0</v>
      </c>
      <c r="AS207" s="60">
        <v>0</v>
      </c>
      <c r="AT207" s="60">
        <v>0</v>
      </c>
      <c r="AU207" s="16">
        <v>3247</v>
      </c>
      <c r="AV207" s="16">
        <v>0</v>
      </c>
      <c r="AW207" s="16">
        <v>3247</v>
      </c>
      <c r="AX207" s="16">
        <v>0</v>
      </c>
      <c r="AY207" s="17">
        <v>0</v>
      </c>
      <c r="AZ207" s="17">
        <v>0</v>
      </c>
      <c r="BA207" s="17">
        <v>0</v>
      </c>
      <c r="BB207" s="19">
        <v>1228</v>
      </c>
      <c r="BC207" s="19">
        <v>0</v>
      </c>
      <c r="BD207" s="19">
        <v>1228</v>
      </c>
      <c r="BE207" s="19">
        <v>0</v>
      </c>
      <c r="BF207" s="20">
        <v>0</v>
      </c>
      <c r="BG207" s="20">
        <v>0</v>
      </c>
      <c r="BH207" s="20">
        <v>0</v>
      </c>
      <c r="BI207" s="62">
        <v>0</v>
      </c>
      <c r="BJ207" s="62">
        <v>0</v>
      </c>
      <c r="BK207" s="62">
        <v>0</v>
      </c>
      <c r="BL207" s="62">
        <v>0</v>
      </c>
      <c r="BM207" s="63">
        <v>0</v>
      </c>
      <c r="BN207" s="63">
        <v>0</v>
      </c>
      <c r="BO207" s="63">
        <v>0</v>
      </c>
      <c r="BP207" s="62">
        <v>0</v>
      </c>
      <c r="BQ207" s="62">
        <v>0</v>
      </c>
      <c r="BR207" s="62">
        <v>0</v>
      </c>
      <c r="BS207" s="62">
        <v>0</v>
      </c>
      <c r="BT207" s="63">
        <v>0</v>
      </c>
      <c r="BU207" s="63">
        <v>0</v>
      </c>
      <c r="BV207" s="63">
        <v>0</v>
      </c>
      <c r="BW207" s="19">
        <v>37736</v>
      </c>
      <c r="BX207" s="19">
        <v>0</v>
      </c>
      <c r="BY207" s="19">
        <v>37736</v>
      </c>
      <c r="BZ207" s="19">
        <v>0</v>
      </c>
      <c r="CA207" s="20">
        <v>0</v>
      </c>
      <c r="CB207" s="20">
        <v>0</v>
      </c>
      <c r="CC207" s="20">
        <v>0</v>
      </c>
      <c r="CD207" s="59">
        <v>0</v>
      </c>
      <c r="CE207" s="59">
        <v>0</v>
      </c>
      <c r="CF207" s="59">
        <v>0</v>
      </c>
      <c r="CG207" s="59">
        <v>0</v>
      </c>
      <c r="CH207" s="60">
        <v>0</v>
      </c>
      <c r="CI207" s="60">
        <v>0</v>
      </c>
      <c r="CJ207" s="60">
        <v>0</v>
      </c>
      <c r="CK207" s="64">
        <v>218842</v>
      </c>
      <c r="CL207" s="64">
        <v>0</v>
      </c>
      <c r="CM207" s="64">
        <v>218842</v>
      </c>
      <c r="CN207" s="64">
        <v>0</v>
      </c>
      <c r="CO207" s="64">
        <v>0</v>
      </c>
      <c r="CP207" s="65">
        <v>20078</v>
      </c>
      <c r="CQ207" s="65">
        <v>0</v>
      </c>
      <c r="CR207" s="65">
        <v>20078</v>
      </c>
    </row>
    <row r="208" spans="1:96" x14ac:dyDescent="0.2">
      <c r="A208" s="21" t="s">
        <v>635</v>
      </c>
      <c r="B208" s="12" t="s">
        <v>1179</v>
      </c>
      <c r="C208" s="21" t="s">
        <v>275</v>
      </c>
      <c r="D208" s="11" t="s">
        <v>883</v>
      </c>
      <c r="E208" s="59">
        <v>33090</v>
      </c>
      <c r="F208" s="59">
        <v>0</v>
      </c>
      <c r="G208" s="59">
        <v>33090</v>
      </c>
      <c r="H208" s="59">
        <v>0</v>
      </c>
      <c r="I208" s="60">
        <v>0</v>
      </c>
      <c r="J208" s="60">
        <v>0</v>
      </c>
      <c r="K208" s="60">
        <v>0</v>
      </c>
      <c r="L208" s="18">
        <v>82702</v>
      </c>
      <c r="M208" s="18">
        <v>0</v>
      </c>
      <c r="N208" s="18">
        <v>82702</v>
      </c>
      <c r="O208" s="18">
        <v>0</v>
      </c>
      <c r="P208" s="61">
        <v>0</v>
      </c>
      <c r="Q208" s="61">
        <v>0</v>
      </c>
      <c r="R208" s="61">
        <v>0</v>
      </c>
      <c r="S208" s="62">
        <v>11797</v>
      </c>
      <c r="T208" s="62">
        <v>0</v>
      </c>
      <c r="U208" s="62">
        <v>11797</v>
      </c>
      <c r="V208" s="62">
        <v>0</v>
      </c>
      <c r="W208" s="63">
        <v>0</v>
      </c>
      <c r="X208" s="63">
        <v>0</v>
      </c>
      <c r="Y208" s="63">
        <v>0</v>
      </c>
      <c r="Z208" s="18">
        <v>0</v>
      </c>
      <c r="AA208" s="18">
        <v>0</v>
      </c>
      <c r="AB208" s="18">
        <v>0</v>
      </c>
      <c r="AC208" s="18">
        <v>0</v>
      </c>
      <c r="AD208" s="61">
        <v>0</v>
      </c>
      <c r="AE208" s="61">
        <v>0</v>
      </c>
      <c r="AF208" s="61">
        <v>0</v>
      </c>
      <c r="AG208" s="19">
        <v>0</v>
      </c>
      <c r="AH208" s="19">
        <v>0</v>
      </c>
      <c r="AI208" s="19">
        <v>0</v>
      </c>
      <c r="AJ208" s="19">
        <v>0</v>
      </c>
      <c r="AK208" s="20">
        <v>0</v>
      </c>
      <c r="AL208" s="20">
        <v>0</v>
      </c>
      <c r="AM208" s="20">
        <v>0</v>
      </c>
      <c r="AN208" s="59">
        <v>11</v>
      </c>
      <c r="AO208" s="59">
        <v>0</v>
      </c>
      <c r="AP208" s="59">
        <v>11</v>
      </c>
      <c r="AQ208" s="59">
        <v>0</v>
      </c>
      <c r="AR208" s="60">
        <v>0</v>
      </c>
      <c r="AS208" s="60">
        <v>0</v>
      </c>
      <c r="AT208" s="60">
        <v>0</v>
      </c>
      <c r="AU208" s="16">
        <v>3032</v>
      </c>
      <c r="AV208" s="16">
        <v>0</v>
      </c>
      <c r="AW208" s="16">
        <v>3032</v>
      </c>
      <c r="AX208" s="16">
        <v>0</v>
      </c>
      <c r="AY208" s="17">
        <v>0</v>
      </c>
      <c r="AZ208" s="17">
        <v>0</v>
      </c>
      <c r="BA208" s="17">
        <v>0</v>
      </c>
      <c r="BB208" s="19">
        <v>0</v>
      </c>
      <c r="BC208" s="19">
        <v>0</v>
      </c>
      <c r="BD208" s="19">
        <v>0</v>
      </c>
      <c r="BE208" s="19">
        <v>0</v>
      </c>
      <c r="BF208" s="20">
        <v>0</v>
      </c>
      <c r="BG208" s="20">
        <v>0</v>
      </c>
      <c r="BH208" s="20">
        <v>0</v>
      </c>
      <c r="BI208" s="62">
        <v>0</v>
      </c>
      <c r="BJ208" s="62">
        <v>0</v>
      </c>
      <c r="BK208" s="62">
        <v>0</v>
      </c>
      <c r="BL208" s="62">
        <v>0</v>
      </c>
      <c r="BM208" s="63">
        <v>0</v>
      </c>
      <c r="BN208" s="63">
        <v>0</v>
      </c>
      <c r="BO208" s="63">
        <v>0</v>
      </c>
      <c r="BP208" s="62">
        <v>0</v>
      </c>
      <c r="BQ208" s="62">
        <v>0</v>
      </c>
      <c r="BR208" s="62">
        <v>0</v>
      </c>
      <c r="BS208" s="62">
        <v>0</v>
      </c>
      <c r="BT208" s="63">
        <v>0</v>
      </c>
      <c r="BU208" s="63">
        <v>0</v>
      </c>
      <c r="BV208" s="63">
        <v>0</v>
      </c>
      <c r="BW208" s="19">
        <v>12464</v>
      </c>
      <c r="BX208" s="19">
        <v>0</v>
      </c>
      <c r="BY208" s="19">
        <v>12464</v>
      </c>
      <c r="BZ208" s="19">
        <v>0</v>
      </c>
      <c r="CA208" s="20">
        <v>9629</v>
      </c>
      <c r="CB208" s="20">
        <v>0</v>
      </c>
      <c r="CC208" s="20">
        <v>9629</v>
      </c>
      <c r="CD208" s="59">
        <v>1558</v>
      </c>
      <c r="CE208" s="59">
        <v>0</v>
      </c>
      <c r="CF208" s="59">
        <v>1558</v>
      </c>
      <c r="CG208" s="59">
        <v>0</v>
      </c>
      <c r="CH208" s="60">
        <v>0</v>
      </c>
      <c r="CI208" s="60">
        <v>0</v>
      </c>
      <c r="CJ208" s="60">
        <v>0</v>
      </c>
      <c r="CK208" s="64">
        <v>144654</v>
      </c>
      <c r="CL208" s="64">
        <v>0</v>
      </c>
      <c r="CM208" s="64">
        <v>144654</v>
      </c>
      <c r="CN208" s="64">
        <v>0</v>
      </c>
      <c r="CO208" s="64">
        <v>0</v>
      </c>
      <c r="CP208" s="65">
        <v>9629</v>
      </c>
      <c r="CQ208" s="65">
        <v>0</v>
      </c>
      <c r="CR208" s="65">
        <v>9629</v>
      </c>
    </row>
    <row r="209" spans="1:96" x14ac:dyDescent="0.2">
      <c r="A209" s="21" t="s">
        <v>845</v>
      </c>
      <c r="B209" s="12" t="s">
        <v>1180</v>
      </c>
      <c r="C209" s="21" t="s">
        <v>276</v>
      </c>
      <c r="D209" s="11" t="s">
        <v>887</v>
      </c>
      <c r="E209" s="59">
        <v>0</v>
      </c>
      <c r="F209" s="59">
        <v>0</v>
      </c>
      <c r="G209" s="59">
        <v>0</v>
      </c>
      <c r="H209" s="59">
        <v>0</v>
      </c>
      <c r="I209" s="60">
        <v>0</v>
      </c>
      <c r="J209" s="60">
        <v>0</v>
      </c>
      <c r="K209" s="60">
        <v>0</v>
      </c>
      <c r="L209" s="18">
        <v>0</v>
      </c>
      <c r="M209" s="18">
        <v>0</v>
      </c>
      <c r="N209" s="18">
        <v>0</v>
      </c>
      <c r="O209" s="18">
        <v>0</v>
      </c>
      <c r="P209" s="61">
        <v>0</v>
      </c>
      <c r="Q209" s="61">
        <v>0</v>
      </c>
      <c r="R209" s="61">
        <v>0</v>
      </c>
      <c r="S209" s="62">
        <v>0</v>
      </c>
      <c r="T209" s="62">
        <v>0</v>
      </c>
      <c r="U209" s="62">
        <v>0</v>
      </c>
      <c r="V209" s="62">
        <v>0</v>
      </c>
      <c r="W209" s="63">
        <v>0</v>
      </c>
      <c r="X209" s="63">
        <v>0</v>
      </c>
      <c r="Y209" s="63">
        <v>0</v>
      </c>
      <c r="Z209" s="18">
        <v>0</v>
      </c>
      <c r="AA209" s="18">
        <v>0</v>
      </c>
      <c r="AB209" s="18">
        <v>0</v>
      </c>
      <c r="AC209" s="18">
        <v>0</v>
      </c>
      <c r="AD209" s="61">
        <v>0</v>
      </c>
      <c r="AE209" s="61">
        <v>0</v>
      </c>
      <c r="AF209" s="61">
        <v>0</v>
      </c>
      <c r="AG209" s="19">
        <v>0</v>
      </c>
      <c r="AH209" s="19">
        <v>0</v>
      </c>
      <c r="AI209" s="19">
        <v>0</v>
      </c>
      <c r="AJ209" s="19">
        <v>0</v>
      </c>
      <c r="AK209" s="20">
        <v>0</v>
      </c>
      <c r="AL209" s="20">
        <v>0</v>
      </c>
      <c r="AM209" s="20">
        <v>0</v>
      </c>
      <c r="AN209" s="59">
        <v>0</v>
      </c>
      <c r="AO209" s="59">
        <v>0</v>
      </c>
      <c r="AP209" s="59">
        <v>0</v>
      </c>
      <c r="AQ209" s="59">
        <v>0</v>
      </c>
      <c r="AR209" s="60">
        <v>0</v>
      </c>
      <c r="AS209" s="60">
        <v>0</v>
      </c>
      <c r="AT209" s="60">
        <v>0</v>
      </c>
      <c r="AU209" s="16">
        <v>0</v>
      </c>
      <c r="AV209" s="16">
        <v>0</v>
      </c>
      <c r="AW209" s="16">
        <v>0</v>
      </c>
      <c r="AX209" s="16">
        <v>0</v>
      </c>
      <c r="AY209" s="17">
        <v>0</v>
      </c>
      <c r="AZ209" s="17">
        <v>0</v>
      </c>
      <c r="BA209" s="17">
        <v>0</v>
      </c>
      <c r="BB209" s="19">
        <v>0</v>
      </c>
      <c r="BC209" s="19">
        <v>0</v>
      </c>
      <c r="BD209" s="19">
        <v>0</v>
      </c>
      <c r="BE209" s="19">
        <v>0</v>
      </c>
      <c r="BF209" s="20">
        <v>0</v>
      </c>
      <c r="BG209" s="20">
        <v>0</v>
      </c>
      <c r="BH209" s="20">
        <v>0</v>
      </c>
      <c r="BI209" s="62">
        <v>0</v>
      </c>
      <c r="BJ209" s="62">
        <v>0</v>
      </c>
      <c r="BK209" s="62">
        <v>0</v>
      </c>
      <c r="BL209" s="62">
        <v>0</v>
      </c>
      <c r="BM209" s="63">
        <v>0</v>
      </c>
      <c r="BN209" s="63">
        <v>0</v>
      </c>
      <c r="BO209" s="63">
        <v>0</v>
      </c>
      <c r="BP209" s="62">
        <v>3508</v>
      </c>
      <c r="BQ209" s="62">
        <v>0</v>
      </c>
      <c r="BR209" s="62">
        <v>3508</v>
      </c>
      <c r="BS209" s="62">
        <v>0</v>
      </c>
      <c r="BT209" s="63">
        <v>0</v>
      </c>
      <c r="BU209" s="63">
        <v>0</v>
      </c>
      <c r="BV209" s="63">
        <v>0</v>
      </c>
      <c r="BW209" s="19">
        <v>0</v>
      </c>
      <c r="BX209" s="19">
        <v>0</v>
      </c>
      <c r="BY209" s="19">
        <v>0</v>
      </c>
      <c r="BZ209" s="19">
        <v>0</v>
      </c>
      <c r="CA209" s="20">
        <v>0</v>
      </c>
      <c r="CB209" s="20">
        <v>0</v>
      </c>
      <c r="CC209" s="20">
        <v>0</v>
      </c>
      <c r="CD209" s="59">
        <v>0</v>
      </c>
      <c r="CE209" s="59">
        <v>0</v>
      </c>
      <c r="CF209" s="59">
        <v>0</v>
      </c>
      <c r="CG209" s="59">
        <v>0</v>
      </c>
      <c r="CH209" s="60">
        <v>0</v>
      </c>
      <c r="CI209" s="60">
        <v>0</v>
      </c>
      <c r="CJ209" s="60">
        <v>0</v>
      </c>
      <c r="CK209" s="64">
        <v>3508</v>
      </c>
      <c r="CL209" s="64">
        <v>0</v>
      </c>
      <c r="CM209" s="64">
        <v>3508</v>
      </c>
      <c r="CN209" s="64">
        <v>0</v>
      </c>
      <c r="CO209" s="64">
        <v>0</v>
      </c>
      <c r="CP209" s="65">
        <v>0</v>
      </c>
      <c r="CQ209" s="65">
        <v>0</v>
      </c>
      <c r="CR209" s="65">
        <v>0</v>
      </c>
    </row>
    <row r="210" spans="1:96" x14ac:dyDescent="0.2">
      <c r="A210" s="21" t="s">
        <v>24</v>
      </c>
      <c r="B210" s="12" t="s">
        <v>1181</v>
      </c>
      <c r="C210" s="21" t="s">
        <v>25</v>
      </c>
      <c r="D210" s="11" t="s">
        <v>887</v>
      </c>
      <c r="E210" s="59">
        <v>0</v>
      </c>
      <c r="F210" s="59">
        <v>0</v>
      </c>
      <c r="G210" s="59">
        <v>0</v>
      </c>
      <c r="H210" s="59">
        <v>0</v>
      </c>
      <c r="I210" s="60">
        <v>0</v>
      </c>
      <c r="J210" s="60">
        <v>0</v>
      </c>
      <c r="K210" s="60">
        <v>0</v>
      </c>
      <c r="L210" s="18">
        <v>0</v>
      </c>
      <c r="M210" s="18">
        <v>0</v>
      </c>
      <c r="N210" s="18">
        <v>0</v>
      </c>
      <c r="O210" s="18">
        <v>0</v>
      </c>
      <c r="P210" s="61">
        <v>0</v>
      </c>
      <c r="Q210" s="61">
        <v>0</v>
      </c>
      <c r="R210" s="61">
        <v>0</v>
      </c>
      <c r="S210" s="62">
        <v>0</v>
      </c>
      <c r="T210" s="62">
        <v>0</v>
      </c>
      <c r="U210" s="62">
        <v>0</v>
      </c>
      <c r="V210" s="62">
        <v>0</v>
      </c>
      <c r="W210" s="63">
        <v>0</v>
      </c>
      <c r="X210" s="63">
        <v>0</v>
      </c>
      <c r="Y210" s="63">
        <v>0</v>
      </c>
      <c r="Z210" s="18">
        <v>0</v>
      </c>
      <c r="AA210" s="18">
        <v>0</v>
      </c>
      <c r="AB210" s="18">
        <v>0</v>
      </c>
      <c r="AC210" s="18">
        <v>0</v>
      </c>
      <c r="AD210" s="61">
        <v>0</v>
      </c>
      <c r="AE210" s="61">
        <v>0</v>
      </c>
      <c r="AF210" s="61">
        <v>0</v>
      </c>
      <c r="AG210" s="19">
        <v>0</v>
      </c>
      <c r="AH210" s="19">
        <v>0</v>
      </c>
      <c r="AI210" s="19">
        <v>0</v>
      </c>
      <c r="AJ210" s="19">
        <v>0</v>
      </c>
      <c r="AK210" s="20">
        <v>0</v>
      </c>
      <c r="AL210" s="20">
        <v>0</v>
      </c>
      <c r="AM210" s="20">
        <v>0</v>
      </c>
      <c r="AN210" s="59">
        <v>0</v>
      </c>
      <c r="AO210" s="59">
        <v>0</v>
      </c>
      <c r="AP210" s="59">
        <v>0</v>
      </c>
      <c r="AQ210" s="59">
        <v>0</v>
      </c>
      <c r="AR210" s="60">
        <v>0</v>
      </c>
      <c r="AS210" s="60">
        <v>0</v>
      </c>
      <c r="AT210" s="60">
        <v>0</v>
      </c>
      <c r="AU210" s="16">
        <v>0</v>
      </c>
      <c r="AV210" s="16">
        <v>0</v>
      </c>
      <c r="AW210" s="16">
        <v>0</v>
      </c>
      <c r="AX210" s="16">
        <v>0</v>
      </c>
      <c r="AY210" s="17">
        <v>0</v>
      </c>
      <c r="AZ210" s="17">
        <v>0</v>
      </c>
      <c r="BA210" s="17">
        <v>0</v>
      </c>
      <c r="BB210" s="19">
        <v>0</v>
      </c>
      <c r="BC210" s="19">
        <v>0</v>
      </c>
      <c r="BD210" s="19">
        <v>0</v>
      </c>
      <c r="BE210" s="19">
        <v>0</v>
      </c>
      <c r="BF210" s="20">
        <v>0</v>
      </c>
      <c r="BG210" s="20">
        <v>0</v>
      </c>
      <c r="BH210" s="20">
        <v>0</v>
      </c>
      <c r="BI210" s="62">
        <v>22598</v>
      </c>
      <c r="BJ210" s="62">
        <v>0</v>
      </c>
      <c r="BK210" s="62">
        <v>22598</v>
      </c>
      <c r="BL210" s="62">
        <v>0</v>
      </c>
      <c r="BM210" s="63">
        <v>3211</v>
      </c>
      <c r="BN210" s="63">
        <v>0</v>
      </c>
      <c r="BO210" s="63">
        <v>3211</v>
      </c>
      <c r="BP210" s="62">
        <v>0</v>
      </c>
      <c r="BQ210" s="62">
        <v>0</v>
      </c>
      <c r="BR210" s="62">
        <v>0</v>
      </c>
      <c r="BS210" s="62">
        <v>0</v>
      </c>
      <c r="BT210" s="63">
        <v>0</v>
      </c>
      <c r="BU210" s="63">
        <v>0</v>
      </c>
      <c r="BV210" s="63">
        <v>0</v>
      </c>
      <c r="BW210" s="19">
        <v>0</v>
      </c>
      <c r="BX210" s="19">
        <v>0</v>
      </c>
      <c r="BY210" s="19">
        <v>0</v>
      </c>
      <c r="BZ210" s="19">
        <v>0</v>
      </c>
      <c r="CA210" s="20">
        <v>0</v>
      </c>
      <c r="CB210" s="20">
        <v>0</v>
      </c>
      <c r="CC210" s="20">
        <v>0</v>
      </c>
      <c r="CD210" s="59">
        <v>0</v>
      </c>
      <c r="CE210" s="59">
        <v>0</v>
      </c>
      <c r="CF210" s="59">
        <v>0</v>
      </c>
      <c r="CG210" s="59">
        <v>0</v>
      </c>
      <c r="CH210" s="60">
        <v>0</v>
      </c>
      <c r="CI210" s="60">
        <v>0</v>
      </c>
      <c r="CJ210" s="60">
        <v>0</v>
      </c>
      <c r="CK210" s="64">
        <v>22598</v>
      </c>
      <c r="CL210" s="64">
        <v>0</v>
      </c>
      <c r="CM210" s="64">
        <v>22598</v>
      </c>
      <c r="CN210" s="64">
        <v>0</v>
      </c>
      <c r="CO210" s="64">
        <v>0</v>
      </c>
      <c r="CP210" s="65">
        <v>3211</v>
      </c>
      <c r="CQ210" s="65">
        <v>0</v>
      </c>
      <c r="CR210" s="65">
        <v>3211</v>
      </c>
    </row>
    <row r="211" spans="1:96" x14ac:dyDescent="0.2">
      <c r="A211" s="21" t="s">
        <v>640</v>
      </c>
      <c r="B211" s="12" t="s">
        <v>1182</v>
      </c>
      <c r="C211" s="21" t="s">
        <v>277</v>
      </c>
      <c r="D211" s="11" t="s">
        <v>884</v>
      </c>
      <c r="E211" s="59">
        <v>0</v>
      </c>
      <c r="F211" s="59">
        <v>0</v>
      </c>
      <c r="G211" s="59">
        <v>0</v>
      </c>
      <c r="H211" s="59">
        <v>0</v>
      </c>
      <c r="I211" s="60">
        <v>0</v>
      </c>
      <c r="J211" s="60">
        <v>0</v>
      </c>
      <c r="K211" s="60">
        <v>0</v>
      </c>
      <c r="L211" s="18">
        <v>1</v>
      </c>
      <c r="M211" s="18">
        <v>0</v>
      </c>
      <c r="N211" s="18">
        <v>1</v>
      </c>
      <c r="O211" s="18">
        <v>0</v>
      </c>
      <c r="P211" s="61">
        <v>0</v>
      </c>
      <c r="Q211" s="61">
        <v>0</v>
      </c>
      <c r="R211" s="61">
        <v>0</v>
      </c>
      <c r="S211" s="62">
        <v>0</v>
      </c>
      <c r="T211" s="62">
        <v>0</v>
      </c>
      <c r="U211" s="62">
        <v>0</v>
      </c>
      <c r="V211" s="62">
        <v>0</v>
      </c>
      <c r="W211" s="63">
        <v>0</v>
      </c>
      <c r="X211" s="63">
        <v>0</v>
      </c>
      <c r="Y211" s="63">
        <v>0</v>
      </c>
      <c r="Z211" s="18">
        <v>0</v>
      </c>
      <c r="AA211" s="18">
        <v>0</v>
      </c>
      <c r="AB211" s="18">
        <v>0</v>
      </c>
      <c r="AC211" s="18">
        <v>0</v>
      </c>
      <c r="AD211" s="61">
        <v>0</v>
      </c>
      <c r="AE211" s="61">
        <v>0</v>
      </c>
      <c r="AF211" s="61">
        <v>0</v>
      </c>
      <c r="AG211" s="19">
        <v>5216</v>
      </c>
      <c r="AH211" s="19">
        <v>0</v>
      </c>
      <c r="AI211" s="19">
        <v>5216</v>
      </c>
      <c r="AJ211" s="19">
        <v>0</v>
      </c>
      <c r="AK211" s="20">
        <v>1215</v>
      </c>
      <c r="AL211" s="20">
        <v>0</v>
      </c>
      <c r="AM211" s="20">
        <v>1215</v>
      </c>
      <c r="AN211" s="59">
        <v>3724</v>
      </c>
      <c r="AO211" s="59">
        <v>0</v>
      </c>
      <c r="AP211" s="59">
        <v>3724</v>
      </c>
      <c r="AQ211" s="59">
        <v>0</v>
      </c>
      <c r="AR211" s="60">
        <v>3</v>
      </c>
      <c r="AS211" s="60">
        <v>0</v>
      </c>
      <c r="AT211" s="60">
        <v>3</v>
      </c>
      <c r="AU211" s="16">
        <v>3560</v>
      </c>
      <c r="AV211" s="16">
        <v>0</v>
      </c>
      <c r="AW211" s="16">
        <v>3560</v>
      </c>
      <c r="AX211" s="16">
        <v>0</v>
      </c>
      <c r="AY211" s="17">
        <v>14</v>
      </c>
      <c r="AZ211" s="17">
        <v>0</v>
      </c>
      <c r="BA211" s="17">
        <v>14</v>
      </c>
      <c r="BB211" s="19">
        <v>1192</v>
      </c>
      <c r="BC211" s="19">
        <v>0</v>
      </c>
      <c r="BD211" s="19">
        <v>1192</v>
      </c>
      <c r="BE211" s="19">
        <v>0</v>
      </c>
      <c r="BF211" s="20">
        <v>31</v>
      </c>
      <c r="BG211" s="20">
        <v>0</v>
      </c>
      <c r="BH211" s="20">
        <v>31</v>
      </c>
      <c r="BI211" s="62">
        <v>0</v>
      </c>
      <c r="BJ211" s="62">
        <v>0</v>
      </c>
      <c r="BK211" s="62">
        <v>0</v>
      </c>
      <c r="BL211" s="62">
        <v>0</v>
      </c>
      <c r="BM211" s="63">
        <v>0</v>
      </c>
      <c r="BN211" s="63">
        <v>0</v>
      </c>
      <c r="BO211" s="63">
        <v>0</v>
      </c>
      <c r="BP211" s="62">
        <v>0</v>
      </c>
      <c r="BQ211" s="62">
        <v>0</v>
      </c>
      <c r="BR211" s="62">
        <v>0</v>
      </c>
      <c r="BS211" s="62">
        <v>0</v>
      </c>
      <c r="BT211" s="63">
        <v>0</v>
      </c>
      <c r="BU211" s="63">
        <v>0</v>
      </c>
      <c r="BV211" s="63">
        <v>0</v>
      </c>
      <c r="BW211" s="19">
        <v>3016</v>
      </c>
      <c r="BX211" s="19">
        <v>0</v>
      </c>
      <c r="BY211" s="19">
        <v>3016</v>
      </c>
      <c r="BZ211" s="19">
        <v>0</v>
      </c>
      <c r="CA211" s="20">
        <v>0</v>
      </c>
      <c r="CB211" s="20">
        <v>0</v>
      </c>
      <c r="CC211" s="20">
        <v>0</v>
      </c>
      <c r="CD211" s="59">
        <v>0</v>
      </c>
      <c r="CE211" s="59">
        <v>0</v>
      </c>
      <c r="CF211" s="59">
        <v>0</v>
      </c>
      <c r="CG211" s="59">
        <v>0</v>
      </c>
      <c r="CH211" s="60">
        <v>370</v>
      </c>
      <c r="CI211" s="60">
        <v>0</v>
      </c>
      <c r="CJ211" s="60">
        <v>370</v>
      </c>
      <c r="CK211" s="64">
        <v>16709</v>
      </c>
      <c r="CL211" s="64">
        <v>0</v>
      </c>
      <c r="CM211" s="64">
        <v>16709</v>
      </c>
      <c r="CN211" s="64">
        <v>0</v>
      </c>
      <c r="CO211" s="64">
        <v>0</v>
      </c>
      <c r="CP211" s="65">
        <v>1633</v>
      </c>
      <c r="CQ211" s="65">
        <v>0</v>
      </c>
      <c r="CR211" s="65">
        <v>1633</v>
      </c>
    </row>
    <row r="212" spans="1:96" x14ac:dyDescent="0.2">
      <c r="A212" s="21" t="s">
        <v>874</v>
      </c>
      <c r="B212" s="12">
        <v>0</v>
      </c>
      <c r="C212" s="21" t="s">
        <v>278</v>
      </c>
      <c r="D212" s="11" t="s">
        <v>887</v>
      </c>
      <c r="E212" s="59">
        <v>0</v>
      </c>
      <c r="F212" s="59">
        <v>0</v>
      </c>
      <c r="G212" s="59">
        <v>0</v>
      </c>
      <c r="H212" s="59">
        <v>0</v>
      </c>
      <c r="I212" s="60">
        <v>0</v>
      </c>
      <c r="J212" s="60">
        <v>0</v>
      </c>
      <c r="K212" s="60">
        <v>0</v>
      </c>
      <c r="L212" s="18">
        <v>0</v>
      </c>
      <c r="M212" s="18">
        <v>0</v>
      </c>
      <c r="N212" s="18">
        <v>0</v>
      </c>
      <c r="O212" s="18">
        <v>0</v>
      </c>
      <c r="P212" s="61">
        <v>0</v>
      </c>
      <c r="Q212" s="61">
        <v>0</v>
      </c>
      <c r="R212" s="61">
        <v>0</v>
      </c>
      <c r="S212" s="62">
        <v>0</v>
      </c>
      <c r="T212" s="62">
        <v>0</v>
      </c>
      <c r="U212" s="62">
        <v>0</v>
      </c>
      <c r="V212" s="62">
        <v>0</v>
      </c>
      <c r="W212" s="63">
        <v>0</v>
      </c>
      <c r="X212" s="63">
        <v>0</v>
      </c>
      <c r="Y212" s="63">
        <v>0</v>
      </c>
      <c r="Z212" s="18">
        <v>0</v>
      </c>
      <c r="AA212" s="18">
        <v>0</v>
      </c>
      <c r="AB212" s="18">
        <v>0</v>
      </c>
      <c r="AC212" s="18">
        <v>0</v>
      </c>
      <c r="AD212" s="61">
        <v>0</v>
      </c>
      <c r="AE212" s="61">
        <v>0</v>
      </c>
      <c r="AF212" s="61">
        <v>0</v>
      </c>
      <c r="AG212" s="19">
        <v>0</v>
      </c>
      <c r="AH212" s="19">
        <v>0</v>
      </c>
      <c r="AI212" s="19">
        <v>0</v>
      </c>
      <c r="AJ212" s="19">
        <v>0</v>
      </c>
      <c r="AK212" s="20">
        <v>0</v>
      </c>
      <c r="AL212" s="20">
        <v>0</v>
      </c>
      <c r="AM212" s="20">
        <v>0</v>
      </c>
      <c r="AN212" s="59">
        <v>2685</v>
      </c>
      <c r="AO212" s="59">
        <v>0</v>
      </c>
      <c r="AP212" s="59">
        <v>2685</v>
      </c>
      <c r="AQ212" s="59">
        <v>0</v>
      </c>
      <c r="AR212" s="60">
        <v>0</v>
      </c>
      <c r="AS212" s="60">
        <v>0</v>
      </c>
      <c r="AT212" s="60">
        <v>0</v>
      </c>
      <c r="AU212" s="16">
        <v>0</v>
      </c>
      <c r="AV212" s="16">
        <v>0</v>
      </c>
      <c r="AW212" s="16">
        <v>0</v>
      </c>
      <c r="AX212" s="16">
        <v>0</v>
      </c>
      <c r="AY212" s="17">
        <v>0</v>
      </c>
      <c r="AZ212" s="17">
        <v>0</v>
      </c>
      <c r="BA212" s="17">
        <v>0</v>
      </c>
      <c r="BB212" s="19">
        <v>0</v>
      </c>
      <c r="BC212" s="19">
        <v>0</v>
      </c>
      <c r="BD212" s="19">
        <v>0</v>
      </c>
      <c r="BE212" s="19">
        <v>0</v>
      </c>
      <c r="BF212" s="20">
        <v>0</v>
      </c>
      <c r="BG212" s="20">
        <v>0</v>
      </c>
      <c r="BH212" s="20">
        <v>0</v>
      </c>
      <c r="BI212" s="62">
        <v>0</v>
      </c>
      <c r="BJ212" s="62">
        <v>0</v>
      </c>
      <c r="BK212" s="62">
        <v>0</v>
      </c>
      <c r="BL212" s="62">
        <v>0</v>
      </c>
      <c r="BM212" s="63">
        <v>0</v>
      </c>
      <c r="BN212" s="63">
        <v>0</v>
      </c>
      <c r="BO212" s="63">
        <v>0</v>
      </c>
      <c r="BP212" s="62">
        <v>0</v>
      </c>
      <c r="BQ212" s="62">
        <v>0</v>
      </c>
      <c r="BR212" s="62">
        <v>0</v>
      </c>
      <c r="BS212" s="62">
        <v>0</v>
      </c>
      <c r="BT212" s="63">
        <v>0</v>
      </c>
      <c r="BU212" s="63">
        <v>0</v>
      </c>
      <c r="BV212" s="63">
        <v>0</v>
      </c>
      <c r="BW212" s="19">
        <v>0</v>
      </c>
      <c r="BX212" s="19">
        <v>0</v>
      </c>
      <c r="BY212" s="19">
        <v>0</v>
      </c>
      <c r="BZ212" s="19">
        <v>0</v>
      </c>
      <c r="CA212" s="20">
        <v>0</v>
      </c>
      <c r="CB212" s="20">
        <v>0</v>
      </c>
      <c r="CC212" s="20">
        <v>0</v>
      </c>
      <c r="CD212" s="59">
        <v>0</v>
      </c>
      <c r="CE212" s="59">
        <v>0</v>
      </c>
      <c r="CF212" s="59">
        <v>0</v>
      </c>
      <c r="CG212" s="59">
        <v>0</v>
      </c>
      <c r="CH212" s="60">
        <v>0</v>
      </c>
      <c r="CI212" s="60">
        <v>0</v>
      </c>
      <c r="CJ212" s="60">
        <v>0</v>
      </c>
      <c r="CK212" s="64">
        <v>2685</v>
      </c>
      <c r="CL212" s="64">
        <v>0</v>
      </c>
      <c r="CM212" s="64">
        <v>2685</v>
      </c>
      <c r="CN212" s="64">
        <v>0</v>
      </c>
      <c r="CO212" s="64">
        <v>0</v>
      </c>
      <c r="CP212" s="65">
        <v>0</v>
      </c>
      <c r="CQ212" s="65">
        <v>0</v>
      </c>
      <c r="CR212" s="65">
        <v>0</v>
      </c>
    </row>
    <row r="213" spans="1:96" x14ac:dyDescent="0.2">
      <c r="A213" s="21" t="s">
        <v>793</v>
      </c>
      <c r="B213" s="12" t="s">
        <v>1183</v>
      </c>
      <c r="C213" s="21" t="s">
        <v>279</v>
      </c>
      <c r="D213" s="11" t="s">
        <v>885</v>
      </c>
      <c r="E213" s="59">
        <v>65360</v>
      </c>
      <c r="F213" s="59">
        <v>0</v>
      </c>
      <c r="G213" s="59">
        <v>65360</v>
      </c>
      <c r="H213" s="59">
        <v>0</v>
      </c>
      <c r="I213" s="60">
        <v>1575</v>
      </c>
      <c r="J213" s="60">
        <v>0</v>
      </c>
      <c r="K213" s="60">
        <v>1575</v>
      </c>
      <c r="L213" s="18">
        <v>27460</v>
      </c>
      <c r="M213" s="18">
        <v>0</v>
      </c>
      <c r="N213" s="18">
        <v>27460</v>
      </c>
      <c r="O213" s="18">
        <v>0</v>
      </c>
      <c r="P213" s="61">
        <v>0</v>
      </c>
      <c r="Q213" s="61">
        <v>0</v>
      </c>
      <c r="R213" s="61">
        <v>0</v>
      </c>
      <c r="S213" s="62">
        <v>2921</v>
      </c>
      <c r="T213" s="62">
        <v>0</v>
      </c>
      <c r="U213" s="62">
        <v>2921</v>
      </c>
      <c r="V213" s="62">
        <v>0</v>
      </c>
      <c r="W213" s="63">
        <v>2155</v>
      </c>
      <c r="X213" s="63">
        <v>0</v>
      </c>
      <c r="Y213" s="63">
        <v>2155</v>
      </c>
      <c r="Z213" s="18">
        <v>413</v>
      </c>
      <c r="AA213" s="18">
        <v>0</v>
      </c>
      <c r="AB213" s="18">
        <v>413</v>
      </c>
      <c r="AC213" s="18">
        <v>0</v>
      </c>
      <c r="AD213" s="61">
        <v>0</v>
      </c>
      <c r="AE213" s="61">
        <v>0</v>
      </c>
      <c r="AF213" s="61">
        <v>0</v>
      </c>
      <c r="AG213" s="19">
        <v>101663</v>
      </c>
      <c r="AH213" s="19">
        <v>0</v>
      </c>
      <c r="AI213" s="19">
        <v>101663</v>
      </c>
      <c r="AJ213" s="19">
        <v>0</v>
      </c>
      <c r="AK213" s="20">
        <v>27171</v>
      </c>
      <c r="AL213" s="20">
        <v>0</v>
      </c>
      <c r="AM213" s="20">
        <v>27171</v>
      </c>
      <c r="AN213" s="59">
        <v>13936</v>
      </c>
      <c r="AO213" s="59">
        <v>0</v>
      </c>
      <c r="AP213" s="59">
        <v>13936</v>
      </c>
      <c r="AQ213" s="59">
        <v>0</v>
      </c>
      <c r="AR213" s="60">
        <v>213</v>
      </c>
      <c r="AS213" s="60">
        <v>0</v>
      </c>
      <c r="AT213" s="60">
        <v>213</v>
      </c>
      <c r="AU213" s="16">
        <v>29370</v>
      </c>
      <c r="AV213" s="16">
        <v>0</v>
      </c>
      <c r="AW213" s="16">
        <v>29370</v>
      </c>
      <c r="AX213" s="16">
        <v>0</v>
      </c>
      <c r="AY213" s="17">
        <v>0</v>
      </c>
      <c r="AZ213" s="17">
        <v>0</v>
      </c>
      <c r="BA213" s="17">
        <v>0</v>
      </c>
      <c r="BB213" s="19">
        <v>70928</v>
      </c>
      <c r="BC213" s="19">
        <v>0</v>
      </c>
      <c r="BD213" s="19">
        <v>70928</v>
      </c>
      <c r="BE213" s="19">
        <v>0</v>
      </c>
      <c r="BF213" s="20">
        <v>7493</v>
      </c>
      <c r="BG213" s="20">
        <v>0</v>
      </c>
      <c r="BH213" s="20">
        <v>7493</v>
      </c>
      <c r="BI213" s="62">
        <v>0</v>
      </c>
      <c r="BJ213" s="62">
        <v>0</v>
      </c>
      <c r="BK213" s="62">
        <v>0</v>
      </c>
      <c r="BL213" s="62">
        <v>0</v>
      </c>
      <c r="BM213" s="63">
        <v>0</v>
      </c>
      <c r="BN213" s="63">
        <v>0</v>
      </c>
      <c r="BO213" s="63">
        <v>0</v>
      </c>
      <c r="BP213" s="62">
        <v>0</v>
      </c>
      <c r="BQ213" s="62">
        <v>0</v>
      </c>
      <c r="BR213" s="62">
        <v>0</v>
      </c>
      <c r="BS213" s="62">
        <v>0</v>
      </c>
      <c r="BT213" s="63">
        <v>0</v>
      </c>
      <c r="BU213" s="63">
        <v>0</v>
      </c>
      <c r="BV213" s="63">
        <v>0</v>
      </c>
      <c r="BW213" s="19">
        <v>24664</v>
      </c>
      <c r="BX213" s="19">
        <v>12069</v>
      </c>
      <c r="BY213" s="19">
        <v>36733</v>
      </c>
      <c r="BZ213" s="19">
        <v>0</v>
      </c>
      <c r="CA213" s="20">
        <v>1433</v>
      </c>
      <c r="CB213" s="20">
        <v>0</v>
      </c>
      <c r="CC213" s="20">
        <v>1433</v>
      </c>
      <c r="CD213" s="59">
        <v>11405</v>
      </c>
      <c r="CE213" s="59">
        <v>0</v>
      </c>
      <c r="CF213" s="59">
        <v>11405</v>
      </c>
      <c r="CG213" s="59">
        <v>0</v>
      </c>
      <c r="CH213" s="60">
        <v>415</v>
      </c>
      <c r="CI213" s="60">
        <v>0</v>
      </c>
      <c r="CJ213" s="60">
        <v>415</v>
      </c>
      <c r="CK213" s="64">
        <v>348120</v>
      </c>
      <c r="CL213" s="64">
        <v>12069</v>
      </c>
      <c r="CM213" s="64">
        <v>360189</v>
      </c>
      <c r="CN213" s="64">
        <v>0</v>
      </c>
      <c r="CO213" s="64">
        <v>0</v>
      </c>
      <c r="CP213" s="65">
        <v>40455</v>
      </c>
      <c r="CQ213" s="65">
        <v>0</v>
      </c>
      <c r="CR213" s="65">
        <v>40455</v>
      </c>
    </row>
    <row r="214" spans="1:96" x14ac:dyDescent="0.2">
      <c r="A214" s="21" t="s">
        <v>648</v>
      </c>
      <c r="B214" s="12" t="s">
        <v>1184</v>
      </c>
      <c r="C214" s="21" t="s">
        <v>280</v>
      </c>
      <c r="D214" s="11" t="s">
        <v>882</v>
      </c>
      <c r="E214" s="59">
        <v>13272</v>
      </c>
      <c r="F214" s="59">
        <v>0</v>
      </c>
      <c r="G214" s="59">
        <v>13272</v>
      </c>
      <c r="H214" s="59">
        <v>0</v>
      </c>
      <c r="I214" s="60">
        <v>0</v>
      </c>
      <c r="J214" s="60">
        <v>0</v>
      </c>
      <c r="K214" s="60">
        <v>0</v>
      </c>
      <c r="L214" s="18">
        <v>14539</v>
      </c>
      <c r="M214" s="18">
        <v>0</v>
      </c>
      <c r="N214" s="18">
        <v>14539</v>
      </c>
      <c r="O214" s="18">
        <v>0</v>
      </c>
      <c r="P214" s="61">
        <v>0</v>
      </c>
      <c r="Q214" s="61">
        <v>0</v>
      </c>
      <c r="R214" s="61">
        <v>0</v>
      </c>
      <c r="S214" s="62">
        <v>722</v>
      </c>
      <c r="T214" s="62">
        <v>0</v>
      </c>
      <c r="U214" s="62">
        <v>722</v>
      </c>
      <c r="V214" s="62">
        <v>0</v>
      </c>
      <c r="W214" s="63">
        <v>0</v>
      </c>
      <c r="X214" s="63">
        <v>0</v>
      </c>
      <c r="Y214" s="63">
        <v>0</v>
      </c>
      <c r="Z214" s="18">
        <v>0</v>
      </c>
      <c r="AA214" s="18">
        <v>0</v>
      </c>
      <c r="AB214" s="18">
        <v>0</v>
      </c>
      <c r="AC214" s="18">
        <v>0</v>
      </c>
      <c r="AD214" s="61">
        <v>0</v>
      </c>
      <c r="AE214" s="61">
        <v>0</v>
      </c>
      <c r="AF214" s="61">
        <v>0</v>
      </c>
      <c r="AG214" s="19">
        <v>21665</v>
      </c>
      <c r="AH214" s="19">
        <v>0</v>
      </c>
      <c r="AI214" s="19">
        <v>21665</v>
      </c>
      <c r="AJ214" s="19">
        <v>0</v>
      </c>
      <c r="AK214" s="20">
        <v>17356</v>
      </c>
      <c r="AL214" s="20">
        <v>0</v>
      </c>
      <c r="AM214" s="20">
        <v>17356</v>
      </c>
      <c r="AN214" s="59">
        <v>3912</v>
      </c>
      <c r="AO214" s="59">
        <v>0</v>
      </c>
      <c r="AP214" s="59">
        <v>3912</v>
      </c>
      <c r="AQ214" s="59">
        <v>0</v>
      </c>
      <c r="AR214" s="60">
        <v>0</v>
      </c>
      <c r="AS214" s="60">
        <v>0</v>
      </c>
      <c r="AT214" s="60">
        <v>0</v>
      </c>
      <c r="AU214" s="16">
        <v>2235</v>
      </c>
      <c r="AV214" s="16">
        <v>0</v>
      </c>
      <c r="AW214" s="16">
        <v>2235</v>
      </c>
      <c r="AX214" s="16">
        <v>0</v>
      </c>
      <c r="AY214" s="17">
        <v>0</v>
      </c>
      <c r="AZ214" s="17">
        <v>0</v>
      </c>
      <c r="BA214" s="17">
        <v>0</v>
      </c>
      <c r="BB214" s="19">
        <v>26685</v>
      </c>
      <c r="BC214" s="19">
        <v>0</v>
      </c>
      <c r="BD214" s="19">
        <v>26685</v>
      </c>
      <c r="BE214" s="19">
        <v>0</v>
      </c>
      <c r="BF214" s="20">
        <v>3955</v>
      </c>
      <c r="BG214" s="20">
        <v>0</v>
      </c>
      <c r="BH214" s="20">
        <v>3955</v>
      </c>
      <c r="BI214" s="62">
        <v>0</v>
      </c>
      <c r="BJ214" s="62">
        <v>0</v>
      </c>
      <c r="BK214" s="62">
        <v>0</v>
      </c>
      <c r="BL214" s="62">
        <v>0</v>
      </c>
      <c r="BM214" s="63">
        <v>0</v>
      </c>
      <c r="BN214" s="63">
        <v>0</v>
      </c>
      <c r="BO214" s="63">
        <v>0</v>
      </c>
      <c r="BP214" s="62">
        <v>0</v>
      </c>
      <c r="BQ214" s="62">
        <v>0</v>
      </c>
      <c r="BR214" s="62">
        <v>0</v>
      </c>
      <c r="BS214" s="62">
        <v>0</v>
      </c>
      <c r="BT214" s="63">
        <v>0</v>
      </c>
      <c r="BU214" s="63">
        <v>0</v>
      </c>
      <c r="BV214" s="63">
        <v>0</v>
      </c>
      <c r="BW214" s="19">
        <v>14296</v>
      </c>
      <c r="BX214" s="19">
        <v>0</v>
      </c>
      <c r="BY214" s="19">
        <v>14296</v>
      </c>
      <c r="BZ214" s="19">
        <v>0</v>
      </c>
      <c r="CA214" s="20">
        <v>9470</v>
      </c>
      <c r="CB214" s="20">
        <v>0</v>
      </c>
      <c r="CC214" s="20">
        <v>9470</v>
      </c>
      <c r="CD214" s="59">
        <v>0</v>
      </c>
      <c r="CE214" s="59">
        <v>0</v>
      </c>
      <c r="CF214" s="59">
        <v>0</v>
      </c>
      <c r="CG214" s="59">
        <v>0</v>
      </c>
      <c r="CH214" s="60">
        <v>0</v>
      </c>
      <c r="CI214" s="60">
        <v>0</v>
      </c>
      <c r="CJ214" s="60">
        <v>0</v>
      </c>
      <c r="CK214" s="64">
        <v>97326</v>
      </c>
      <c r="CL214" s="64">
        <v>0</v>
      </c>
      <c r="CM214" s="64">
        <v>97326</v>
      </c>
      <c r="CN214" s="64">
        <v>0</v>
      </c>
      <c r="CO214" s="64">
        <v>0</v>
      </c>
      <c r="CP214" s="65">
        <v>30781</v>
      </c>
      <c r="CQ214" s="65">
        <v>0</v>
      </c>
      <c r="CR214" s="65">
        <v>30781</v>
      </c>
    </row>
    <row r="215" spans="1:96" x14ac:dyDescent="0.2">
      <c r="A215" s="21" t="s">
        <v>650</v>
      </c>
      <c r="B215" s="12" t="s">
        <v>1185</v>
      </c>
      <c r="C215" s="21" t="s">
        <v>281</v>
      </c>
      <c r="D215" s="11" t="s">
        <v>883</v>
      </c>
      <c r="E215" s="59">
        <v>33198</v>
      </c>
      <c r="F215" s="59">
        <v>0</v>
      </c>
      <c r="G215" s="59">
        <v>33198</v>
      </c>
      <c r="H215" s="59">
        <v>0</v>
      </c>
      <c r="I215" s="60">
        <v>6377</v>
      </c>
      <c r="J215" s="60">
        <v>0</v>
      </c>
      <c r="K215" s="60">
        <v>6377</v>
      </c>
      <c r="L215" s="18">
        <v>43742</v>
      </c>
      <c r="M215" s="18">
        <v>0</v>
      </c>
      <c r="N215" s="18">
        <v>43742</v>
      </c>
      <c r="O215" s="18">
        <v>0</v>
      </c>
      <c r="P215" s="61">
        <v>393</v>
      </c>
      <c r="Q215" s="61">
        <v>0</v>
      </c>
      <c r="R215" s="61">
        <v>393</v>
      </c>
      <c r="S215" s="62">
        <v>3992</v>
      </c>
      <c r="T215" s="62">
        <v>0</v>
      </c>
      <c r="U215" s="62">
        <v>3992</v>
      </c>
      <c r="V215" s="62">
        <v>0</v>
      </c>
      <c r="W215" s="63">
        <v>330</v>
      </c>
      <c r="X215" s="63">
        <v>0</v>
      </c>
      <c r="Y215" s="63">
        <v>330</v>
      </c>
      <c r="Z215" s="18">
        <v>0</v>
      </c>
      <c r="AA215" s="18">
        <v>0</v>
      </c>
      <c r="AB215" s="18">
        <v>0</v>
      </c>
      <c r="AC215" s="18">
        <v>0</v>
      </c>
      <c r="AD215" s="61">
        <v>0</v>
      </c>
      <c r="AE215" s="61">
        <v>0</v>
      </c>
      <c r="AF215" s="61">
        <v>0</v>
      </c>
      <c r="AG215" s="19">
        <v>0</v>
      </c>
      <c r="AH215" s="19">
        <v>0</v>
      </c>
      <c r="AI215" s="19">
        <v>0</v>
      </c>
      <c r="AJ215" s="19">
        <v>0</v>
      </c>
      <c r="AK215" s="20">
        <v>0</v>
      </c>
      <c r="AL215" s="20">
        <v>0</v>
      </c>
      <c r="AM215" s="20">
        <v>0</v>
      </c>
      <c r="AN215" s="59">
        <v>491</v>
      </c>
      <c r="AO215" s="59">
        <v>0</v>
      </c>
      <c r="AP215" s="59">
        <v>491</v>
      </c>
      <c r="AQ215" s="59">
        <v>0</v>
      </c>
      <c r="AR215" s="60">
        <v>211</v>
      </c>
      <c r="AS215" s="60">
        <v>0</v>
      </c>
      <c r="AT215" s="60">
        <v>211</v>
      </c>
      <c r="AU215" s="16">
        <v>345</v>
      </c>
      <c r="AV215" s="16">
        <v>0</v>
      </c>
      <c r="AW215" s="16">
        <v>345</v>
      </c>
      <c r="AX215" s="16">
        <v>0</v>
      </c>
      <c r="AY215" s="17">
        <v>3666</v>
      </c>
      <c r="AZ215" s="17">
        <v>0</v>
      </c>
      <c r="BA215" s="17">
        <v>3666</v>
      </c>
      <c r="BB215" s="19">
        <v>2842</v>
      </c>
      <c r="BC215" s="19">
        <v>0</v>
      </c>
      <c r="BD215" s="19">
        <v>2842</v>
      </c>
      <c r="BE215" s="19">
        <v>0</v>
      </c>
      <c r="BF215" s="20">
        <v>899</v>
      </c>
      <c r="BG215" s="20">
        <v>0</v>
      </c>
      <c r="BH215" s="20">
        <v>899</v>
      </c>
      <c r="BI215" s="62">
        <v>0</v>
      </c>
      <c r="BJ215" s="62">
        <v>0</v>
      </c>
      <c r="BK215" s="62">
        <v>0</v>
      </c>
      <c r="BL215" s="62">
        <v>0</v>
      </c>
      <c r="BM215" s="63">
        <v>0</v>
      </c>
      <c r="BN215" s="63">
        <v>0</v>
      </c>
      <c r="BO215" s="63">
        <v>0</v>
      </c>
      <c r="BP215" s="62">
        <v>0</v>
      </c>
      <c r="BQ215" s="62">
        <v>0</v>
      </c>
      <c r="BR215" s="62">
        <v>0</v>
      </c>
      <c r="BS215" s="62">
        <v>0</v>
      </c>
      <c r="BT215" s="63">
        <v>0</v>
      </c>
      <c r="BU215" s="63">
        <v>0</v>
      </c>
      <c r="BV215" s="63">
        <v>0</v>
      </c>
      <c r="BW215" s="19">
        <v>14176</v>
      </c>
      <c r="BX215" s="19">
        <v>0</v>
      </c>
      <c r="BY215" s="19">
        <v>14176</v>
      </c>
      <c r="BZ215" s="19">
        <v>0</v>
      </c>
      <c r="CA215" s="20">
        <v>2541</v>
      </c>
      <c r="CB215" s="20">
        <v>0</v>
      </c>
      <c r="CC215" s="20">
        <v>2541</v>
      </c>
      <c r="CD215" s="59">
        <v>0</v>
      </c>
      <c r="CE215" s="59">
        <v>0</v>
      </c>
      <c r="CF215" s="59">
        <v>0</v>
      </c>
      <c r="CG215" s="59">
        <v>0</v>
      </c>
      <c r="CH215" s="60">
        <v>0</v>
      </c>
      <c r="CI215" s="60">
        <v>0</v>
      </c>
      <c r="CJ215" s="60">
        <v>0</v>
      </c>
      <c r="CK215" s="64">
        <v>98786</v>
      </c>
      <c r="CL215" s="64">
        <v>0</v>
      </c>
      <c r="CM215" s="64">
        <v>98786</v>
      </c>
      <c r="CN215" s="64">
        <v>0</v>
      </c>
      <c r="CO215" s="64">
        <v>0</v>
      </c>
      <c r="CP215" s="65">
        <v>14417</v>
      </c>
      <c r="CQ215" s="65">
        <v>0</v>
      </c>
      <c r="CR215" s="65">
        <v>14417</v>
      </c>
    </row>
    <row r="216" spans="1:96" x14ac:dyDescent="0.2">
      <c r="A216" s="21" t="s">
        <v>846</v>
      </c>
      <c r="B216" s="12" t="s">
        <v>1186</v>
      </c>
      <c r="C216" s="21" t="s">
        <v>282</v>
      </c>
      <c r="D216" s="11" t="s">
        <v>887</v>
      </c>
      <c r="E216" s="59">
        <v>0</v>
      </c>
      <c r="F216" s="59">
        <v>0</v>
      </c>
      <c r="G216" s="59">
        <v>0</v>
      </c>
      <c r="H216" s="59">
        <v>0</v>
      </c>
      <c r="I216" s="60">
        <v>0</v>
      </c>
      <c r="J216" s="60">
        <v>0</v>
      </c>
      <c r="K216" s="60">
        <v>0</v>
      </c>
      <c r="L216" s="18">
        <v>0</v>
      </c>
      <c r="M216" s="18">
        <v>0</v>
      </c>
      <c r="N216" s="18">
        <v>0</v>
      </c>
      <c r="O216" s="18">
        <v>0</v>
      </c>
      <c r="P216" s="61">
        <v>0</v>
      </c>
      <c r="Q216" s="61">
        <v>0</v>
      </c>
      <c r="R216" s="61">
        <v>0</v>
      </c>
      <c r="S216" s="62">
        <v>0</v>
      </c>
      <c r="T216" s="62">
        <v>0</v>
      </c>
      <c r="U216" s="62">
        <v>0</v>
      </c>
      <c r="V216" s="62">
        <v>0</v>
      </c>
      <c r="W216" s="63">
        <v>0</v>
      </c>
      <c r="X216" s="63">
        <v>0</v>
      </c>
      <c r="Y216" s="63">
        <v>0</v>
      </c>
      <c r="Z216" s="18">
        <v>0</v>
      </c>
      <c r="AA216" s="18">
        <v>0</v>
      </c>
      <c r="AB216" s="18">
        <v>0</v>
      </c>
      <c r="AC216" s="18">
        <v>0</v>
      </c>
      <c r="AD216" s="61">
        <v>0</v>
      </c>
      <c r="AE216" s="61">
        <v>0</v>
      </c>
      <c r="AF216" s="61">
        <v>0</v>
      </c>
      <c r="AG216" s="19">
        <v>0</v>
      </c>
      <c r="AH216" s="19">
        <v>0</v>
      </c>
      <c r="AI216" s="19">
        <v>0</v>
      </c>
      <c r="AJ216" s="19">
        <v>0</v>
      </c>
      <c r="AK216" s="20">
        <v>0</v>
      </c>
      <c r="AL216" s="20">
        <v>0</v>
      </c>
      <c r="AM216" s="20">
        <v>0</v>
      </c>
      <c r="AN216" s="59">
        <v>0</v>
      </c>
      <c r="AO216" s="59">
        <v>0</v>
      </c>
      <c r="AP216" s="59">
        <v>0</v>
      </c>
      <c r="AQ216" s="59">
        <v>0</v>
      </c>
      <c r="AR216" s="60">
        <v>0</v>
      </c>
      <c r="AS216" s="60">
        <v>0</v>
      </c>
      <c r="AT216" s="60">
        <v>0</v>
      </c>
      <c r="AU216" s="16">
        <v>0</v>
      </c>
      <c r="AV216" s="16">
        <v>0</v>
      </c>
      <c r="AW216" s="16">
        <v>0</v>
      </c>
      <c r="AX216" s="16">
        <v>0</v>
      </c>
      <c r="AY216" s="17">
        <v>0</v>
      </c>
      <c r="AZ216" s="17">
        <v>0</v>
      </c>
      <c r="BA216" s="17">
        <v>0</v>
      </c>
      <c r="BB216" s="19">
        <v>0</v>
      </c>
      <c r="BC216" s="19">
        <v>0</v>
      </c>
      <c r="BD216" s="19">
        <v>0</v>
      </c>
      <c r="BE216" s="19">
        <v>0</v>
      </c>
      <c r="BF216" s="20">
        <v>0</v>
      </c>
      <c r="BG216" s="20">
        <v>0</v>
      </c>
      <c r="BH216" s="20">
        <v>0</v>
      </c>
      <c r="BI216" s="62">
        <v>0</v>
      </c>
      <c r="BJ216" s="62">
        <v>0</v>
      </c>
      <c r="BK216" s="62">
        <v>0</v>
      </c>
      <c r="BL216" s="62">
        <v>0</v>
      </c>
      <c r="BM216" s="63">
        <v>0</v>
      </c>
      <c r="BN216" s="63">
        <v>0</v>
      </c>
      <c r="BO216" s="63">
        <v>0</v>
      </c>
      <c r="BP216" s="62">
        <v>493</v>
      </c>
      <c r="BQ216" s="62">
        <v>0</v>
      </c>
      <c r="BR216" s="62">
        <v>493</v>
      </c>
      <c r="BS216" s="62">
        <v>0</v>
      </c>
      <c r="BT216" s="63">
        <v>58</v>
      </c>
      <c r="BU216" s="63">
        <v>0</v>
      </c>
      <c r="BV216" s="63">
        <v>58</v>
      </c>
      <c r="BW216" s="19">
        <v>0</v>
      </c>
      <c r="BX216" s="19">
        <v>0</v>
      </c>
      <c r="BY216" s="19">
        <v>0</v>
      </c>
      <c r="BZ216" s="19">
        <v>0</v>
      </c>
      <c r="CA216" s="20">
        <v>0</v>
      </c>
      <c r="CB216" s="20">
        <v>0</v>
      </c>
      <c r="CC216" s="20">
        <v>0</v>
      </c>
      <c r="CD216" s="59">
        <v>0</v>
      </c>
      <c r="CE216" s="59">
        <v>0</v>
      </c>
      <c r="CF216" s="59">
        <v>0</v>
      </c>
      <c r="CG216" s="59">
        <v>0</v>
      </c>
      <c r="CH216" s="60">
        <v>0</v>
      </c>
      <c r="CI216" s="60">
        <v>0</v>
      </c>
      <c r="CJ216" s="60">
        <v>0</v>
      </c>
      <c r="CK216" s="64">
        <v>493</v>
      </c>
      <c r="CL216" s="64">
        <v>0</v>
      </c>
      <c r="CM216" s="64">
        <v>493</v>
      </c>
      <c r="CN216" s="64">
        <v>0</v>
      </c>
      <c r="CO216" s="64">
        <v>0</v>
      </c>
      <c r="CP216" s="65">
        <v>58</v>
      </c>
      <c r="CQ216" s="65">
        <v>0</v>
      </c>
      <c r="CR216" s="65">
        <v>58</v>
      </c>
    </row>
    <row r="217" spans="1:96" x14ac:dyDescent="0.2">
      <c r="A217" s="21" t="s">
        <v>26</v>
      </c>
      <c r="B217" s="12" t="s">
        <v>1187</v>
      </c>
      <c r="C217" s="21" t="s">
        <v>27</v>
      </c>
      <c r="D217" s="11" t="s">
        <v>887</v>
      </c>
      <c r="E217" s="59">
        <v>0</v>
      </c>
      <c r="F217" s="59">
        <v>0</v>
      </c>
      <c r="G217" s="59">
        <v>0</v>
      </c>
      <c r="H217" s="59">
        <v>0</v>
      </c>
      <c r="I217" s="60">
        <v>0</v>
      </c>
      <c r="J217" s="60">
        <v>0</v>
      </c>
      <c r="K217" s="60">
        <v>0</v>
      </c>
      <c r="L217" s="18">
        <v>0</v>
      </c>
      <c r="M217" s="18">
        <v>0</v>
      </c>
      <c r="N217" s="18">
        <v>0</v>
      </c>
      <c r="O217" s="18">
        <v>0</v>
      </c>
      <c r="P217" s="61">
        <v>0</v>
      </c>
      <c r="Q217" s="61">
        <v>0</v>
      </c>
      <c r="R217" s="61">
        <v>0</v>
      </c>
      <c r="S217" s="62">
        <v>0</v>
      </c>
      <c r="T217" s="62">
        <v>0</v>
      </c>
      <c r="U217" s="62">
        <v>0</v>
      </c>
      <c r="V217" s="62">
        <v>0</v>
      </c>
      <c r="W217" s="63">
        <v>0</v>
      </c>
      <c r="X217" s="63">
        <v>0</v>
      </c>
      <c r="Y217" s="63">
        <v>0</v>
      </c>
      <c r="Z217" s="18">
        <v>0</v>
      </c>
      <c r="AA217" s="18">
        <v>0</v>
      </c>
      <c r="AB217" s="18">
        <v>0</v>
      </c>
      <c r="AC217" s="18">
        <v>0</v>
      </c>
      <c r="AD217" s="61">
        <v>0</v>
      </c>
      <c r="AE217" s="61">
        <v>0</v>
      </c>
      <c r="AF217" s="61">
        <v>0</v>
      </c>
      <c r="AG217" s="19">
        <v>0</v>
      </c>
      <c r="AH217" s="19">
        <v>0</v>
      </c>
      <c r="AI217" s="19">
        <v>0</v>
      </c>
      <c r="AJ217" s="19">
        <v>0</v>
      </c>
      <c r="AK217" s="20">
        <v>0</v>
      </c>
      <c r="AL217" s="20">
        <v>0</v>
      </c>
      <c r="AM217" s="20">
        <v>0</v>
      </c>
      <c r="AN217" s="59">
        <v>0</v>
      </c>
      <c r="AO217" s="59">
        <v>0</v>
      </c>
      <c r="AP217" s="59">
        <v>0</v>
      </c>
      <c r="AQ217" s="59">
        <v>0</v>
      </c>
      <c r="AR217" s="60">
        <v>0</v>
      </c>
      <c r="AS217" s="60">
        <v>0</v>
      </c>
      <c r="AT217" s="60">
        <v>0</v>
      </c>
      <c r="AU217" s="16">
        <v>0</v>
      </c>
      <c r="AV217" s="16">
        <v>0</v>
      </c>
      <c r="AW217" s="16">
        <v>0</v>
      </c>
      <c r="AX217" s="16">
        <v>0</v>
      </c>
      <c r="AY217" s="17">
        <v>0</v>
      </c>
      <c r="AZ217" s="17">
        <v>0</v>
      </c>
      <c r="BA217" s="17">
        <v>0</v>
      </c>
      <c r="BB217" s="19">
        <v>0</v>
      </c>
      <c r="BC217" s="19">
        <v>0</v>
      </c>
      <c r="BD217" s="19">
        <v>0</v>
      </c>
      <c r="BE217" s="19">
        <v>0</v>
      </c>
      <c r="BF217" s="20">
        <v>0</v>
      </c>
      <c r="BG217" s="20">
        <v>0</v>
      </c>
      <c r="BH217" s="20">
        <v>0</v>
      </c>
      <c r="BI217" s="62">
        <v>5151</v>
      </c>
      <c r="BJ217" s="62">
        <v>0</v>
      </c>
      <c r="BK217" s="62">
        <v>5151</v>
      </c>
      <c r="BL217" s="62">
        <v>0</v>
      </c>
      <c r="BM217" s="63">
        <v>857</v>
      </c>
      <c r="BN217" s="63">
        <v>0</v>
      </c>
      <c r="BO217" s="63">
        <v>857</v>
      </c>
      <c r="BP217" s="62">
        <v>0</v>
      </c>
      <c r="BQ217" s="62">
        <v>0</v>
      </c>
      <c r="BR217" s="62">
        <v>0</v>
      </c>
      <c r="BS217" s="62">
        <v>0</v>
      </c>
      <c r="BT217" s="63">
        <v>0</v>
      </c>
      <c r="BU217" s="63">
        <v>0</v>
      </c>
      <c r="BV217" s="63">
        <v>0</v>
      </c>
      <c r="BW217" s="19">
        <v>0</v>
      </c>
      <c r="BX217" s="19">
        <v>0</v>
      </c>
      <c r="BY217" s="19">
        <v>0</v>
      </c>
      <c r="BZ217" s="19">
        <v>0</v>
      </c>
      <c r="CA217" s="20">
        <v>0</v>
      </c>
      <c r="CB217" s="20">
        <v>0</v>
      </c>
      <c r="CC217" s="20">
        <v>0</v>
      </c>
      <c r="CD217" s="59">
        <v>0</v>
      </c>
      <c r="CE217" s="59">
        <v>0</v>
      </c>
      <c r="CF217" s="59">
        <v>0</v>
      </c>
      <c r="CG217" s="59">
        <v>0</v>
      </c>
      <c r="CH217" s="60">
        <v>0</v>
      </c>
      <c r="CI217" s="60">
        <v>0</v>
      </c>
      <c r="CJ217" s="60">
        <v>0</v>
      </c>
      <c r="CK217" s="64">
        <v>5151</v>
      </c>
      <c r="CL217" s="64">
        <v>0</v>
      </c>
      <c r="CM217" s="64">
        <v>5151</v>
      </c>
      <c r="CN217" s="64">
        <v>0</v>
      </c>
      <c r="CO217" s="64">
        <v>0</v>
      </c>
      <c r="CP217" s="65">
        <v>857</v>
      </c>
      <c r="CQ217" s="65">
        <v>0</v>
      </c>
      <c r="CR217" s="65">
        <v>857</v>
      </c>
    </row>
    <row r="218" spans="1:96" x14ac:dyDescent="0.2">
      <c r="A218" s="21" t="s">
        <v>556</v>
      </c>
      <c r="B218" s="12" t="s">
        <v>1188</v>
      </c>
      <c r="C218" s="21" t="s">
        <v>283</v>
      </c>
      <c r="D218" s="11" t="s">
        <v>884</v>
      </c>
      <c r="E218" s="59">
        <v>0</v>
      </c>
      <c r="F218" s="59">
        <v>0</v>
      </c>
      <c r="G218" s="59">
        <v>0</v>
      </c>
      <c r="H218" s="59">
        <v>0</v>
      </c>
      <c r="I218" s="60">
        <v>0</v>
      </c>
      <c r="J218" s="60">
        <v>0</v>
      </c>
      <c r="K218" s="60">
        <v>0</v>
      </c>
      <c r="L218" s="18">
        <v>48</v>
      </c>
      <c r="M218" s="18">
        <v>0</v>
      </c>
      <c r="N218" s="18">
        <v>48</v>
      </c>
      <c r="O218" s="18">
        <v>0</v>
      </c>
      <c r="P218" s="61">
        <v>0</v>
      </c>
      <c r="Q218" s="61">
        <v>0</v>
      </c>
      <c r="R218" s="61">
        <v>0</v>
      </c>
      <c r="S218" s="62">
        <v>0</v>
      </c>
      <c r="T218" s="62">
        <v>0</v>
      </c>
      <c r="U218" s="62">
        <v>0</v>
      </c>
      <c r="V218" s="62">
        <v>0</v>
      </c>
      <c r="W218" s="63">
        <v>0</v>
      </c>
      <c r="X218" s="63">
        <v>0</v>
      </c>
      <c r="Y218" s="63">
        <v>0</v>
      </c>
      <c r="Z218" s="18">
        <v>0</v>
      </c>
      <c r="AA218" s="18">
        <v>0</v>
      </c>
      <c r="AB218" s="18">
        <v>0</v>
      </c>
      <c r="AC218" s="18">
        <v>0</v>
      </c>
      <c r="AD218" s="61">
        <v>0</v>
      </c>
      <c r="AE218" s="61">
        <v>0</v>
      </c>
      <c r="AF218" s="61">
        <v>0</v>
      </c>
      <c r="AG218" s="19">
        <v>6792</v>
      </c>
      <c r="AH218" s="19">
        <v>0</v>
      </c>
      <c r="AI218" s="19">
        <v>6792</v>
      </c>
      <c r="AJ218" s="19">
        <v>0</v>
      </c>
      <c r="AK218" s="20">
        <v>1970</v>
      </c>
      <c r="AL218" s="20">
        <v>0</v>
      </c>
      <c r="AM218" s="20">
        <v>1970</v>
      </c>
      <c r="AN218" s="59">
        <v>737</v>
      </c>
      <c r="AO218" s="59">
        <v>0</v>
      </c>
      <c r="AP218" s="59">
        <v>737</v>
      </c>
      <c r="AQ218" s="59">
        <v>0</v>
      </c>
      <c r="AR218" s="60">
        <v>0</v>
      </c>
      <c r="AS218" s="60">
        <v>0</v>
      </c>
      <c r="AT218" s="60">
        <v>0</v>
      </c>
      <c r="AU218" s="16">
        <v>196</v>
      </c>
      <c r="AV218" s="16">
        <v>0</v>
      </c>
      <c r="AW218" s="16">
        <v>196</v>
      </c>
      <c r="AX218" s="16">
        <v>0</v>
      </c>
      <c r="AY218" s="17">
        <v>0</v>
      </c>
      <c r="AZ218" s="17">
        <v>0</v>
      </c>
      <c r="BA218" s="17">
        <v>0</v>
      </c>
      <c r="BB218" s="19">
        <v>9515</v>
      </c>
      <c r="BC218" s="19">
        <v>0</v>
      </c>
      <c r="BD218" s="19">
        <v>9515</v>
      </c>
      <c r="BE218" s="19">
        <v>0</v>
      </c>
      <c r="BF218" s="20">
        <v>0</v>
      </c>
      <c r="BG218" s="20">
        <v>0</v>
      </c>
      <c r="BH218" s="20">
        <v>0</v>
      </c>
      <c r="BI218" s="62">
        <v>0</v>
      </c>
      <c r="BJ218" s="62">
        <v>0</v>
      </c>
      <c r="BK218" s="62">
        <v>0</v>
      </c>
      <c r="BL218" s="62">
        <v>0</v>
      </c>
      <c r="BM218" s="63">
        <v>0</v>
      </c>
      <c r="BN218" s="63">
        <v>0</v>
      </c>
      <c r="BO218" s="63">
        <v>0</v>
      </c>
      <c r="BP218" s="62">
        <v>0</v>
      </c>
      <c r="BQ218" s="62">
        <v>0</v>
      </c>
      <c r="BR218" s="62">
        <v>0</v>
      </c>
      <c r="BS218" s="62">
        <v>0</v>
      </c>
      <c r="BT218" s="63">
        <v>0</v>
      </c>
      <c r="BU218" s="63">
        <v>0</v>
      </c>
      <c r="BV218" s="63">
        <v>0</v>
      </c>
      <c r="BW218" s="19">
        <v>748</v>
      </c>
      <c r="BX218" s="19">
        <v>0</v>
      </c>
      <c r="BY218" s="19">
        <v>748</v>
      </c>
      <c r="BZ218" s="19">
        <v>0</v>
      </c>
      <c r="CA218" s="20">
        <v>0</v>
      </c>
      <c r="CB218" s="20">
        <v>0</v>
      </c>
      <c r="CC218" s="20">
        <v>0</v>
      </c>
      <c r="CD218" s="59">
        <v>1203</v>
      </c>
      <c r="CE218" s="59">
        <v>0</v>
      </c>
      <c r="CF218" s="59">
        <v>1203</v>
      </c>
      <c r="CG218" s="59">
        <v>0</v>
      </c>
      <c r="CH218" s="60">
        <v>0</v>
      </c>
      <c r="CI218" s="60">
        <v>0</v>
      </c>
      <c r="CJ218" s="60">
        <v>0</v>
      </c>
      <c r="CK218" s="64">
        <v>19239</v>
      </c>
      <c r="CL218" s="64">
        <v>0</v>
      </c>
      <c r="CM218" s="64">
        <v>19239</v>
      </c>
      <c r="CN218" s="64">
        <v>0</v>
      </c>
      <c r="CO218" s="64">
        <v>0</v>
      </c>
      <c r="CP218" s="65">
        <v>1970</v>
      </c>
      <c r="CQ218" s="65">
        <v>0</v>
      </c>
      <c r="CR218" s="65">
        <v>1970</v>
      </c>
    </row>
    <row r="219" spans="1:96" x14ac:dyDescent="0.2">
      <c r="A219" s="21" t="s">
        <v>803</v>
      </c>
      <c r="B219" s="12" t="s">
        <v>1189</v>
      </c>
      <c r="C219" s="21" t="s">
        <v>284</v>
      </c>
      <c r="D219" s="11" t="s">
        <v>886</v>
      </c>
      <c r="E219" s="59">
        <v>9927</v>
      </c>
      <c r="F219" s="59">
        <v>0</v>
      </c>
      <c r="G219" s="59">
        <v>9927</v>
      </c>
      <c r="H219" s="59">
        <v>0</v>
      </c>
      <c r="I219" s="60">
        <v>0</v>
      </c>
      <c r="J219" s="60">
        <v>0</v>
      </c>
      <c r="K219" s="60">
        <v>0</v>
      </c>
      <c r="L219" s="18">
        <v>7994</v>
      </c>
      <c r="M219" s="18">
        <v>0</v>
      </c>
      <c r="N219" s="18">
        <v>7994</v>
      </c>
      <c r="O219" s="18">
        <v>0</v>
      </c>
      <c r="P219" s="61">
        <v>0</v>
      </c>
      <c r="Q219" s="61">
        <v>0</v>
      </c>
      <c r="R219" s="61">
        <v>0</v>
      </c>
      <c r="S219" s="62">
        <v>529</v>
      </c>
      <c r="T219" s="62">
        <v>0</v>
      </c>
      <c r="U219" s="62">
        <v>529</v>
      </c>
      <c r="V219" s="62">
        <v>0</v>
      </c>
      <c r="W219" s="63">
        <v>0</v>
      </c>
      <c r="X219" s="63">
        <v>0</v>
      </c>
      <c r="Y219" s="63">
        <v>0</v>
      </c>
      <c r="Z219" s="18">
        <v>0</v>
      </c>
      <c r="AA219" s="18">
        <v>0</v>
      </c>
      <c r="AB219" s="18">
        <v>0</v>
      </c>
      <c r="AC219" s="18">
        <v>0</v>
      </c>
      <c r="AD219" s="61">
        <v>0</v>
      </c>
      <c r="AE219" s="61">
        <v>0</v>
      </c>
      <c r="AF219" s="61">
        <v>0</v>
      </c>
      <c r="AG219" s="19">
        <v>25294</v>
      </c>
      <c r="AH219" s="19">
        <v>0</v>
      </c>
      <c r="AI219" s="19">
        <v>25294</v>
      </c>
      <c r="AJ219" s="19">
        <v>0</v>
      </c>
      <c r="AK219" s="20">
        <v>18521</v>
      </c>
      <c r="AL219" s="20">
        <v>0</v>
      </c>
      <c r="AM219" s="20">
        <v>18521</v>
      </c>
      <c r="AN219" s="59">
        <v>1187</v>
      </c>
      <c r="AO219" s="59">
        <v>0</v>
      </c>
      <c r="AP219" s="59">
        <v>1187</v>
      </c>
      <c r="AQ219" s="59">
        <v>0</v>
      </c>
      <c r="AR219" s="60">
        <v>0</v>
      </c>
      <c r="AS219" s="60">
        <v>0</v>
      </c>
      <c r="AT219" s="60">
        <v>0</v>
      </c>
      <c r="AU219" s="16">
        <v>199</v>
      </c>
      <c r="AV219" s="16">
        <v>0</v>
      </c>
      <c r="AW219" s="16">
        <v>199</v>
      </c>
      <c r="AX219" s="16">
        <v>0</v>
      </c>
      <c r="AY219" s="17">
        <v>0</v>
      </c>
      <c r="AZ219" s="17">
        <v>0</v>
      </c>
      <c r="BA219" s="17">
        <v>0</v>
      </c>
      <c r="BB219" s="19">
        <v>1128</v>
      </c>
      <c r="BC219" s="19">
        <v>0</v>
      </c>
      <c r="BD219" s="19">
        <v>1128</v>
      </c>
      <c r="BE219" s="19">
        <v>0</v>
      </c>
      <c r="BF219" s="20">
        <v>0</v>
      </c>
      <c r="BG219" s="20">
        <v>0</v>
      </c>
      <c r="BH219" s="20">
        <v>0</v>
      </c>
      <c r="BI219" s="62">
        <v>0</v>
      </c>
      <c r="BJ219" s="62">
        <v>0</v>
      </c>
      <c r="BK219" s="62">
        <v>0</v>
      </c>
      <c r="BL219" s="62">
        <v>0</v>
      </c>
      <c r="BM219" s="63">
        <v>0</v>
      </c>
      <c r="BN219" s="63">
        <v>0</v>
      </c>
      <c r="BO219" s="63">
        <v>0</v>
      </c>
      <c r="BP219" s="62">
        <v>0</v>
      </c>
      <c r="BQ219" s="62">
        <v>0</v>
      </c>
      <c r="BR219" s="62">
        <v>0</v>
      </c>
      <c r="BS219" s="62">
        <v>0</v>
      </c>
      <c r="BT219" s="63">
        <v>0</v>
      </c>
      <c r="BU219" s="63">
        <v>0</v>
      </c>
      <c r="BV219" s="63">
        <v>0</v>
      </c>
      <c r="BW219" s="19">
        <v>502</v>
      </c>
      <c r="BX219" s="19">
        <v>0</v>
      </c>
      <c r="BY219" s="19">
        <v>502</v>
      </c>
      <c r="BZ219" s="19">
        <v>0</v>
      </c>
      <c r="CA219" s="20">
        <v>0</v>
      </c>
      <c r="CB219" s="20">
        <v>0</v>
      </c>
      <c r="CC219" s="20">
        <v>0</v>
      </c>
      <c r="CD219" s="59">
        <v>0</v>
      </c>
      <c r="CE219" s="59">
        <v>0</v>
      </c>
      <c r="CF219" s="59">
        <v>0</v>
      </c>
      <c r="CG219" s="59">
        <v>0</v>
      </c>
      <c r="CH219" s="60">
        <v>0</v>
      </c>
      <c r="CI219" s="60">
        <v>0</v>
      </c>
      <c r="CJ219" s="60">
        <v>0</v>
      </c>
      <c r="CK219" s="64">
        <v>46760</v>
      </c>
      <c r="CL219" s="64">
        <v>0</v>
      </c>
      <c r="CM219" s="64">
        <v>46760</v>
      </c>
      <c r="CN219" s="64">
        <v>0</v>
      </c>
      <c r="CO219" s="64">
        <v>0</v>
      </c>
      <c r="CP219" s="65">
        <v>18521</v>
      </c>
      <c r="CQ219" s="65">
        <v>0</v>
      </c>
      <c r="CR219" s="65">
        <v>18521</v>
      </c>
    </row>
    <row r="220" spans="1:96" x14ac:dyDescent="0.2">
      <c r="A220" s="21" t="s">
        <v>717</v>
      </c>
      <c r="B220" s="12" t="s">
        <v>1190</v>
      </c>
      <c r="C220" s="21" t="s">
        <v>285</v>
      </c>
      <c r="D220" s="11" t="s">
        <v>884</v>
      </c>
      <c r="E220" s="59">
        <v>0</v>
      </c>
      <c r="F220" s="59">
        <v>0</v>
      </c>
      <c r="G220" s="59">
        <v>0</v>
      </c>
      <c r="H220" s="59">
        <v>0</v>
      </c>
      <c r="I220" s="60">
        <v>0</v>
      </c>
      <c r="J220" s="60">
        <v>0</v>
      </c>
      <c r="K220" s="60">
        <v>0</v>
      </c>
      <c r="L220" s="18">
        <v>10</v>
      </c>
      <c r="M220" s="18">
        <v>0</v>
      </c>
      <c r="N220" s="18">
        <v>10</v>
      </c>
      <c r="O220" s="18">
        <v>0</v>
      </c>
      <c r="P220" s="61">
        <v>0</v>
      </c>
      <c r="Q220" s="61">
        <v>0</v>
      </c>
      <c r="R220" s="61">
        <v>0</v>
      </c>
      <c r="S220" s="62">
        <v>0</v>
      </c>
      <c r="T220" s="62">
        <v>0</v>
      </c>
      <c r="U220" s="62">
        <v>0</v>
      </c>
      <c r="V220" s="62">
        <v>0</v>
      </c>
      <c r="W220" s="63">
        <v>0</v>
      </c>
      <c r="X220" s="63">
        <v>0</v>
      </c>
      <c r="Y220" s="63">
        <v>0</v>
      </c>
      <c r="Z220" s="18">
        <v>0</v>
      </c>
      <c r="AA220" s="18">
        <v>0</v>
      </c>
      <c r="AB220" s="18">
        <v>0</v>
      </c>
      <c r="AC220" s="18">
        <v>0</v>
      </c>
      <c r="AD220" s="61">
        <v>0</v>
      </c>
      <c r="AE220" s="61">
        <v>0</v>
      </c>
      <c r="AF220" s="61">
        <v>0</v>
      </c>
      <c r="AG220" s="19">
        <v>828</v>
      </c>
      <c r="AH220" s="19">
        <v>0</v>
      </c>
      <c r="AI220" s="19">
        <v>828</v>
      </c>
      <c r="AJ220" s="19">
        <v>0</v>
      </c>
      <c r="AK220" s="20">
        <v>292</v>
      </c>
      <c r="AL220" s="20">
        <v>0</v>
      </c>
      <c r="AM220" s="20">
        <v>292</v>
      </c>
      <c r="AN220" s="59">
        <v>529</v>
      </c>
      <c r="AO220" s="59">
        <v>0</v>
      </c>
      <c r="AP220" s="59">
        <v>529</v>
      </c>
      <c r="AQ220" s="59">
        <v>0</v>
      </c>
      <c r="AR220" s="60">
        <v>0</v>
      </c>
      <c r="AS220" s="60">
        <v>0</v>
      </c>
      <c r="AT220" s="60">
        <v>0</v>
      </c>
      <c r="AU220" s="16">
        <v>854</v>
      </c>
      <c r="AV220" s="16">
        <v>0</v>
      </c>
      <c r="AW220" s="16">
        <v>854</v>
      </c>
      <c r="AX220" s="16">
        <v>0</v>
      </c>
      <c r="AY220" s="17">
        <v>0</v>
      </c>
      <c r="AZ220" s="17">
        <v>0</v>
      </c>
      <c r="BA220" s="17">
        <v>0</v>
      </c>
      <c r="BB220" s="19">
        <v>264</v>
      </c>
      <c r="BC220" s="19">
        <v>0</v>
      </c>
      <c r="BD220" s="19">
        <v>264</v>
      </c>
      <c r="BE220" s="19">
        <v>0</v>
      </c>
      <c r="BF220" s="20">
        <v>749</v>
      </c>
      <c r="BG220" s="20">
        <v>0</v>
      </c>
      <c r="BH220" s="20">
        <v>749</v>
      </c>
      <c r="BI220" s="62">
        <v>0</v>
      </c>
      <c r="BJ220" s="62">
        <v>0</v>
      </c>
      <c r="BK220" s="62">
        <v>0</v>
      </c>
      <c r="BL220" s="62">
        <v>0</v>
      </c>
      <c r="BM220" s="63">
        <v>0</v>
      </c>
      <c r="BN220" s="63">
        <v>0</v>
      </c>
      <c r="BO220" s="63">
        <v>0</v>
      </c>
      <c r="BP220" s="62">
        <v>0</v>
      </c>
      <c r="BQ220" s="62">
        <v>0</v>
      </c>
      <c r="BR220" s="62">
        <v>0</v>
      </c>
      <c r="BS220" s="62">
        <v>0</v>
      </c>
      <c r="BT220" s="63">
        <v>0</v>
      </c>
      <c r="BU220" s="63">
        <v>0</v>
      </c>
      <c r="BV220" s="63">
        <v>0</v>
      </c>
      <c r="BW220" s="19">
        <v>98</v>
      </c>
      <c r="BX220" s="19">
        <v>0</v>
      </c>
      <c r="BY220" s="19">
        <v>98</v>
      </c>
      <c r="BZ220" s="19">
        <v>0</v>
      </c>
      <c r="CA220" s="20">
        <v>0</v>
      </c>
      <c r="CB220" s="20">
        <v>0</v>
      </c>
      <c r="CC220" s="20">
        <v>0</v>
      </c>
      <c r="CD220" s="59">
        <v>0</v>
      </c>
      <c r="CE220" s="59">
        <v>0</v>
      </c>
      <c r="CF220" s="59">
        <v>0</v>
      </c>
      <c r="CG220" s="59">
        <v>0</v>
      </c>
      <c r="CH220" s="60">
        <v>0</v>
      </c>
      <c r="CI220" s="60">
        <v>0</v>
      </c>
      <c r="CJ220" s="60">
        <v>0</v>
      </c>
      <c r="CK220" s="64">
        <v>2583</v>
      </c>
      <c r="CL220" s="64">
        <v>0</v>
      </c>
      <c r="CM220" s="64">
        <v>2583</v>
      </c>
      <c r="CN220" s="64">
        <v>0</v>
      </c>
      <c r="CO220" s="64">
        <v>0</v>
      </c>
      <c r="CP220" s="65">
        <v>1041</v>
      </c>
      <c r="CQ220" s="65">
        <v>0</v>
      </c>
      <c r="CR220" s="65">
        <v>1041</v>
      </c>
    </row>
    <row r="221" spans="1:96" x14ac:dyDescent="0.2">
      <c r="A221" s="21" t="s">
        <v>661</v>
      </c>
      <c r="B221" s="12" t="s">
        <v>1191</v>
      </c>
      <c r="C221" s="21" t="s">
        <v>286</v>
      </c>
      <c r="D221" s="11" t="s">
        <v>884</v>
      </c>
      <c r="E221" s="59">
        <v>0</v>
      </c>
      <c r="F221" s="59">
        <v>0</v>
      </c>
      <c r="G221" s="59">
        <v>0</v>
      </c>
      <c r="H221" s="59">
        <v>0</v>
      </c>
      <c r="I221" s="60">
        <v>0</v>
      </c>
      <c r="J221" s="60">
        <v>0</v>
      </c>
      <c r="K221" s="60">
        <v>0</v>
      </c>
      <c r="L221" s="18">
        <v>14556</v>
      </c>
      <c r="M221" s="18">
        <v>0</v>
      </c>
      <c r="N221" s="18">
        <v>14556</v>
      </c>
      <c r="O221" s="18">
        <v>0</v>
      </c>
      <c r="P221" s="61">
        <v>1472</v>
      </c>
      <c r="Q221" s="61">
        <v>0</v>
      </c>
      <c r="R221" s="61">
        <v>1472</v>
      </c>
      <c r="S221" s="62">
        <v>0</v>
      </c>
      <c r="T221" s="62">
        <v>0</v>
      </c>
      <c r="U221" s="62">
        <v>0</v>
      </c>
      <c r="V221" s="62">
        <v>0</v>
      </c>
      <c r="W221" s="63">
        <v>0</v>
      </c>
      <c r="X221" s="63">
        <v>0</v>
      </c>
      <c r="Y221" s="63">
        <v>0</v>
      </c>
      <c r="Z221" s="18">
        <v>0</v>
      </c>
      <c r="AA221" s="18">
        <v>0</v>
      </c>
      <c r="AB221" s="18">
        <v>0</v>
      </c>
      <c r="AC221" s="18">
        <v>0</v>
      </c>
      <c r="AD221" s="61">
        <v>0</v>
      </c>
      <c r="AE221" s="61">
        <v>0</v>
      </c>
      <c r="AF221" s="61">
        <v>0</v>
      </c>
      <c r="AG221" s="19">
        <v>11265</v>
      </c>
      <c r="AH221" s="19">
        <v>0</v>
      </c>
      <c r="AI221" s="19">
        <v>11265</v>
      </c>
      <c r="AJ221" s="19">
        <v>0</v>
      </c>
      <c r="AK221" s="20">
        <v>4983</v>
      </c>
      <c r="AL221" s="20">
        <v>0</v>
      </c>
      <c r="AM221" s="20">
        <v>4983</v>
      </c>
      <c r="AN221" s="59">
        <v>528</v>
      </c>
      <c r="AO221" s="59">
        <v>0</v>
      </c>
      <c r="AP221" s="59">
        <v>528</v>
      </c>
      <c r="AQ221" s="59">
        <v>0</v>
      </c>
      <c r="AR221" s="60">
        <v>250</v>
      </c>
      <c r="AS221" s="60">
        <v>0</v>
      </c>
      <c r="AT221" s="60">
        <v>250</v>
      </c>
      <c r="AU221" s="16">
        <v>281</v>
      </c>
      <c r="AV221" s="16">
        <v>0</v>
      </c>
      <c r="AW221" s="16">
        <v>281</v>
      </c>
      <c r="AX221" s="16">
        <v>0</v>
      </c>
      <c r="AY221" s="17">
        <v>0</v>
      </c>
      <c r="AZ221" s="17">
        <v>0</v>
      </c>
      <c r="BA221" s="17">
        <v>0</v>
      </c>
      <c r="BB221" s="19">
        <v>26</v>
      </c>
      <c r="BC221" s="19">
        <v>0</v>
      </c>
      <c r="BD221" s="19">
        <v>26</v>
      </c>
      <c r="BE221" s="19">
        <v>0</v>
      </c>
      <c r="BF221" s="20">
        <v>329</v>
      </c>
      <c r="BG221" s="20">
        <v>0</v>
      </c>
      <c r="BH221" s="20">
        <v>329</v>
      </c>
      <c r="BI221" s="62">
        <v>0</v>
      </c>
      <c r="BJ221" s="62">
        <v>0</v>
      </c>
      <c r="BK221" s="62">
        <v>0</v>
      </c>
      <c r="BL221" s="62">
        <v>0</v>
      </c>
      <c r="BM221" s="63">
        <v>0</v>
      </c>
      <c r="BN221" s="63">
        <v>0</v>
      </c>
      <c r="BO221" s="63">
        <v>0</v>
      </c>
      <c r="BP221" s="62">
        <v>0</v>
      </c>
      <c r="BQ221" s="62">
        <v>0</v>
      </c>
      <c r="BR221" s="62">
        <v>0</v>
      </c>
      <c r="BS221" s="62">
        <v>0</v>
      </c>
      <c r="BT221" s="63">
        <v>0</v>
      </c>
      <c r="BU221" s="63">
        <v>0</v>
      </c>
      <c r="BV221" s="63">
        <v>0</v>
      </c>
      <c r="BW221" s="19">
        <v>1294</v>
      </c>
      <c r="BX221" s="19">
        <v>0</v>
      </c>
      <c r="BY221" s="19">
        <v>1294</v>
      </c>
      <c r="BZ221" s="19">
        <v>0</v>
      </c>
      <c r="CA221" s="20">
        <v>281</v>
      </c>
      <c r="CB221" s="20">
        <v>0</v>
      </c>
      <c r="CC221" s="20">
        <v>281</v>
      </c>
      <c r="CD221" s="59">
        <v>0</v>
      </c>
      <c r="CE221" s="59">
        <v>0</v>
      </c>
      <c r="CF221" s="59">
        <v>0</v>
      </c>
      <c r="CG221" s="59">
        <v>0</v>
      </c>
      <c r="CH221" s="60">
        <v>0</v>
      </c>
      <c r="CI221" s="60">
        <v>0</v>
      </c>
      <c r="CJ221" s="60">
        <v>0</v>
      </c>
      <c r="CK221" s="64">
        <v>27950</v>
      </c>
      <c r="CL221" s="64">
        <v>0</v>
      </c>
      <c r="CM221" s="64">
        <v>27950</v>
      </c>
      <c r="CN221" s="64">
        <v>0</v>
      </c>
      <c r="CO221" s="64">
        <v>0</v>
      </c>
      <c r="CP221" s="65">
        <v>7315</v>
      </c>
      <c r="CQ221" s="65">
        <v>0</v>
      </c>
      <c r="CR221" s="65">
        <v>7315</v>
      </c>
    </row>
    <row r="222" spans="1:96" x14ac:dyDescent="0.2">
      <c r="A222" s="21" t="s">
        <v>658</v>
      </c>
      <c r="B222" s="12" t="s">
        <v>1192</v>
      </c>
      <c r="C222" s="21" t="s">
        <v>287</v>
      </c>
      <c r="D222" s="11" t="s">
        <v>883</v>
      </c>
      <c r="E222" s="59">
        <v>23561</v>
      </c>
      <c r="F222" s="59">
        <v>0</v>
      </c>
      <c r="G222" s="59">
        <v>23561</v>
      </c>
      <c r="H222" s="59">
        <v>0</v>
      </c>
      <c r="I222" s="60">
        <v>0</v>
      </c>
      <c r="J222" s="60">
        <v>0</v>
      </c>
      <c r="K222" s="60">
        <v>0</v>
      </c>
      <c r="L222" s="18">
        <v>59046</v>
      </c>
      <c r="M222" s="18">
        <v>0</v>
      </c>
      <c r="N222" s="18">
        <v>59046</v>
      </c>
      <c r="O222" s="18">
        <v>0</v>
      </c>
      <c r="P222" s="61">
        <v>0</v>
      </c>
      <c r="Q222" s="61">
        <v>0</v>
      </c>
      <c r="R222" s="61">
        <v>0</v>
      </c>
      <c r="S222" s="62">
        <v>5865</v>
      </c>
      <c r="T222" s="62">
        <v>0</v>
      </c>
      <c r="U222" s="62">
        <v>5865</v>
      </c>
      <c r="V222" s="62">
        <v>0</v>
      </c>
      <c r="W222" s="63">
        <v>0</v>
      </c>
      <c r="X222" s="63">
        <v>0</v>
      </c>
      <c r="Y222" s="63">
        <v>0</v>
      </c>
      <c r="Z222" s="18">
        <v>269</v>
      </c>
      <c r="AA222" s="18">
        <v>0</v>
      </c>
      <c r="AB222" s="18">
        <v>269</v>
      </c>
      <c r="AC222" s="18">
        <v>0</v>
      </c>
      <c r="AD222" s="61">
        <v>0</v>
      </c>
      <c r="AE222" s="61">
        <v>0</v>
      </c>
      <c r="AF222" s="61">
        <v>0</v>
      </c>
      <c r="AG222" s="19">
        <v>21</v>
      </c>
      <c r="AH222" s="19">
        <v>0</v>
      </c>
      <c r="AI222" s="19">
        <v>21</v>
      </c>
      <c r="AJ222" s="19">
        <v>0</v>
      </c>
      <c r="AK222" s="20">
        <v>0</v>
      </c>
      <c r="AL222" s="20">
        <v>0</v>
      </c>
      <c r="AM222" s="20">
        <v>0</v>
      </c>
      <c r="AN222" s="59">
        <v>1692</v>
      </c>
      <c r="AO222" s="59">
        <v>0</v>
      </c>
      <c r="AP222" s="59">
        <v>1692</v>
      </c>
      <c r="AQ222" s="59">
        <v>0</v>
      </c>
      <c r="AR222" s="60">
        <v>0</v>
      </c>
      <c r="AS222" s="60">
        <v>0</v>
      </c>
      <c r="AT222" s="60">
        <v>0</v>
      </c>
      <c r="AU222" s="16">
        <v>1548</v>
      </c>
      <c r="AV222" s="16">
        <v>0</v>
      </c>
      <c r="AW222" s="16">
        <v>1548</v>
      </c>
      <c r="AX222" s="16">
        <v>0</v>
      </c>
      <c r="AY222" s="17">
        <v>0</v>
      </c>
      <c r="AZ222" s="17">
        <v>0</v>
      </c>
      <c r="BA222" s="17">
        <v>0</v>
      </c>
      <c r="BB222" s="19">
        <v>4217</v>
      </c>
      <c r="BC222" s="19">
        <v>0</v>
      </c>
      <c r="BD222" s="19">
        <v>4217</v>
      </c>
      <c r="BE222" s="19">
        <v>0</v>
      </c>
      <c r="BF222" s="20">
        <v>3530</v>
      </c>
      <c r="BG222" s="20">
        <v>0</v>
      </c>
      <c r="BH222" s="20">
        <v>3530</v>
      </c>
      <c r="BI222" s="62">
        <v>0</v>
      </c>
      <c r="BJ222" s="62">
        <v>0</v>
      </c>
      <c r="BK222" s="62">
        <v>0</v>
      </c>
      <c r="BL222" s="62">
        <v>0</v>
      </c>
      <c r="BM222" s="63">
        <v>0</v>
      </c>
      <c r="BN222" s="63">
        <v>0</v>
      </c>
      <c r="BO222" s="63">
        <v>0</v>
      </c>
      <c r="BP222" s="62">
        <v>2665</v>
      </c>
      <c r="BQ222" s="62">
        <v>0</v>
      </c>
      <c r="BR222" s="62">
        <v>2665</v>
      </c>
      <c r="BS222" s="62">
        <v>0</v>
      </c>
      <c r="BT222" s="63">
        <v>66</v>
      </c>
      <c r="BU222" s="63">
        <v>0</v>
      </c>
      <c r="BV222" s="63">
        <v>66</v>
      </c>
      <c r="BW222" s="19">
        <v>4202</v>
      </c>
      <c r="BX222" s="19">
        <v>0</v>
      </c>
      <c r="BY222" s="19">
        <v>4202</v>
      </c>
      <c r="BZ222" s="19">
        <v>0</v>
      </c>
      <c r="CA222" s="20">
        <v>5</v>
      </c>
      <c r="CB222" s="20">
        <v>0</v>
      </c>
      <c r="CC222" s="20">
        <v>5</v>
      </c>
      <c r="CD222" s="59">
        <v>0</v>
      </c>
      <c r="CE222" s="59">
        <v>0</v>
      </c>
      <c r="CF222" s="59">
        <v>0</v>
      </c>
      <c r="CG222" s="59">
        <v>0</v>
      </c>
      <c r="CH222" s="60">
        <v>0</v>
      </c>
      <c r="CI222" s="60">
        <v>0</v>
      </c>
      <c r="CJ222" s="60">
        <v>0</v>
      </c>
      <c r="CK222" s="64">
        <v>103086</v>
      </c>
      <c r="CL222" s="64">
        <v>0</v>
      </c>
      <c r="CM222" s="64">
        <v>103086</v>
      </c>
      <c r="CN222" s="64">
        <v>0</v>
      </c>
      <c r="CO222" s="64">
        <v>0</v>
      </c>
      <c r="CP222" s="65">
        <v>3601</v>
      </c>
      <c r="CQ222" s="65">
        <v>0</v>
      </c>
      <c r="CR222" s="65">
        <v>3601</v>
      </c>
    </row>
    <row r="223" spans="1:96" x14ac:dyDescent="0.2">
      <c r="A223" s="21" t="s">
        <v>28</v>
      </c>
      <c r="B223" s="12" t="s">
        <v>1193</v>
      </c>
      <c r="C223" s="21" t="s">
        <v>29</v>
      </c>
      <c r="D223" s="11" t="s">
        <v>887</v>
      </c>
      <c r="E223" s="59">
        <v>0</v>
      </c>
      <c r="F223" s="59">
        <v>0</v>
      </c>
      <c r="G223" s="59">
        <v>0</v>
      </c>
      <c r="H223" s="59">
        <v>0</v>
      </c>
      <c r="I223" s="60">
        <v>0</v>
      </c>
      <c r="J223" s="60">
        <v>0</v>
      </c>
      <c r="K223" s="60">
        <v>0</v>
      </c>
      <c r="L223" s="18">
        <v>0</v>
      </c>
      <c r="M223" s="18">
        <v>0</v>
      </c>
      <c r="N223" s="18">
        <v>0</v>
      </c>
      <c r="O223" s="18">
        <v>0</v>
      </c>
      <c r="P223" s="61">
        <v>0</v>
      </c>
      <c r="Q223" s="61">
        <v>0</v>
      </c>
      <c r="R223" s="61">
        <v>0</v>
      </c>
      <c r="S223" s="62">
        <v>0</v>
      </c>
      <c r="T223" s="62">
        <v>0</v>
      </c>
      <c r="U223" s="62">
        <v>0</v>
      </c>
      <c r="V223" s="62">
        <v>0</v>
      </c>
      <c r="W223" s="63">
        <v>0</v>
      </c>
      <c r="X223" s="63">
        <v>0</v>
      </c>
      <c r="Y223" s="63">
        <v>0</v>
      </c>
      <c r="Z223" s="18">
        <v>0</v>
      </c>
      <c r="AA223" s="18">
        <v>0</v>
      </c>
      <c r="AB223" s="18">
        <v>0</v>
      </c>
      <c r="AC223" s="18">
        <v>0</v>
      </c>
      <c r="AD223" s="61">
        <v>0</v>
      </c>
      <c r="AE223" s="61">
        <v>0</v>
      </c>
      <c r="AF223" s="61">
        <v>0</v>
      </c>
      <c r="AG223" s="19">
        <v>0</v>
      </c>
      <c r="AH223" s="19">
        <v>0</v>
      </c>
      <c r="AI223" s="19">
        <v>0</v>
      </c>
      <c r="AJ223" s="19">
        <v>0</v>
      </c>
      <c r="AK223" s="20">
        <v>0</v>
      </c>
      <c r="AL223" s="20">
        <v>0</v>
      </c>
      <c r="AM223" s="20">
        <v>0</v>
      </c>
      <c r="AN223" s="59">
        <v>0</v>
      </c>
      <c r="AO223" s="59">
        <v>0</v>
      </c>
      <c r="AP223" s="59">
        <v>0</v>
      </c>
      <c r="AQ223" s="59">
        <v>0</v>
      </c>
      <c r="AR223" s="60">
        <v>0</v>
      </c>
      <c r="AS223" s="60">
        <v>0</v>
      </c>
      <c r="AT223" s="60">
        <v>0</v>
      </c>
      <c r="AU223" s="16">
        <v>0</v>
      </c>
      <c r="AV223" s="16">
        <v>0</v>
      </c>
      <c r="AW223" s="16">
        <v>0</v>
      </c>
      <c r="AX223" s="16">
        <v>0</v>
      </c>
      <c r="AY223" s="17">
        <v>0</v>
      </c>
      <c r="AZ223" s="17">
        <v>0</v>
      </c>
      <c r="BA223" s="17">
        <v>0</v>
      </c>
      <c r="BB223" s="19">
        <v>0</v>
      </c>
      <c r="BC223" s="19">
        <v>0</v>
      </c>
      <c r="BD223" s="19">
        <v>0</v>
      </c>
      <c r="BE223" s="19">
        <v>0</v>
      </c>
      <c r="BF223" s="20">
        <v>0</v>
      </c>
      <c r="BG223" s="20">
        <v>0</v>
      </c>
      <c r="BH223" s="20">
        <v>0</v>
      </c>
      <c r="BI223" s="62">
        <v>8426</v>
      </c>
      <c r="BJ223" s="62">
        <v>0</v>
      </c>
      <c r="BK223" s="62">
        <v>8426</v>
      </c>
      <c r="BL223" s="62">
        <v>0</v>
      </c>
      <c r="BM223" s="63">
        <v>66</v>
      </c>
      <c r="BN223" s="63">
        <v>0</v>
      </c>
      <c r="BO223" s="63">
        <v>66</v>
      </c>
      <c r="BP223" s="62">
        <v>0</v>
      </c>
      <c r="BQ223" s="62">
        <v>0</v>
      </c>
      <c r="BR223" s="62">
        <v>0</v>
      </c>
      <c r="BS223" s="62">
        <v>0</v>
      </c>
      <c r="BT223" s="63">
        <v>0</v>
      </c>
      <c r="BU223" s="63">
        <v>0</v>
      </c>
      <c r="BV223" s="63">
        <v>0</v>
      </c>
      <c r="BW223" s="19">
        <v>0</v>
      </c>
      <c r="BX223" s="19">
        <v>0</v>
      </c>
      <c r="BY223" s="19">
        <v>0</v>
      </c>
      <c r="BZ223" s="19">
        <v>0</v>
      </c>
      <c r="CA223" s="20">
        <v>0</v>
      </c>
      <c r="CB223" s="20">
        <v>0</v>
      </c>
      <c r="CC223" s="20">
        <v>0</v>
      </c>
      <c r="CD223" s="59">
        <v>0</v>
      </c>
      <c r="CE223" s="59">
        <v>0</v>
      </c>
      <c r="CF223" s="59">
        <v>0</v>
      </c>
      <c r="CG223" s="59">
        <v>0</v>
      </c>
      <c r="CH223" s="60">
        <v>0</v>
      </c>
      <c r="CI223" s="60">
        <v>0</v>
      </c>
      <c r="CJ223" s="60">
        <v>0</v>
      </c>
      <c r="CK223" s="64">
        <v>8426</v>
      </c>
      <c r="CL223" s="64">
        <v>0</v>
      </c>
      <c r="CM223" s="64">
        <v>8426</v>
      </c>
      <c r="CN223" s="64">
        <v>0</v>
      </c>
      <c r="CO223" s="64">
        <v>0</v>
      </c>
      <c r="CP223" s="65">
        <v>66</v>
      </c>
      <c r="CQ223" s="65">
        <v>0</v>
      </c>
      <c r="CR223" s="65">
        <v>66</v>
      </c>
    </row>
    <row r="224" spans="1:96" x14ac:dyDescent="0.2">
      <c r="A224" s="21" t="s">
        <v>770</v>
      </c>
      <c r="B224" s="12" t="s">
        <v>1194</v>
      </c>
      <c r="C224" s="21" t="s">
        <v>288</v>
      </c>
      <c r="D224" s="11" t="s">
        <v>885</v>
      </c>
      <c r="E224" s="59">
        <v>35537</v>
      </c>
      <c r="F224" s="59">
        <v>0</v>
      </c>
      <c r="G224" s="59">
        <v>35537</v>
      </c>
      <c r="H224" s="59">
        <v>0</v>
      </c>
      <c r="I224" s="60">
        <v>1260</v>
      </c>
      <c r="J224" s="60">
        <v>0</v>
      </c>
      <c r="K224" s="60">
        <v>1260</v>
      </c>
      <c r="L224" s="18">
        <v>34140</v>
      </c>
      <c r="M224" s="18">
        <v>1858</v>
      </c>
      <c r="N224" s="18">
        <v>35998</v>
      </c>
      <c r="O224" s="18">
        <v>0</v>
      </c>
      <c r="P224" s="61">
        <v>0</v>
      </c>
      <c r="Q224" s="61">
        <v>0</v>
      </c>
      <c r="R224" s="61">
        <v>0</v>
      </c>
      <c r="S224" s="62">
        <v>5929</v>
      </c>
      <c r="T224" s="62">
        <v>0</v>
      </c>
      <c r="U224" s="62">
        <v>5929</v>
      </c>
      <c r="V224" s="62">
        <v>0</v>
      </c>
      <c r="W224" s="63">
        <v>60</v>
      </c>
      <c r="X224" s="63">
        <v>0</v>
      </c>
      <c r="Y224" s="63">
        <v>60</v>
      </c>
      <c r="Z224" s="18">
        <v>0</v>
      </c>
      <c r="AA224" s="18">
        <v>0</v>
      </c>
      <c r="AB224" s="18">
        <v>0</v>
      </c>
      <c r="AC224" s="18">
        <v>0</v>
      </c>
      <c r="AD224" s="61">
        <v>0</v>
      </c>
      <c r="AE224" s="61">
        <v>0</v>
      </c>
      <c r="AF224" s="61">
        <v>0</v>
      </c>
      <c r="AG224" s="19">
        <v>5533</v>
      </c>
      <c r="AH224" s="19">
        <v>0</v>
      </c>
      <c r="AI224" s="19">
        <v>5533</v>
      </c>
      <c r="AJ224" s="19">
        <v>0</v>
      </c>
      <c r="AK224" s="20">
        <v>3593</v>
      </c>
      <c r="AL224" s="20">
        <v>0</v>
      </c>
      <c r="AM224" s="20">
        <v>3593</v>
      </c>
      <c r="AN224" s="59">
        <v>2602</v>
      </c>
      <c r="AO224" s="59">
        <v>0</v>
      </c>
      <c r="AP224" s="59">
        <v>2602</v>
      </c>
      <c r="AQ224" s="59">
        <v>0</v>
      </c>
      <c r="AR224" s="60">
        <v>0</v>
      </c>
      <c r="AS224" s="60">
        <v>0</v>
      </c>
      <c r="AT224" s="60">
        <v>0</v>
      </c>
      <c r="AU224" s="16">
        <v>630</v>
      </c>
      <c r="AV224" s="16">
        <v>0</v>
      </c>
      <c r="AW224" s="16">
        <v>630</v>
      </c>
      <c r="AX224" s="16">
        <v>0</v>
      </c>
      <c r="AY224" s="17">
        <v>0</v>
      </c>
      <c r="AZ224" s="17">
        <v>0</v>
      </c>
      <c r="BA224" s="17">
        <v>0</v>
      </c>
      <c r="BB224" s="19">
        <v>30735</v>
      </c>
      <c r="BC224" s="19">
        <v>0</v>
      </c>
      <c r="BD224" s="19">
        <v>30735</v>
      </c>
      <c r="BE224" s="19">
        <v>0</v>
      </c>
      <c r="BF224" s="20">
        <v>14237</v>
      </c>
      <c r="BG224" s="20">
        <v>0</v>
      </c>
      <c r="BH224" s="20">
        <v>14237</v>
      </c>
      <c r="BI224" s="62">
        <v>0</v>
      </c>
      <c r="BJ224" s="62">
        <v>0</v>
      </c>
      <c r="BK224" s="62">
        <v>0</v>
      </c>
      <c r="BL224" s="62">
        <v>0</v>
      </c>
      <c r="BM224" s="63">
        <v>0</v>
      </c>
      <c r="BN224" s="63">
        <v>0</v>
      </c>
      <c r="BO224" s="63">
        <v>0</v>
      </c>
      <c r="BP224" s="62">
        <v>0</v>
      </c>
      <c r="BQ224" s="62">
        <v>0</v>
      </c>
      <c r="BR224" s="62">
        <v>0</v>
      </c>
      <c r="BS224" s="62">
        <v>0</v>
      </c>
      <c r="BT224" s="63">
        <v>0</v>
      </c>
      <c r="BU224" s="63">
        <v>0</v>
      </c>
      <c r="BV224" s="63">
        <v>0</v>
      </c>
      <c r="BW224" s="19">
        <v>3376</v>
      </c>
      <c r="BX224" s="19">
        <v>0</v>
      </c>
      <c r="BY224" s="19">
        <v>3376</v>
      </c>
      <c r="BZ224" s="19">
        <v>0</v>
      </c>
      <c r="CA224" s="20">
        <v>4705</v>
      </c>
      <c r="CB224" s="20">
        <v>0</v>
      </c>
      <c r="CC224" s="20">
        <v>4705</v>
      </c>
      <c r="CD224" s="59">
        <v>839</v>
      </c>
      <c r="CE224" s="59">
        <v>0</v>
      </c>
      <c r="CF224" s="59">
        <v>839</v>
      </c>
      <c r="CG224" s="59">
        <v>0</v>
      </c>
      <c r="CH224" s="60">
        <v>0</v>
      </c>
      <c r="CI224" s="60">
        <v>0</v>
      </c>
      <c r="CJ224" s="60">
        <v>0</v>
      </c>
      <c r="CK224" s="64">
        <v>119321</v>
      </c>
      <c r="CL224" s="64">
        <v>1858</v>
      </c>
      <c r="CM224" s="64">
        <v>121179</v>
      </c>
      <c r="CN224" s="64">
        <v>0</v>
      </c>
      <c r="CO224" s="64">
        <v>0</v>
      </c>
      <c r="CP224" s="65">
        <v>23855</v>
      </c>
      <c r="CQ224" s="65">
        <v>0</v>
      </c>
      <c r="CR224" s="65">
        <v>23855</v>
      </c>
    </row>
    <row r="225" spans="1:96" x14ac:dyDescent="0.2">
      <c r="A225" s="21" t="s">
        <v>488</v>
      </c>
      <c r="B225" s="12" t="s">
        <v>1195</v>
      </c>
      <c r="C225" s="21" t="s">
        <v>289</v>
      </c>
      <c r="D225" s="11" t="s">
        <v>882</v>
      </c>
      <c r="E225" s="59">
        <v>17572</v>
      </c>
      <c r="F225" s="59">
        <v>0</v>
      </c>
      <c r="G225" s="59">
        <v>17572</v>
      </c>
      <c r="H225" s="59">
        <v>0</v>
      </c>
      <c r="I225" s="60">
        <v>22</v>
      </c>
      <c r="J225" s="60">
        <v>0</v>
      </c>
      <c r="K225" s="60">
        <v>22</v>
      </c>
      <c r="L225" s="18">
        <v>7115</v>
      </c>
      <c r="M225" s="18">
        <v>0</v>
      </c>
      <c r="N225" s="18">
        <v>7115</v>
      </c>
      <c r="O225" s="18">
        <v>0</v>
      </c>
      <c r="P225" s="61">
        <v>0</v>
      </c>
      <c r="Q225" s="61">
        <v>0</v>
      </c>
      <c r="R225" s="61">
        <v>0</v>
      </c>
      <c r="S225" s="62">
        <v>5105</v>
      </c>
      <c r="T225" s="62">
        <v>0</v>
      </c>
      <c r="U225" s="62">
        <v>5105</v>
      </c>
      <c r="V225" s="62">
        <v>0</v>
      </c>
      <c r="W225" s="63">
        <v>22</v>
      </c>
      <c r="X225" s="63">
        <v>0</v>
      </c>
      <c r="Y225" s="63">
        <v>22</v>
      </c>
      <c r="Z225" s="18">
        <v>0</v>
      </c>
      <c r="AA225" s="18">
        <v>0</v>
      </c>
      <c r="AB225" s="18">
        <v>0</v>
      </c>
      <c r="AC225" s="18">
        <v>0</v>
      </c>
      <c r="AD225" s="61">
        <v>0</v>
      </c>
      <c r="AE225" s="61">
        <v>0</v>
      </c>
      <c r="AF225" s="61">
        <v>0</v>
      </c>
      <c r="AG225" s="19">
        <v>22490</v>
      </c>
      <c r="AH225" s="19">
        <v>0</v>
      </c>
      <c r="AI225" s="19">
        <v>22490</v>
      </c>
      <c r="AJ225" s="19">
        <v>0</v>
      </c>
      <c r="AK225" s="20">
        <v>8435</v>
      </c>
      <c r="AL225" s="20">
        <v>0</v>
      </c>
      <c r="AM225" s="20">
        <v>8435</v>
      </c>
      <c r="AN225" s="59">
        <v>4438</v>
      </c>
      <c r="AO225" s="59">
        <v>0</v>
      </c>
      <c r="AP225" s="59">
        <v>4438</v>
      </c>
      <c r="AQ225" s="59">
        <v>0</v>
      </c>
      <c r="AR225" s="60">
        <v>79</v>
      </c>
      <c r="AS225" s="60">
        <v>0</v>
      </c>
      <c r="AT225" s="60">
        <v>79</v>
      </c>
      <c r="AU225" s="16">
        <v>2443</v>
      </c>
      <c r="AV225" s="16">
        <v>0</v>
      </c>
      <c r="AW225" s="16">
        <v>2443</v>
      </c>
      <c r="AX225" s="16">
        <v>0</v>
      </c>
      <c r="AY225" s="17">
        <v>73</v>
      </c>
      <c r="AZ225" s="17">
        <v>0</v>
      </c>
      <c r="BA225" s="17">
        <v>73</v>
      </c>
      <c r="BB225" s="19">
        <v>0</v>
      </c>
      <c r="BC225" s="19">
        <v>0</v>
      </c>
      <c r="BD225" s="19">
        <v>0</v>
      </c>
      <c r="BE225" s="19">
        <v>0</v>
      </c>
      <c r="BF225" s="20">
        <v>0</v>
      </c>
      <c r="BG225" s="20">
        <v>0</v>
      </c>
      <c r="BH225" s="20">
        <v>0</v>
      </c>
      <c r="BI225" s="62">
        <v>0</v>
      </c>
      <c r="BJ225" s="62">
        <v>0</v>
      </c>
      <c r="BK225" s="62">
        <v>0</v>
      </c>
      <c r="BL225" s="62">
        <v>0</v>
      </c>
      <c r="BM225" s="63">
        <v>0</v>
      </c>
      <c r="BN225" s="63">
        <v>0</v>
      </c>
      <c r="BO225" s="63">
        <v>0</v>
      </c>
      <c r="BP225" s="62">
        <v>0</v>
      </c>
      <c r="BQ225" s="62">
        <v>0</v>
      </c>
      <c r="BR225" s="62">
        <v>0</v>
      </c>
      <c r="BS225" s="62">
        <v>0</v>
      </c>
      <c r="BT225" s="63">
        <v>0</v>
      </c>
      <c r="BU225" s="63">
        <v>0</v>
      </c>
      <c r="BV225" s="63">
        <v>0</v>
      </c>
      <c r="BW225" s="19">
        <v>7174</v>
      </c>
      <c r="BX225" s="19">
        <v>0</v>
      </c>
      <c r="BY225" s="19">
        <v>7174</v>
      </c>
      <c r="BZ225" s="19">
        <v>0</v>
      </c>
      <c r="CA225" s="20">
        <v>1237</v>
      </c>
      <c r="CB225" s="20">
        <v>0</v>
      </c>
      <c r="CC225" s="20">
        <v>1237</v>
      </c>
      <c r="CD225" s="59">
        <v>10422</v>
      </c>
      <c r="CE225" s="59">
        <v>0</v>
      </c>
      <c r="CF225" s="59">
        <v>10422</v>
      </c>
      <c r="CG225" s="59">
        <v>0</v>
      </c>
      <c r="CH225" s="60">
        <v>0</v>
      </c>
      <c r="CI225" s="60">
        <v>0</v>
      </c>
      <c r="CJ225" s="60">
        <v>0</v>
      </c>
      <c r="CK225" s="64">
        <v>76759</v>
      </c>
      <c r="CL225" s="64">
        <v>0</v>
      </c>
      <c r="CM225" s="64">
        <v>76759</v>
      </c>
      <c r="CN225" s="64">
        <v>0</v>
      </c>
      <c r="CO225" s="64">
        <v>0</v>
      </c>
      <c r="CP225" s="65">
        <v>9868</v>
      </c>
      <c r="CQ225" s="65">
        <v>0</v>
      </c>
      <c r="CR225" s="65">
        <v>9868</v>
      </c>
    </row>
    <row r="226" spans="1:96" x14ac:dyDescent="0.2">
      <c r="A226" s="21" t="s">
        <v>626</v>
      </c>
      <c r="B226" s="12" t="s">
        <v>1196</v>
      </c>
      <c r="C226" s="21" t="s">
        <v>290</v>
      </c>
      <c r="D226" s="11" t="s">
        <v>884</v>
      </c>
      <c r="E226" s="59">
        <v>0</v>
      </c>
      <c r="F226" s="59">
        <v>0</v>
      </c>
      <c r="G226" s="59">
        <v>0</v>
      </c>
      <c r="H226" s="59">
        <v>0</v>
      </c>
      <c r="I226" s="60">
        <v>0</v>
      </c>
      <c r="J226" s="60">
        <v>0</v>
      </c>
      <c r="K226" s="60">
        <v>0</v>
      </c>
      <c r="L226" s="18">
        <v>1394</v>
      </c>
      <c r="M226" s="18">
        <v>0</v>
      </c>
      <c r="N226" s="18">
        <v>1394</v>
      </c>
      <c r="O226" s="18">
        <v>0</v>
      </c>
      <c r="P226" s="61">
        <v>0</v>
      </c>
      <c r="Q226" s="61">
        <v>0</v>
      </c>
      <c r="R226" s="61">
        <v>0</v>
      </c>
      <c r="S226" s="62">
        <v>0</v>
      </c>
      <c r="T226" s="62">
        <v>0</v>
      </c>
      <c r="U226" s="62">
        <v>0</v>
      </c>
      <c r="V226" s="62">
        <v>0</v>
      </c>
      <c r="W226" s="63">
        <v>0</v>
      </c>
      <c r="X226" s="63">
        <v>0</v>
      </c>
      <c r="Y226" s="63">
        <v>0</v>
      </c>
      <c r="Z226" s="18">
        <v>0</v>
      </c>
      <c r="AA226" s="18">
        <v>0</v>
      </c>
      <c r="AB226" s="18">
        <v>0</v>
      </c>
      <c r="AC226" s="18">
        <v>0</v>
      </c>
      <c r="AD226" s="61">
        <v>0</v>
      </c>
      <c r="AE226" s="61">
        <v>0</v>
      </c>
      <c r="AF226" s="61">
        <v>0</v>
      </c>
      <c r="AG226" s="19">
        <v>7906</v>
      </c>
      <c r="AH226" s="19">
        <v>0</v>
      </c>
      <c r="AI226" s="19">
        <v>7906</v>
      </c>
      <c r="AJ226" s="19">
        <v>0</v>
      </c>
      <c r="AK226" s="20">
        <v>1024</v>
      </c>
      <c r="AL226" s="20">
        <v>0</v>
      </c>
      <c r="AM226" s="20">
        <v>1024</v>
      </c>
      <c r="AN226" s="59">
        <v>945</v>
      </c>
      <c r="AO226" s="59">
        <v>0</v>
      </c>
      <c r="AP226" s="59">
        <v>945</v>
      </c>
      <c r="AQ226" s="59">
        <v>0</v>
      </c>
      <c r="AR226" s="60">
        <v>0</v>
      </c>
      <c r="AS226" s="60">
        <v>0</v>
      </c>
      <c r="AT226" s="60">
        <v>0</v>
      </c>
      <c r="AU226" s="16">
        <v>159</v>
      </c>
      <c r="AV226" s="16">
        <v>0</v>
      </c>
      <c r="AW226" s="16">
        <v>159</v>
      </c>
      <c r="AX226" s="16">
        <v>0</v>
      </c>
      <c r="AY226" s="17">
        <v>0</v>
      </c>
      <c r="AZ226" s="17">
        <v>0</v>
      </c>
      <c r="BA226" s="17">
        <v>0</v>
      </c>
      <c r="BB226" s="19">
        <v>798</v>
      </c>
      <c r="BC226" s="19">
        <v>0</v>
      </c>
      <c r="BD226" s="19">
        <v>798</v>
      </c>
      <c r="BE226" s="19">
        <v>0</v>
      </c>
      <c r="BF226" s="20">
        <v>0</v>
      </c>
      <c r="BG226" s="20">
        <v>0</v>
      </c>
      <c r="BH226" s="20">
        <v>0</v>
      </c>
      <c r="BI226" s="62">
        <v>0</v>
      </c>
      <c r="BJ226" s="62">
        <v>0</v>
      </c>
      <c r="BK226" s="62">
        <v>0</v>
      </c>
      <c r="BL226" s="62">
        <v>0</v>
      </c>
      <c r="BM226" s="63">
        <v>0</v>
      </c>
      <c r="BN226" s="63">
        <v>0</v>
      </c>
      <c r="BO226" s="63">
        <v>0</v>
      </c>
      <c r="BP226" s="62">
        <v>0</v>
      </c>
      <c r="BQ226" s="62">
        <v>0</v>
      </c>
      <c r="BR226" s="62">
        <v>0</v>
      </c>
      <c r="BS226" s="62">
        <v>0</v>
      </c>
      <c r="BT226" s="63">
        <v>0</v>
      </c>
      <c r="BU226" s="63">
        <v>0</v>
      </c>
      <c r="BV226" s="63">
        <v>0</v>
      </c>
      <c r="BW226" s="19">
        <v>1162</v>
      </c>
      <c r="BX226" s="19">
        <v>0</v>
      </c>
      <c r="BY226" s="19">
        <v>1162</v>
      </c>
      <c r="BZ226" s="19">
        <v>0</v>
      </c>
      <c r="CA226" s="20">
        <v>51</v>
      </c>
      <c r="CB226" s="20">
        <v>0</v>
      </c>
      <c r="CC226" s="20">
        <v>51</v>
      </c>
      <c r="CD226" s="59">
        <v>0</v>
      </c>
      <c r="CE226" s="59">
        <v>0</v>
      </c>
      <c r="CF226" s="59">
        <v>0</v>
      </c>
      <c r="CG226" s="59">
        <v>0</v>
      </c>
      <c r="CH226" s="60">
        <v>0</v>
      </c>
      <c r="CI226" s="60">
        <v>0</v>
      </c>
      <c r="CJ226" s="60">
        <v>0</v>
      </c>
      <c r="CK226" s="64">
        <v>12364</v>
      </c>
      <c r="CL226" s="64">
        <v>0</v>
      </c>
      <c r="CM226" s="64">
        <v>12364</v>
      </c>
      <c r="CN226" s="64">
        <v>0</v>
      </c>
      <c r="CO226" s="64">
        <v>0</v>
      </c>
      <c r="CP226" s="65">
        <v>1075</v>
      </c>
      <c r="CQ226" s="65">
        <v>0</v>
      </c>
      <c r="CR226" s="65">
        <v>1075</v>
      </c>
    </row>
    <row r="227" spans="1:96" x14ac:dyDescent="0.2">
      <c r="A227" s="21" t="s">
        <v>570</v>
      </c>
      <c r="B227" s="12" t="s">
        <v>1197</v>
      </c>
      <c r="C227" s="21" t="s">
        <v>291</v>
      </c>
      <c r="D227" s="11" t="s">
        <v>884</v>
      </c>
      <c r="E227" s="59">
        <v>0</v>
      </c>
      <c r="F227" s="59">
        <v>0</v>
      </c>
      <c r="G227" s="59">
        <v>0</v>
      </c>
      <c r="H227" s="59">
        <v>0</v>
      </c>
      <c r="I227" s="60">
        <v>0</v>
      </c>
      <c r="J227" s="60">
        <v>0</v>
      </c>
      <c r="K227" s="60">
        <v>0</v>
      </c>
      <c r="L227" s="18">
        <v>41</v>
      </c>
      <c r="M227" s="18">
        <v>0</v>
      </c>
      <c r="N227" s="18">
        <v>41</v>
      </c>
      <c r="O227" s="18">
        <v>0</v>
      </c>
      <c r="P227" s="61">
        <v>0</v>
      </c>
      <c r="Q227" s="61">
        <v>0</v>
      </c>
      <c r="R227" s="61">
        <v>0</v>
      </c>
      <c r="S227" s="62">
        <v>0</v>
      </c>
      <c r="T227" s="62">
        <v>0</v>
      </c>
      <c r="U227" s="62">
        <v>0</v>
      </c>
      <c r="V227" s="62">
        <v>0</v>
      </c>
      <c r="W227" s="63">
        <v>0</v>
      </c>
      <c r="X227" s="63">
        <v>0</v>
      </c>
      <c r="Y227" s="63">
        <v>0</v>
      </c>
      <c r="Z227" s="18">
        <v>0</v>
      </c>
      <c r="AA227" s="18">
        <v>0</v>
      </c>
      <c r="AB227" s="18">
        <v>0</v>
      </c>
      <c r="AC227" s="18">
        <v>0</v>
      </c>
      <c r="AD227" s="61">
        <v>0</v>
      </c>
      <c r="AE227" s="61">
        <v>0</v>
      </c>
      <c r="AF227" s="61">
        <v>0</v>
      </c>
      <c r="AG227" s="19">
        <v>507</v>
      </c>
      <c r="AH227" s="19">
        <v>0</v>
      </c>
      <c r="AI227" s="19">
        <v>507</v>
      </c>
      <c r="AJ227" s="19">
        <v>0</v>
      </c>
      <c r="AK227" s="20">
        <v>0</v>
      </c>
      <c r="AL227" s="20">
        <v>0</v>
      </c>
      <c r="AM227" s="20">
        <v>0</v>
      </c>
      <c r="AN227" s="59">
        <v>383</v>
      </c>
      <c r="AO227" s="59">
        <v>0</v>
      </c>
      <c r="AP227" s="59">
        <v>383</v>
      </c>
      <c r="AQ227" s="59">
        <v>0</v>
      </c>
      <c r="AR227" s="60">
        <v>408</v>
      </c>
      <c r="AS227" s="60">
        <v>0</v>
      </c>
      <c r="AT227" s="60">
        <v>408</v>
      </c>
      <c r="AU227" s="16">
        <v>519</v>
      </c>
      <c r="AV227" s="16">
        <v>0</v>
      </c>
      <c r="AW227" s="16">
        <v>519</v>
      </c>
      <c r="AX227" s="16">
        <v>0</v>
      </c>
      <c r="AY227" s="17">
        <v>0</v>
      </c>
      <c r="AZ227" s="17">
        <v>0</v>
      </c>
      <c r="BA227" s="17">
        <v>0</v>
      </c>
      <c r="BB227" s="19">
        <v>0</v>
      </c>
      <c r="BC227" s="19">
        <v>0</v>
      </c>
      <c r="BD227" s="19">
        <v>0</v>
      </c>
      <c r="BE227" s="19">
        <v>0</v>
      </c>
      <c r="BF227" s="20">
        <v>0</v>
      </c>
      <c r="BG227" s="20">
        <v>0</v>
      </c>
      <c r="BH227" s="20">
        <v>0</v>
      </c>
      <c r="BI227" s="62">
        <v>0</v>
      </c>
      <c r="BJ227" s="62">
        <v>0</v>
      </c>
      <c r="BK227" s="62">
        <v>0</v>
      </c>
      <c r="BL227" s="62">
        <v>0</v>
      </c>
      <c r="BM227" s="63">
        <v>0</v>
      </c>
      <c r="BN227" s="63">
        <v>0</v>
      </c>
      <c r="BO227" s="63">
        <v>0</v>
      </c>
      <c r="BP227" s="62">
        <v>0</v>
      </c>
      <c r="BQ227" s="62">
        <v>0</v>
      </c>
      <c r="BR227" s="62">
        <v>0</v>
      </c>
      <c r="BS227" s="62">
        <v>0</v>
      </c>
      <c r="BT227" s="63">
        <v>0</v>
      </c>
      <c r="BU227" s="63">
        <v>0</v>
      </c>
      <c r="BV227" s="63">
        <v>0</v>
      </c>
      <c r="BW227" s="19">
        <v>219</v>
      </c>
      <c r="BX227" s="19">
        <v>0</v>
      </c>
      <c r="BY227" s="19">
        <v>219</v>
      </c>
      <c r="BZ227" s="19">
        <v>0</v>
      </c>
      <c r="CA227" s="20">
        <v>4</v>
      </c>
      <c r="CB227" s="20">
        <v>0</v>
      </c>
      <c r="CC227" s="20">
        <v>4</v>
      </c>
      <c r="CD227" s="59">
        <v>0</v>
      </c>
      <c r="CE227" s="59">
        <v>0</v>
      </c>
      <c r="CF227" s="59">
        <v>0</v>
      </c>
      <c r="CG227" s="59">
        <v>0</v>
      </c>
      <c r="CH227" s="60">
        <v>0</v>
      </c>
      <c r="CI227" s="60">
        <v>0</v>
      </c>
      <c r="CJ227" s="60">
        <v>0</v>
      </c>
      <c r="CK227" s="64">
        <v>1669</v>
      </c>
      <c r="CL227" s="64">
        <v>0</v>
      </c>
      <c r="CM227" s="64">
        <v>1669</v>
      </c>
      <c r="CN227" s="64">
        <v>0</v>
      </c>
      <c r="CO227" s="64">
        <v>0</v>
      </c>
      <c r="CP227" s="65">
        <v>412</v>
      </c>
      <c r="CQ227" s="65">
        <v>0</v>
      </c>
      <c r="CR227" s="65">
        <v>412</v>
      </c>
    </row>
    <row r="228" spans="1:96" x14ac:dyDescent="0.2">
      <c r="A228" s="21" t="s">
        <v>602</v>
      </c>
      <c r="B228" s="12" t="s">
        <v>1198</v>
      </c>
      <c r="C228" s="21" t="s">
        <v>292</v>
      </c>
      <c r="D228" s="11" t="s">
        <v>884</v>
      </c>
      <c r="E228" s="59">
        <v>0</v>
      </c>
      <c r="F228" s="59">
        <v>0</v>
      </c>
      <c r="G228" s="59">
        <v>0</v>
      </c>
      <c r="H228" s="59">
        <v>0</v>
      </c>
      <c r="I228" s="60">
        <v>0</v>
      </c>
      <c r="J228" s="60">
        <v>0</v>
      </c>
      <c r="K228" s="60">
        <v>0</v>
      </c>
      <c r="L228" s="18">
        <v>0</v>
      </c>
      <c r="M228" s="18">
        <v>0</v>
      </c>
      <c r="N228" s="18">
        <v>0</v>
      </c>
      <c r="O228" s="18">
        <v>0</v>
      </c>
      <c r="P228" s="61">
        <v>0</v>
      </c>
      <c r="Q228" s="61">
        <v>0</v>
      </c>
      <c r="R228" s="61">
        <v>0</v>
      </c>
      <c r="S228" s="62">
        <v>0</v>
      </c>
      <c r="T228" s="62">
        <v>0</v>
      </c>
      <c r="U228" s="62">
        <v>0</v>
      </c>
      <c r="V228" s="62">
        <v>0</v>
      </c>
      <c r="W228" s="63">
        <v>0</v>
      </c>
      <c r="X228" s="63">
        <v>0</v>
      </c>
      <c r="Y228" s="63">
        <v>0</v>
      </c>
      <c r="Z228" s="18">
        <v>0</v>
      </c>
      <c r="AA228" s="18">
        <v>0</v>
      </c>
      <c r="AB228" s="18">
        <v>0</v>
      </c>
      <c r="AC228" s="18">
        <v>0</v>
      </c>
      <c r="AD228" s="61">
        <v>0</v>
      </c>
      <c r="AE228" s="61">
        <v>0</v>
      </c>
      <c r="AF228" s="61">
        <v>0</v>
      </c>
      <c r="AG228" s="19">
        <v>390</v>
      </c>
      <c r="AH228" s="19">
        <v>0</v>
      </c>
      <c r="AI228" s="19">
        <v>390</v>
      </c>
      <c r="AJ228" s="19">
        <v>0</v>
      </c>
      <c r="AK228" s="20">
        <v>0</v>
      </c>
      <c r="AL228" s="20">
        <v>0</v>
      </c>
      <c r="AM228" s="20">
        <v>0</v>
      </c>
      <c r="AN228" s="59">
        <v>312</v>
      </c>
      <c r="AO228" s="59">
        <v>0</v>
      </c>
      <c r="AP228" s="59">
        <v>312</v>
      </c>
      <c r="AQ228" s="59">
        <v>0</v>
      </c>
      <c r="AR228" s="60">
        <v>0</v>
      </c>
      <c r="AS228" s="60">
        <v>0</v>
      </c>
      <c r="AT228" s="60">
        <v>0</v>
      </c>
      <c r="AU228" s="16">
        <v>703</v>
      </c>
      <c r="AV228" s="16">
        <v>0</v>
      </c>
      <c r="AW228" s="16">
        <v>703</v>
      </c>
      <c r="AX228" s="16">
        <v>0</v>
      </c>
      <c r="AY228" s="17">
        <v>0</v>
      </c>
      <c r="AZ228" s="17">
        <v>0</v>
      </c>
      <c r="BA228" s="17">
        <v>0</v>
      </c>
      <c r="BB228" s="19">
        <v>0</v>
      </c>
      <c r="BC228" s="19">
        <v>0</v>
      </c>
      <c r="BD228" s="19">
        <v>0</v>
      </c>
      <c r="BE228" s="19">
        <v>0</v>
      </c>
      <c r="BF228" s="20">
        <v>0</v>
      </c>
      <c r="BG228" s="20">
        <v>0</v>
      </c>
      <c r="BH228" s="20">
        <v>0</v>
      </c>
      <c r="BI228" s="62">
        <v>0</v>
      </c>
      <c r="BJ228" s="62">
        <v>0</v>
      </c>
      <c r="BK228" s="62">
        <v>0</v>
      </c>
      <c r="BL228" s="62">
        <v>0</v>
      </c>
      <c r="BM228" s="63">
        <v>0</v>
      </c>
      <c r="BN228" s="63">
        <v>0</v>
      </c>
      <c r="BO228" s="63">
        <v>0</v>
      </c>
      <c r="BP228" s="62">
        <v>0</v>
      </c>
      <c r="BQ228" s="62">
        <v>0</v>
      </c>
      <c r="BR228" s="62">
        <v>0</v>
      </c>
      <c r="BS228" s="62">
        <v>0</v>
      </c>
      <c r="BT228" s="63">
        <v>0</v>
      </c>
      <c r="BU228" s="63">
        <v>0</v>
      </c>
      <c r="BV228" s="63">
        <v>0</v>
      </c>
      <c r="BW228" s="19">
        <v>585</v>
      </c>
      <c r="BX228" s="19">
        <v>0</v>
      </c>
      <c r="BY228" s="19">
        <v>585</v>
      </c>
      <c r="BZ228" s="19">
        <v>0</v>
      </c>
      <c r="CA228" s="20">
        <v>0</v>
      </c>
      <c r="CB228" s="20">
        <v>0</v>
      </c>
      <c r="CC228" s="20">
        <v>0</v>
      </c>
      <c r="CD228" s="59">
        <v>0</v>
      </c>
      <c r="CE228" s="59">
        <v>0</v>
      </c>
      <c r="CF228" s="59">
        <v>0</v>
      </c>
      <c r="CG228" s="59">
        <v>0</v>
      </c>
      <c r="CH228" s="60">
        <v>0</v>
      </c>
      <c r="CI228" s="60">
        <v>0</v>
      </c>
      <c r="CJ228" s="60">
        <v>0</v>
      </c>
      <c r="CK228" s="64">
        <v>1990</v>
      </c>
      <c r="CL228" s="64">
        <v>0</v>
      </c>
      <c r="CM228" s="64">
        <v>1990</v>
      </c>
      <c r="CN228" s="64">
        <v>0</v>
      </c>
      <c r="CO228" s="64">
        <v>0</v>
      </c>
      <c r="CP228" s="65">
        <v>0</v>
      </c>
      <c r="CQ228" s="65">
        <v>0</v>
      </c>
      <c r="CR228" s="65">
        <v>0</v>
      </c>
    </row>
    <row r="229" spans="1:96" x14ac:dyDescent="0.2">
      <c r="A229" s="21" t="s">
        <v>761</v>
      </c>
      <c r="B229" s="12" t="s">
        <v>1199</v>
      </c>
      <c r="C229" s="21" t="s">
        <v>293</v>
      </c>
      <c r="D229" s="11" t="s">
        <v>885</v>
      </c>
      <c r="E229" s="59">
        <v>60361</v>
      </c>
      <c r="F229" s="59">
        <v>0</v>
      </c>
      <c r="G229" s="59">
        <v>60361</v>
      </c>
      <c r="H229" s="59">
        <v>0</v>
      </c>
      <c r="I229" s="60">
        <v>48</v>
      </c>
      <c r="J229" s="60">
        <v>0</v>
      </c>
      <c r="K229" s="60">
        <v>48</v>
      </c>
      <c r="L229" s="18">
        <v>24377</v>
      </c>
      <c r="M229" s="18">
        <v>0</v>
      </c>
      <c r="N229" s="18">
        <v>24377</v>
      </c>
      <c r="O229" s="18">
        <v>0</v>
      </c>
      <c r="P229" s="61">
        <v>0</v>
      </c>
      <c r="Q229" s="61">
        <v>0</v>
      </c>
      <c r="R229" s="61">
        <v>0</v>
      </c>
      <c r="S229" s="62">
        <v>348</v>
      </c>
      <c r="T229" s="62">
        <v>0</v>
      </c>
      <c r="U229" s="62">
        <v>348</v>
      </c>
      <c r="V229" s="62">
        <v>0</v>
      </c>
      <c r="W229" s="63">
        <v>0</v>
      </c>
      <c r="X229" s="63">
        <v>0</v>
      </c>
      <c r="Y229" s="63">
        <v>0</v>
      </c>
      <c r="Z229" s="18">
        <v>0</v>
      </c>
      <c r="AA229" s="18">
        <v>0</v>
      </c>
      <c r="AB229" s="18">
        <v>0</v>
      </c>
      <c r="AC229" s="18">
        <v>0</v>
      </c>
      <c r="AD229" s="61">
        <v>0</v>
      </c>
      <c r="AE229" s="61">
        <v>0</v>
      </c>
      <c r="AF229" s="61">
        <v>0</v>
      </c>
      <c r="AG229" s="19">
        <v>88102</v>
      </c>
      <c r="AH229" s="19">
        <v>0</v>
      </c>
      <c r="AI229" s="19">
        <v>88102</v>
      </c>
      <c r="AJ229" s="19">
        <v>0</v>
      </c>
      <c r="AK229" s="20">
        <v>20269</v>
      </c>
      <c r="AL229" s="20">
        <v>0</v>
      </c>
      <c r="AM229" s="20">
        <v>20269</v>
      </c>
      <c r="AN229" s="59">
        <v>13077</v>
      </c>
      <c r="AO229" s="59">
        <v>0</v>
      </c>
      <c r="AP229" s="59">
        <v>13077</v>
      </c>
      <c r="AQ229" s="59">
        <v>0</v>
      </c>
      <c r="AR229" s="60">
        <v>0</v>
      </c>
      <c r="AS229" s="60">
        <v>0</v>
      </c>
      <c r="AT229" s="60">
        <v>0</v>
      </c>
      <c r="AU229" s="16">
        <v>4115</v>
      </c>
      <c r="AV229" s="16">
        <v>0</v>
      </c>
      <c r="AW229" s="16">
        <v>4115</v>
      </c>
      <c r="AX229" s="16">
        <v>0</v>
      </c>
      <c r="AY229" s="17">
        <v>341</v>
      </c>
      <c r="AZ229" s="17">
        <v>0</v>
      </c>
      <c r="BA229" s="17">
        <v>341</v>
      </c>
      <c r="BB229" s="19">
        <v>5414</v>
      </c>
      <c r="BC229" s="19">
        <v>0</v>
      </c>
      <c r="BD229" s="19">
        <v>5414</v>
      </c>
      <c r="BE229" s="19">
        <v>0</v>
      </c>
      <c r="BF229" s="20">
        <v>0</v>
      </c>
      <c r="BG229" s="20">
        <v>0</v>
      </c>
      <c r="BH229" s="20">
        <v>0</v>
      </c>
      <c r="BI229" s="62">
        <v>0</v>
      </c>
      <c r="BJ229" s="62">
        <v>0</v>
      </c>
      <c r="BK229" s="62">
        <v>0</v>
      </c>
      <c r="BL229" s="62">
        <v>0</v>
      </c>
      <c r="BM229" s="63">
        <v>0</v>
      </c>
      <c r="BN229" s="63">
        <v>0</v>
      </c>
      <c r="BO229" s="63">
        <v>0</v>
      </c>
      <c r="BP229" s="62">
        <v>0</v>
      </c>
      <c r="BQ229" s="62">
        <v>0</v>
      </c>
      <c r="BR229" s="62">
        <v>0</v>
      </c>
      <c r="BS229" s="62">
        <v>0</v>
      </c>
      <c r="BT229" s="63">
        <v>0</v>
      </c>
      <c r="BU229" s="63">
        <v>0</v>
      </c>
      <c r="BV229" s="63">
        <v>0</v>
      </c>
      <c r="BW229" s="19">
        <v>14413</v>
      </c>
      <c r="BX229" s="19">
        <v>0</v>
      </c>
      <c r="BY229" s="19">
        <v>14413</v>
      </c>
      <c r="BZ229" s="19">
        <v>0</v>
      </c>
      <c r="CA229" s="20">
        <v>36372</v>
      </c>
      <c r="CB229" s="20">
        <v>0</v>
      </c>
      <c r="CC229" s="20">
        <v>36372</v>
      </c>
      <c r="CD229" s="59">
        <v>1925</v>
      </c>
      <c r="CE229" s="59">
        <v>0</v>
      </c>
      <c r="CF229" s="59">
        <v>1925</v>
      </c>
      <c r="CG229" s="59">
        <v>0</v>
      </c>
      <c r="CH229" s="60">
        <v>0</v>
      </c>
      <c r="CI229" s="60">
        <v>0</v>
      </c>
      <c r="CJ229" s="60">
        <v>0</v>
      </c>
      <c r="CK229" s="64">
        <v>212132</v>
      </c>
      <c r="CL229" s="64">
        <v>0</v>
      </c>
      <c r="CM229" s="64">
        <v>212132</v>
      </c>
      <c r="CN229" s="64">
        <v>0</v>
      </c>
      <c r="CO229" s="64">
        <v>0</v>
      </c>
      <c r="CP229" s="65">
        <v>57030</v>
      </c>
      <c r="CQ229" s="65">
        <v>0</v>
      </c>
      <c r="CR229" s="65">
        <v>57030</v>
      </c>
    </row>
    <row r="230" spans="1:96" x14ac:dyDescent="0.2">
      <c r="A230" s="21" t="s">
        <v>697</v>
      </c>
      <c r="B230" s="12" t="s">
        <v>1200</v>
      </c>
      <c r="C230" s="21" t="s">
        <v>294</v>
      </c>
      <c r="D230" s="11" t="s">
        <v>884</v>
      </c>
      <c r="E230" s="59">
        <v>0</v>
      </c>
      <c r="F230" s="59">
        <v>0</v>
      </c>
      <c r="G230" s="59">
        <v>0</v>
      </c>
      <c r="H230" s="59">
        <v>0</v>
      </c>
      <c r="I230" s="60">
        <v>0</v>
      </c>
      <c r="J230" s="60">
        <v>0</v>
      </c>
      <c r="K230" s="60">
        <v>0</v>
      </c>
      <c r="L230" s="18">
        <v>0</v>
      </c>
      <c r="M230" s="18">
        <v>0</v>
      </c>
      <c r="N230" s="18">
        <v>0</v>
      </c>
      <c r="O230" s="18">
        <v>0</v>
      </c>
      <c r="P230" s="61">
        <v>0</v>
      </c>
      <c r="Q230" s="61">
        <v>0</v>
      </c>
      <c r="R230" s="61">
        <v>0</v>
      </c>
      <c r="S230" s="62">
        <v>0</v>
      </c>
      <c r="T230" s="62">
        <v>0</v>
      </c>
      <c r="U230" s="62">
        <v>0</v>
      </c>
      <c r="V230" s="62">
        <v>0</v>
      </c>
      <c r="W230" s="63">
        <v>0</v>
      </c>
      <c r="X230" s="63">
        <v>0</v>
      </c>
      <c r="Y230" s="63">
        <v>0</v>
      </c>
      <c r="Z230" s="18">
        <v>0</v>
      </c>
      <c r="AA230" s="18">
        <v>0</v>
      </c>
      <c r="AB230" s="18">
        <v>0</v>
      </c>
      <c r="AC230" s="18">
        <v>0</v>
      </c>
      <c r="AD230" s="61">
        <v>0</v>
      </c>
      <c r="AE230" s="61">
        <v>0</v>
      </c>
      <c r="AF230" s="61">
        <v>0</v>
      </c>
      <c r="AG230" s="19">
        <v>7080</v>
      </c>
      <c r="AH230" s="19">
        <v>0</v>
      </c>
      <c r="AI230" s="19">
        <v>7080</v>
      </c>
      <c r="AJ230" s="19">
        <v>0</v>
      </c>
      <c r="AK230" s="20">
        <v>2712</v>
      </c>
      <c r="AL230" s="20">
        <v>0</v>
      </c>
      <c r="AM230" s="20">
        <v>2712</v>
      </c>
      <c r="AN230" s="59">
        <v>26</v>
      </c>
      <c r="AO230" s="59">
        <v>0</v>
      </c>
      <c r="AP230" s="59">
        <v>26</v>
      </c>
      <c r="AQ230" s="59">
        <v>0</v>
      </c>
      <c r="AR230" s="60">
        <v>0</v>
      </c>
      <c r="AS230" s="60">
        <v>0</v>
      </c>
      <c r="AT230" s="60">
        <v>0</v>
      </c>
      <c r="AU230" s="16">
        <v>268</v>
      </c>
      <c r="AV230" s="16">
        <v>0</v>
      </c>
      <c r="AW230" s="16">
        <v>268</v>
      </c>
      <c r="AX230" s="16">
        <v>0</v>
      </c>
      <c r="AY230" s="17">
        <v>0</v>
      </c>
      <c r="AZ230" s="17">
        <v>0</v>
      </c>
      <c r="BA230" s="17">
        <v>0</v>
      </c>
      <c r="BB230" s="19">
        <v>151</v>
      </c>
      <c r="BC230" s="19">
        <v>0</v>
      </c>
      <c r="BD230" s="19">
        <v>151</v>
      </c>
      <c r="BE230" s="19">
        <v>0</v>
      </c>
      <c r="BF230" s="20">
        <v>0</v>
      </c>
      <c r="BG230" s="20">
        <v>0</v>
      </c>
      <c r="BH230" s="20">
        <v>0</v>
      </c>
      <c r="BI230" s="62">
        <v>0</v>
      </c>
      <c r="BJ230" s="62">
        <v>0</v>
      </c>
      <c r="BK230" s="62">
        <v>0</v>
      </c>
      <c r="BL230" s="62">
        <v>0</v>
      </c>
      <c r="BM230" s="63">
        <v>0</v>
      </c>
      <c r="BN230" s="63">
        <v>0</v>
      </c>
      <c r="BO230" s="63">
        <v>0</v>
      </c>
      <c r="BP230" s="62">
        <v>0</v>
      </c>
      <c r="BQ230" s="62">
        <v>0</v>
      </c>
      <c r="BR230" s="62">
        <v>0</v>
      </c>
      <c r="BS230" s="62">
        <v>0</v>
      </c>
      <c r="BT230" s="63">
        <v>0</v>
      </c>
      <c r="BU230" s="63">
        <v>0</v>
      </c>
      <c r="BV230" s="63">
        <v>0</v>
      </c>
      <c r="BW230" s="19">
        <v>1521</v>
      </c>
      <c r="BX230" s="19">
        <v>0</v>
      </c>
      <c r="BY230" s="19">
        <v>1521</v>
      </c>
      <c r="BZ230" s="19">
        <v>0</v>
      </c>
      <c r="CA230" s="20">
        <v>16</v>
      </c>
      <c r="CB230" s="20">
        <v>0</v>
      </c>
      <c r="CC230" s="20">
        <v>16</v>
      </c>
      <c r="CD230" s="59">
        <v>3249</v>
      </c>
      <c r="CE230" s="59">
        <v>0</v>
      </c>
      <c r="CF230" s="59">
        <v>3249</v>
      </c>
      <c r="CG230" s="59">
        <v>0</v>
      </c>
      <c r="CH230" s="60">
        <v>190</v>
      </c>
      <c r="CI230" s="60">
        <v>0</v>
      </c>
      <c r="CJ230" s="60">
        <v>190</v>
      </c>
      <c r="CK230" s="64">
        <v>12295</v>
      </c>
      <c r="CL230" s="64">
        <v>0</v>
      </c>
      <c r="CM230" s="64">
        <v>12295</v>
      </c>
      <c r="CN230" s="64">
        <v>0</v>
      </c>
      <c r="CO230" s="64">
        <v>0</v>
      </c>
      <c r="CP230" s="65">
        <v>2918</v>
      </c>
      <c r="CQ230" s="65">
        <v>0</v>
      </c>
      <c r="CR230" s="65">
        <v>2918</v>
      </c>
    </row>
    <row r="231" spans="1:96" x14ac:dyDescent="0.2">
      <c r="A231" s="21" t="s">
        <v>619</v>
      </c>
      <c r="B231" s="12" t="s">
        <v>1201</v>
      </c>
      <c r="C231" s="21" t="s">
        <v>295</v>
      </c>
      <c r="D231" s="11" t="s">
        <v>882</v>
      </c>
      <c r="E231" s="59">
        <v>17186</v>
      </c>
      <c r="F231" s="59">
        <v>0</v>
      </c>
      <c r="G231" s="59">
        <v>17186</v>
      </c>
      <c r="H231" s="59">
        <v>0</v>
      </c>
      <c r="I231" s="60">
        <v>346</v>
      </c>
      <c r="J231" s="60">
        <v>0</v>
      </c>
      <c r="K231" s="60">
        <v>346</v>
      </c>
      <c r="L231" s="18">
        <v>11598</v>
      </c>
      <c r="M231" s="18">
        <v>0</v>
      </c>
      <c r="N231" s="18">
        <v>11598</v>
      </c>
      <c r="O231" s="18">
        <v>0</v>
      </c>
      <c r="P231" s="61">
        <v>404</v>
      </c>
      <c r="Q231" s="61">
        <v>0</v>
      </c>
      <c r="R231" s="61">
        <v>404</v>
      </c>
      <c r="S231" s="62">
        <v>309</v>
      </c>
      <c r="T231" s="62">
        <v>0</v>
      </c>
      <c r="U231" s="62">
        <v>309</v>
      </c>
      <c r="V231" s="62">
        <v>0</v>
      </c>
      <c r="W231" s="63">
        <v>0</v>
      </c>
      <c r="X231" s="63">
        <v>0</v>
      </c>
      <c r="Y231" s="63">
        <v>0</v>
      </c>
      <c r="Z231" s="18">
        <v>0</v>
      </c>
      <c r="AA231" s="18">
        <v>0</v>
      </c>
      <c r="AB231" s="18">
        <v>0</v>
      </c>
      <c r="AC231" s="18">
        <v>0</v>
      </c>
      <c r="AD231" s="61">
        <v>0</v>
      </c>
      <c r="AE231" s="61">
        <v>0</v>
      </c>
      <c r="AF231" s="61">
        <v>0</v>
      </c>
      <c r="AG231" s="19">
        <v>10638</v>
      </c>
      <c r="AH231" s="19">
        <v>0</v>
      </c>
      <c r="AI231" s="19">
        <v>10638</v>
      </c>
      <c r="AJ231" s="19">
        <v>0</v>
      </c>
      <c r="AK231" s="20">
        <v>1753</v>
      </c>
      <c r="AL231" s="20">
        <v>0</v>
      </c>
      <c r="AM231" s="20">
        <v>1753</v>
      </c>
      <c r="AN231" s="59">
        <v>3703</v>
      </c>
      <c r="AO231" s="59">
        <v>0</v>
      </c>
      <c r="AP231" s="59">
        <v>3703</v>
      </c>
      <c r="AQ231" s="59">
        <v>0</v>
      </c>
      <c r="AR231" s="60">
        <v>0</v>
      </c>
      <c r="AS231" s="60">
        <v>0</v>
      </c>
      <c r="AT231" s="60">
        <v>0</v>
      </c>
      <c r="AU231" s="16">
        <v>39</v>
      </c>
      <c r="AV231" s="16">
        <v>0</v>
      </c>
      <c r="AW231" s="16">
        <v>39</v>
      </c>
      <c r="AX231" s="16">
        <v>0</v>
      </c>
      <c r="AY231" s="17">
        <v>0</v>
      </c>
      <c r="AZ231" s="17">
        <v>0</v>
      </c>
      <c r="BA231" s="17">
        <v>0</v>
      </c>
      <c r="BB231" s="19">
        <v>2556</v>
      </c>
      <c r="BC231" s="19">
        <v>0</v>
      </c>
      <c r="BD231" s="19">
        <v>2556</v>
      </c>
      <c r="BE231" s="19">
        <v>0</v>
      </c>
      <c r="BF231" s="20">
        <v>0</v>
      </c>
      <c r="BG231" s="20">
        <v>0</v>
      </c>
      <c r="BH231" s="20">
        <v>0</v>
      </c>
      <c r="BI231" s="62">
        <v>0</v>
      </c>
      <c r="BJ231" s="62">
        <v>0</v>
      </c>
      <c r="BK231" s="62">
        <v>0</v>
      </c>
      <c r="BL231" s="62">
        <v>0</v>
      </c>
      <c r="BM231" s="63">
        <v>0</v>
      </c>
      <c r="BN231" s="63">
        <v>0</v>
      </c>
      <c r="BO231" s="63">
        <v>0</v>
      </c>
      <c r="BP231" s="62">
        <v>0</v>
      </c>
      <c r="BQ231" s="62">
        <v>0</v>
      </c>
      <c r="BR231" s="62">
        <v>0</v>
      </c>
      <c r="BS231" s="62">
        <v>0</v>
      </c>
      <c r="BT231" s="63">
        <v>0</v>
      </c>
      <c r="BU231" s="63">
        <v>0</v>
      </c>
      <c r="BV231" s="63">
        <v>0</v>
      </c>
      <c r="BW231" s="19">
        <v>1701</v>
      </c>
      <c r="BX231" s="19">
        <v>0</v>
      </c>
      <c r="BY231" s="19">
        <v>1701</v>
      </c>
      <c r="BZ231" s="19">
        <v>0</v>
      </c>
      <c r="CA231" s="20">
        <v>0</v>
      </c>
      <c r="CB231" s="20">
        <v>0</v>
      </c>
      <c r="CC231" s="20">
        <v>0</v>
      </c>
      <c r="CD231" s="59">
        <v>0</v>
      </c>
      <c r="CE231" s="59">
        <v>0</v>
      </c>
      <c r="CF231" s="59">
        <v>0</v>
      </c>
      <c r="CG231" s="59">
        <v>0</v>
      </c>
      <c r="CH231" s="60">
        <v>1549</v>
      </c>
      <c r="CI231" s="60">
        <v>0</v>
      </c>
      <c r="CJ231" s="60">
        <v>1549</v>
      </c>
      <c r="CK231" s="64">
        <v>47730</v>
      </c>
      <c r="CL231" s="64">
        <v>0</v>
      </c>
      <c r="CM231" s="64">
        <v>47730</v>
      </c>
      <c r="CN231" s="64">
        <v>0</v>
      </c>
      <c r="CO231" s="64">
        <v>0</v>
      </c>
      <c r="CP231" s="65">
        <v>4052</v>
      </c>
      <c r="CQ231" s="65">
        <v>0</v>
      </c>
      <c r="CR231" s="65">
        <v>4052</v>
      </c>
    </row>
    <row r="232" spans="1:96" x14ac:dyDescent="0.2">
      <c r="A232" s="21" t="s">
        <v>655</v>
      </c>
      <c r="B232" s="12" t="s">
        <v>1202</v>
      </c>
      <c r="C232" s="21" t="s">
        <v>296</v>
      </c>
      <c r="D232" s="11" t="s">
        <v>884</v>
      </c>
      <c r="E232" s="59">
        <v>0</v>
      </c>
      <c r="F232" s="59">
        <v>0</v>
      </c>
      <c r="G232" s="59">
        <v>0</v>
      </c>
      <c r="H232" s="59">
        <v>0</v>
      </c>
      <c r="I232" s="60">
        <v>0</v>
      </c>
      <c r="J232" s="60">
        <v>0</v>
      </c>
      <c r="K232" s="60">
        <v>0</v>
      </c>
      <c r="L232" s="18">
        <v>16</v>
      </c>
      <c r="M232" s="18">
        <v>0</v>
      </c>
      <c r="N232" s="18">
        <v>16</v>
      </c>
      <c r="O232" s="18">
        <v>0</v>
      </c>
      <c r="P232" s="61">
        <v>0</v>
      </c>
      <c r="Q232" s="61">
        <v>0</v>
      </c>
      <c r="R232" s="61">
        <v>0</v>
      </c>
      <c r="S232" s="62">
        <v>0</v>
      </c>
      <c r="T232" s="62">
        <v>0</v>
      </c>
      <c r="U232" s="62">
        <v>0</v>
      </c>
      <c r="V232" s="62">
        <v>0</v>
      </c>
      <c r="W232" s="63">
        <v>0</v>
      </c>
      <c r="X232" s="63">
        <v>0</v>
      </c>
      <c r="Y232" s="63">
        <v>0</v>
      </c>
      <c r="Z232" s="18">
        <v>0</v>
      </c>
      <c r="AA232" s="18">
        <v>0</v>
      </c>
      <c r="AB232" s="18">
        <v>0</v>
      </c>
      <c r="AC232" s="18">
        <v>0</v>
      </c>
      <c r="AD232" s="61">
        <v>0</v>
      </c>
      <c r="AE232" s="61">
        <v>0</v>
      </c>
      <c r="AF232" s="61">
        <v>0</v>
      </c>
      <c r="AG232" s="19">
        <v>1916</v>
      </c>
      <c r="AH232" s="19">
        <v>0</v>
      </c>
      <c r="AI232" s="19">
        <v>1916</v>
      </c>
      <c r="AJ232" s="19">
        <v>0</v>
      </c>
      <c r="AK232" s="20">
        <v>944</v>
      </c>
      <c r="AL232" s="20">
        <v>0</v>
      </c>
      <c r="AM232" s="20">
        <v>944</v>
      </c>
      <c r="AN232" s="59">
        <v>248</v>
      </c>
      <c r="AO232" s="59">
        <v>0</v>
      </c>
      <c r="AP232" s="59">
        <v>248</v>
      </c>
      <c r="AQ232" s="59">
        <v>0</v>
      </c>
      <c r="AR232" s="60">
        <v>0</v>
      </c>
      <c r="AS232" s="60">
        <v>0</v>
      </c>
      <c r="AT232" s="60">
        <v>0</v>
      </c>
      <c r="AU232" s="16">
        <v>4534</v>
      </c>
      <c r="AV232" s="16">
        <v>0</v>
      </c>
      <c r="AW232" s="16">
        <v>4534</v>
      </c>
      <c r="AX232" s="16">
        <v>0</v>
      </c>
      <c r="AY232" s="17">
        <v>12</v>
      </c>
      <c r="AZ232" s="17">
        <v>0</v>
      </c>
      <c r="BA232" s="17">
        <v>12</v>
      </c>
      <c r="BB232" s="19">
        <v>0</v>
      </c>
      <c r="BC232" s="19">
        <v>0</v>
      </c>
      <c r="BD232" s="19">
        <v>0</v>
      </c>
      <c r="BE232" s="19">
        <v>0</v>
      </c>
      <c r="BF232" s="20">
        <v>0</v>
      </c>
      <c r="BG232" s="20">
        <v>0</v>
      </c>
      <c r="BH232" s="20">
        <v>0</v>
      </c>
      <c r="BI232" s="62">
        <v>0</v>
      </c>
      <c r="BJ232" s="62">
        <v>0</v>
      </c>
      <c r="BK232" s="62">
        <v>0</v>
      </c>
      <c r="BL232" s="62">
        <v>0</v>
      </c>
      <c r="BM232" s="63">
        <v>0</v>
      </c>
      <c r="BN232" s="63">
        <v>0</v>
      </c>
      <c r="BO232" s="63">
        <v>0</v>
      </c>
      <c r="BP232" s="62">
        <v>0</v>
      </c>
      <c r="BQ232" s="62">
        <v>0</v>
      </c>
      <c r="BR232" s="62">
        <v>0</v>
      </c>
      <c r="BS232" s="62">
        <v>0</v>
      </c>
      <c r="BT232" s="63">
        <v>0</v>
      </c>
      <c r="BU232" s="63">
        <v>0</v>
      </c>
      <c r="BV232" s="63">
        <v>0</v>
      </c>
      <c r="BW232" s="19">
        <v>41</v>
      </c>
      <c r="BX232" s="19">
        <v>0</v>
      </c>
      <c r="BY232" s="19">
        <v>41</v>
      </c>
      <c r="BZ232" s="19">
        <v>0</v>
      </c>
      <c r="CA232" s="20">
        <v>0</v>
      </c>
      <c r="CB232" s="20">
        <v>0</v>
      </c>
      <c r="CC232" s="20">
        <v>0</v>
      </c>
      <c r="CD232" s="59">
        <v>0</v>
      </c>
      <c r="CE232" s="59">
        <v>0</v>
      </c>
      <c r="CF232" s="59">
        <v>0</v>
      </c>
      <c r="CG232" s="59">
        <v>0</v>
      </c>
      <c r="CH232" s="60">
        <v>0</v>
      </c>
      <c r="CI232" s="60">
        <v>0</v>
      </c>
      <c r="CJ232" s="60">
        <v>0</v>
      </c>
      <c r="CK232" s="64">
        <v>6755</v>
      </c>
      <c r="CL232" s="64">
        <v>0</v>
      </c>
      <c r="CM232" s="64">
        <v>6755</v>
      </c>
      <c r="CN232" s="64">
        <v>0</v>
      </c>
      <c r="CO232" s="64">
        <v>0</v>
      </c>
      <c r="CP232" s="65">
        <v>956</v>
      </c>
      <c r="CQ232" s="65">
        <v>0</v>
      </c>
      <c r="CR232" s="65">
        <v>956</v>
      </c>
    </row>
    <row r="233" spans="1:96" x14ac:dyDescent="0.2">
      <c r="A233" s="21" t="s">
        <v>708</v>
      </c>
      <c r="B233" s="12" t="s">
        <v>1203</v>
      </c>
      <c r="C233" s="21" t="s">
        <v>297</v>
      </c>
      <c r="D233" s="11" t="s">
        <v>884</v>
      </c>
      <c r="E233" s="59">
        <v>0</v>
      </c>
      <c r="F233" s="59">
        <v>0</v>
      </c>
      <c r="G233" s="59">
        <v>0</v>
      </c>
      <c r="H233" s="59">
        <v>0</v>
      </c>
      <c r="I233" s="60">
        <v>0</v>
      </c>
      <c r="J233" s="60">
        <v>0</v>
      </c>
      <c r="K233" s="60">
        <v>0</v>
      </c>
      <c r="L233" s="18">
        <v>44</v>
      </c>
      <c r="M233" s="18">
        <v>0</v>
      </c>
      <c r="N233" s="18">
        <v>44</v>
      </c>
      <c r="O233" s="18">
        <v>0</v>
      </c>
      <c r="P233" s="61">
        <v>0</v>
      </c>
      <c r="Q233" s="61">
        <v>0</v>
      </c>
      <c r="R233" s="61">
        <v>0</v>
      </c>
      <c r="S233" s="62">
        <v>0</v>
      </c>
      <c r="T233" s="62">
        <v>0</v>
      </c>
      <c r="U233" s="62">
        <v>0</v>
      </c>
      <c r="V233" s="62">
        <v>0</v>
      </c>
      <c r="W233" s="63">
        <v>0</v>
      </c>
      <c r="X233" s="63">
        <v>0</v>
      </c>
      <c r="Y233" s="63">
        <v>0</v>
      </c>
      <c r="Z233" s="18">
        <v>0</v>
      </c>
      <c r="AA233" s="18">
        <v>0</v>
      </c>
      <c r="AB233" s="18">
        <v>0</v>
      </c>
      <c r="AC233" s="18">
        <v>0</v>
      </c>
      <c r="AD233" s="61">
        <v>0</v>
      </c>
      <c r="AE233" s="61">
        <v>0</v>
      </c>
      <c r="AF233" s="61">
        <v>0</v>
      </c>
      <c r="AG233" s="19">
        <v>628</v>
      </c>
      <c r="AH233" s="19">
        <v>0</v>
      </c>
      <c r="AI233" s="19">
        <v>628</v>
      </c>
      <c r="AJ233" s="19">
        <v>0</v>
      </c>
      <c r="AK233" s="20">
        <v>0</v>
      </c>
      <c r="AL233" s="20">
        <v>0</v>
      </c>
      <c r="AM233" s="20">
        <v>0</v>
      </c>
      <c r="AN233" s="59">
        <v>147</v>
      </c>
      <c r="AO233" s="59">
        <v>0</v>
      </c>
      <c r="AP233" s="59">
        <v>147</v>
      </c>
      <c r="AQ233" s="59">
        <v>0</v>
      </c>
      <c r="AR233" s="60">
        <v>0</v>
      </c>
      <c r="AS233" s="60">
        <v>0</v>
      </c>
      <c r="AT233" s="60">
        <v>0</v>
      </c>
      <c r="AU233" s="16">
        <v>122</v>
      </c>
      <c r="AV233" s="16">
        <v>0</v>
      </c>
      <c r="AW233" s="16">
        <v>122</v>
      </c>
      <c r="AX233" s="16">
        <v>0</v>
      </c>
      <c r="AY233" s="17">
        <v>0</v>
      </c>
      <c r="AZ233" s="17">
        <v>0</v>
      </c>
      <c r="BA233" s="17">
        <v>0</v>
      </c>
      <c r="BB233" s="19">
        <v>0</v>
      </c>
      <c r="BC233" s="19">
        <v>0</v>
      </c>
      <c r="BD233" s="19">
        <v>0</v>
      </c>
      <c r="BE233" s="19">
        <v>0</v>
      </c>
      <c r="BF233" s="20">
        <v>0</v>
      </c>
      <c r="BG233" s="20">
        <v>0</v>
      </c>
      <c r="BH233" s="20">
        <v>0</v>
      </c>
      <c r="BI233" s="62">
        <v>0</v>
      </c>
      <c r="BJ233" s="62">
        <v>0</v>
      </c>
      <c r="BK233" s="62">
        <v>0</v>
      </c>
      <c r="BL233" s="62">
        <v>0</v>
      </c>
      <c r="BM233" s="63">
        <v>0</v>
      </c>
      <c r="BN233" s="63">
        <v>0</v>
      </c>
      <c r="BO233" s="63">
        <v>0</v>
      </c>
      <c r="BP233" s="62">
        <v>0</v>
      </c>
      <c r="BQ233" s="62">
        <v>0</v>
      </c>
      <c r="BR233" s="62">
        <v>0</v>
      </c>
      <c r="BS233" s="62">
        <v>0</v>
      </c>
      <c r="BT233" s="63">
        <v>0</v>
      </c>
      <c r="BU233" s="63">
        <v>0</v>
      </c>
      <c r="BV233" s="63">
        <v>0</v>
      </c>
      <c r="BW233" s="19">
        <v>322</v>
      </c>
      <c r="BX233" s="19">
        <v>0</v>
      </c>
      <c r="BY233" s="19">
        <v>322</v>
      </c>
      <c r="BZ233" s="19">
        <v>0</v>
      </c>
      <c r="CA233" s="20">
        <v>0</v>
      </c>
      <c r="CB233" s="20">
        <v>240</v>
      </c>
      <c r="CC233" s="20">
        <v>240</v>
      </c>
      <c r="CD233" s="59">
        <v>0</v>
      </c>
      <c r="CE233" s="59">
        <v>0</v>
      </c>
      <c r="CF233" s="59">
        <v>0</v>
      </c>
      <c r="CG233" s="59">
        <v>0</v>
      </c>
      <c r="CH233" s="60">
        <v>0</v>
      </c>
      <c r="CI233" s="60">
        <v>0</v>
      </c>
      <c r="CJ233" s="60">
        <v>0</v>
      </c>
      <c r="CK233" s="64">
        <v>1263</v>
      </c>
      <c r="CL233" s="64">
        <v>0</v>
      </c>
      <c r="CM233" s="64">
        <v>1263</v>
      </c>
      <c r="CN233" s="64">
        <v>0</v>
      </c>
      <c r="CO233" s="64">
        <v>0</v>
      </c>
      <c r="CP233" s="65">
        <v>0</v>
      </c>
      <c r="CQ233" s="65">
        <v>240</v>
      </c>
      <c r="CR233" s="65">
        <v>240</v>
      </c>
    </row>
    <row r="234" spans="1:96" x14ac:dyDescent="0.2">
      <c r="A234" s="21" t="s">
        <v>852</v>
      </c>
      <c r="B234" s="12" t="s">
        <v>1204</v>
      </c>
      <c r="C234" s="21" t="s">
        <v>298</v>
      </c>
      <c r="D234" s="11" t="s">
        <v>887</v>
      </c>
      <c r="E234" s="59">
        <v>0</v>
      </c>
      <c r="F234" s="59">
        <v>0</v>
      </c>
      <c r="G234" s="59">
        <v>0</v>
      </c>
      <c r="H234" s="59">
        <v>0</v>
      </c>
      <c r="I234" s="60">
        <v>0</v>
      </c>
      <c r="J234" s="60">
        <v>0</v>
      </c>
      <c r="K234" s="60">
        <v>0</v>
      </c>
      <c r="L234" s="18">
        <v>0</v>
      </c>
      <c r="M234" s="18">
        <v>0</v>
      </c>
      <c r="N234" s="18">
        <v>0</v>
      </c>
      <c r="O234" s="18">
        <v>0</v>
      </c>
      <c r="P234" s="61">
        <v>0</v>
      </c>
      <c r="Q234" s="61">
        <v>0</v>
      </c>
      <c r="R234" s="61">
        <v>0</v>
      </c>
      <c r="S234" s="62">
        <v>0</v>
      </c>
      <c r="T234" s="62">
        <v>0</v>
      </c>
      <c r="U234" s="62">
        <v>0</v>
      </c>
      <c r="V234" s="62">
        <v>0</v>
      </c>
      <c r="W234" s="63">
        <v>0</v>
      </c>
      <c r="X234" s="63">
        <v>0</v>
      </c>
      <c r="Y234" s="63">
        <v>0</v>
      </c>
      <c r="Z234" s="18">
        <v>0</v>
      </c>
      <c r="AA234" s="18">
        <v>0</v>
      </c>
      <c r="AB234" s="18">
        <v>0</v>
      </c>
      <c r="AC234" s="18">
        <v>0</v>
      </c>
      <c r="AD234" s="61">
        <v>0</v>
      </c>
      <c r="AE234" s="61">
        <v>0</v>
      </c>
      <c r="AF234" s="61">
        <v>0</v>
      </c>
      <c r="AG234" s="19">
        <v>0</v>
      </c>
      <c r="AH234" s="19">
        <v>0</v>
      </c>
      <c r="AI234" s="19">
        <v>0</v>
      </c>
      <c r="AJ234" s="19">
        <v>0</v>
      </c>
      <c r="AK234" s="20">
        <v>0</v>
      </c>
      <c r="AL234" s="20">
        <v>0</v>
      </c>
      <c r="AM234" s="20">
        <v>0</v>
      </c>
      <c r="AN234" s="59">
        <v>0</v>
      </c>
      <c r="AO234" s="59">
        <v>0</v>
      </c>
      <c r="AP234" s="59">
        <v>0</v>
      </c>
      <c r="AQ234" s="59">
        <v>0</v>
      </c>
      <c r="AR234" s="60">
        <v>0</v>
      </c>
      <c r="AS234" s="60">
        <v>0</v>
      </c>
      <c r="AT234" s="60">
        <v>0</v>
      </c>
      <c r="AU234" s="16">
        <v>0</v>
      </c>
      <c r="AV234" s="16">
        <v>0</v>
      </c>
      <c r="AW234" s="16">
        <v>0</v>
      </c>
      <c r="AX234" s="16">
        <v>0</v>
      </c>
      <c r="AY234" s="17">
        <v>0</v>
      </c>
      <c r="AZ234" s="17">
        <v>0</v>
      </c>
      <c r="BA234" s="17">
        <v>0</v>
      </c>
      <c r="BB234" s="19">
        <v>0</v>
      </c>
      <c r="BC234" s="19">
        <v>0</v>
      </c>
      <c r="BD234" s="19">
        <v>0</v>
      </c>
      <c r="BE234" s="19">
        <v>0</v>
      </c>
      <c r="BF234" s="20">
        <v>0</v>
      </c>
      <c r="BG234" s="20">
        <v>0</v>
      </c>
      <c r="BH234" s="20">
        <v>0</v>
      </c>
      <c r="BI234" s="62">
        <v>0</v>
      </c>
      <c r="BJ234" s="62">
        <v>0</v>
      </c>
      <c r="BK234" s="62">
        <v>0</v>
      </c>
      <c r="BL234" s="62">
        <v>0</v>
      </c>
      <c r="BM234" s="63">
        <v>0</v>
      </c>
      <c r="BN234" s="63">
        <v>0</v>
      </c>
      <c r="BO234" s="63">
        <v>0</v>
      </c>
      <c r="BP234" s="62">
        <v>3652</v>
      </c>
      <c r="BQ234" s="62">
        <v>0</v>
      </c>
      <c r="BR234" s="62">
        <v>3652</v>
      </c>
      <c r="BS234" s="62">
        <v>0</v>
      </c>
      <c r="BT234" s="63">
        <v>0</v>
      </c>
      <c r="BU234" s="63">
        <v>0</v>
      </c>
      <c r="BV234" s="63">
        <v>0</v>
      </c>
      <c r="BW234" s="19">
        <v>0</v>
      </c>
      <c r="BX234" s="19">
        <v>0</v>
      </c>
      <c r="BY234" s="19">
        <v>0</v>
      </c>
      <c r="BZ234" s="19">
        <v>0</v>
      </c>
      <c r="CA234" s="20">
        <v>0</v>
      </c>
      <c r="CB234" s="20">
        <v>0</v>
      </c>
      <c r="CC234" s="20">
        <v>0</v>
      </c>
      <c r="CD234" s="59">
        <v>0</v>
      </c>
      <c r="CE234" s="59">
        <v>0</v>
      </c>
      <c r="CF234" s="59">
        <v>0</v>
      </c>
      <c r="CG234" s="59">
        <v>0</v>
      </c>
      <c r="CH234" s="60">
        <v>0</v>
      </c>
      <c r="CI234" s="60">
        <v>0</v>
      </c>
      <c r="CJ234" s="60">
        <v>0</v>
      </c>
      <c r="CK234" s="64">
        <v>3652</v>
      </c>
      <c r="CL234" s="64">
        <v>0</v>
      </c>
      <c r="CM234" s="64">
        <v>3652</v>
      </c>
      <c r="CN234" s="64">
        <v>0</v>
      </c>
      <c r="CO234" s="64">
        <v>0</v>
      </c>
      <c r="CP234" s="65">
        <v>0</v>
      </c>
      <c r="CQ234" s="65">
        <v>0</v>
      </c>
      <c r="CR234" s="65">
        <v>0</v>
      </c>
    </row>
    <row r="235" spans="1:96" x14ac:dyDescent="0.2">
      <c r="A235" s="21" t="s">
        <v>50</v>
      </c>
      <c r="B235" s="12" t="s">
        <v>1205</v>
      </c>
      <c r="C235" s="21" t="s">
        <v>51</v>
      </c>
      <c r="D235" s="11" t="s">
        <v>887</v>
      </c>
      <c r="E235" s="59">
        <v>0</v>
      </c>
      <c r="F235" s="59">
        <v>0</v>
      </c>
      <c r="G235" s="59">
        <v>0</v>
      </c>
      <c r="H235" s="59">
        <v>0</v>
      </c>
      <c r="I235" s="60">
        <v>0</v>
      </c>
      <c r="J235" s="60">
        <v>0</v>
      </c>
      <c r="K235" s="60">
        <v>0</v>
      </c>
      <c r="L235" s="18">
        <v>0</v>
      </c>
      <c r="M235" s="18">
        <v>0</v>
      </c>
      <c r="N235" s="18">
        <v>0</v>
      </c>
      <c r="O235" s="18">
        <v>0</v>
      </c>
      <c r="P235" s="61">
        <v>0</v>
      </c>
      <c r="Q235" s="61">
        <v>0</v>
      </c>
      <c r="R235" s="61">
        <v>0</v>
      </c>
      <c r="S235" s="62">
        <v>0</v>
      </c>
      <c r="T235" s="62">
        <v>0</v>
      </c>
      <c r="U235" s="62">
        <v>0</v>
      </c>
      <c r="V235" s="62">
        <v>0</v>
      </c>
      <c r="W235" s="63">
        <v>0</v>
      </c>
      <c r="X235" s="63">
        <v>0</v>
      </c>
      <c r="Y235" s="63">
        <v>0</v>
      </c>
      <c r="Z235" s="18">
        <v>0</v>
      </c>
      <c r="AA235" s="18">
        <v>0</v>
      </c>
      <c r="AB235" s="18">
        <v>0</v>
      </c>
      <c r="AC235" s="18">
        <v>0</v>
      </c>
      <c r="AD235" s="61">
        <v>0</v>
      </c>
      <c r="AE235" s="61">
        <v>0</v>
      </c>
      <c r="AF235" s="61">
        <v>0</v>
      </c>
      <c r="AG235" s="19">
        <v>0</v>
      </c>
      <c r="AH235" s="19">
        <v>0</v>
      </c>
      <c r="AI235" s="19">
        <v>0</v>
      </c>
      <c r="AJ235" s="19">
        <v>0</v>
      </c>
      <c r="AK235" s="20">
        <v>0</v>
      </c>
      <c r="AL235" s="20">
        <v>0</v>
      </c>
      <c r="AM235" s="20">
        <v>0</v>
      </c>
      <c r="AN235" s="59">
        <v>0</v>
      </c>
      <c r="AO235" s="59">
        <v>0</v>
      </c>
      <c r="AP235" s="59">
        <v>0</v>
      </c>
      <c r="AQ235" s="59">
        <v>0</v>
      </c>
      <c r="AR235" s="60">
        <v>0</v>
      </c>
      <c r="AS235" s="60">
        <v>0</v>
      </c>
      <c r="AT235" s="60">
        <v>0</v>
      </c>
      <c r="AU235" s="16">
        <v>0</v>
      </c>
      <c r="AV235" s="16">
        <v>0</v>
      </c>
      <c r="AW235" s="16">
        <v>0</v>
      </c>
      <c r="AX235" s="16">
        <v>0</v>
      </c>
      <c r="AY235" s="17">
        <v>0</v>
      </c>
      <c r="AZ235" s="17">
        <v>0</v>
      </c>
      <c r="BA235" s="17">
        <v>0</v>
      </c>
      <c r="BB235" s="19">
        <v>0</v>
      </c>
      <c r="BC235" s="19">
        <v>0</v>
      </c>
      <c r="BD235" s="19">
        <v>0</v>
      </c>
      <c r="BE235" s="19">
        <v>0</v>
      </c>
      <c r="BF235" s="20">
        <v>0</v>
      </c>
      <c r="BG235" s="20">
        <v>0</v>
      </c>
      <c r="BH235" s="20">
        <v>0</v>
      </c>
      <c r="BI235" s="62">
        <v>32421</v>
      </c>
      <c r="BJ235" s="62">
        <v>0</v>
      </c>
      <c r="BK235" s="62">
        <v>32421</v>
      </c>
      <c r="BL235" s="62">
        <v>0</v>
      </c>
      <c r="BM235" s="63">
        <v>1183</v>
      </c>
      <c r="BN235" s="63">
        <v>0</v>
      </c>
      <c r="BO235" s="63">
        <v>1183</v>
      </c>
      <c r="BP235" s="62">
        <v>0</v>
      </c>
      <c r="BQ235" s="62">
        <v>0</v>
      </c>
      <c r="BR235" s="62">
        <v>0</v>
      </c>
      <c r="BS235" s="62">
        <v>0</v>
      </c>
      <c r="BT235" s="63">
        <v>0</v>
      </c>
      <c r="BU235" s="63">
        <v>0</v>
      </c>
      <c r="BV235" s="63">
        <v>0</v>
      </c>
      <c r="BW235" s="19">
        <v>0</v>
      </c>
      <c r="BX235" s="19">
        <v>0</v>
      </c>
      <c r="BY235" s="19">
        <v>0</v>
      </c>
      <c r="BZ235" s="19">
        <v>0</v>
      </c>
      <c r="CA235" s="20">
        <v>0</v>
      </c>
      <c r="CB235" s="20">
        <v>0</v>
      </c>
      <c r="CC235" s="20">
        <v>0</v>
      </c>
      <c r="CD235" s="59">
        <v>0</v>
      </c>
      <c r="CE235" s="59">
        <v>0</v>
      </c>
      <c r="CF235" s="59">
        <v>0</v>
      </c>
      <c r="CG235" s="59">
        <v>0</v>
      </c>
      <c r="CH235" s="60">
        <v>0</v>
      </c>
      <c r="CI235" s="60">
        <v>0</v>
      </c>
      <c r="CJ235" s="60">
        <v>0</v>
      </c>
      <c r="CK235" s="64">
        <v>32421</v>
      </c>
      <c r="CL235" s="64">
        <v>0</v>
      </c>
      <c r="CM235" s="64">
        <v>32421</v>
      </c>
      <c r="CN235" s="64">
        <v>0</v>
      </c>
      <c r="CO235" s="64">
        <v>0</v>
      </c>
      <c r="CP235" s="65">
        <v>1183</v>
      </c>
      <c r="CQ235" s="65">
        <v>0</v>
      </c>
      <c r="CR235" s="65">
        <v>1183</v>
      </c>
    </row>
    <row r="236" spans="1:96" x14ac:dyDescent="0.2">
      <c r="A236" s="21" t="s">
        <v>860</v>
      </c>
      <c r="B236" s="12" t="s">
        <v>1206</v>
      </c>
      <c r="C236" s="21" t="s">
        <v>299</v>
      </c>
      <c r="D236" s="11" t="s">
        <v>887</v>
      </c>
      <c r="E236" s="59">
        <v>0</v>
      </c>
      <c r="F236" s="59">
        <v>0</v>
      </c>
      <c r="G236" s="59">
        <v>0</v>
      </c>
      <c r="H236" s="59">
        <v>0</v>
      </c>
      <c r="I236" s="60">
        <v>0</v>
      </c>
      <c r="J236" s="60">
        <v>0</v>
      </c>
      <c r="K236" s="60">
        <v>0</v>
      </c>
      <c r="L236" s="18">
        <v>0</v>
      </c>
      <c r="M236" s="18">
        <v>0</v>
      </c>
      <c r="N236" s="18">
        <v>0</v>
      </c>
      <c r="O236" s="18">
        <v>0</v>
      </c>
      <c r="P236" s="61">
        <v>0</v>
      </c>
      <c r="Q236" s="61">
        <v>0</v>
      </c>
      <c r="R236" s="61">
        <v>0</v>
      </c>
      <c r="S236" s="62">
        <v>0</v>
      </c>
      <c r="T236" s="62">
        <v>0</v>
      </c>
      <c r="U236" s="62">
        <v>0</v>
      </c>
      <c r="V236" s="62">
        <v>0</v>
      </c>
      <c r="W236" s="63">
        <v>0</v>
      </c>
      <c r="X236" s="63">
        <v>0</v>
      </c>
      <c r="Y236" s="63">
        <v>0</v>
      </c>
      <c r="Z236" s="18">
        <v>0</v>
      </c>
      <c r="AA236" s="18">
        <v>0</v>
      </c>
      <c r="AB236" s="18">
        <v>0</v>
      </c>
      <c r="AC236" s="18">
        <v>0</v>
      </c>
      <c r="AD236" s="61">
        <v>0</v>
      </c>
      <c r="AE236" s="61">
        <v>0</v>
      </c>
      <c r="AF236" s="61">
        <v>0</v>
      </c>
      <c r="AG236" s="19">
        <v>0</v>
      </c>
      <c r="AH236" s="19">
        <v>0</v>
      </c>
      <c r="AI236" s="19">
        <v>0</v>
      </c>
      <c r="AJ236" s="19">
        <v>0</v>
      </c>
      <c r="AK236" s="20">
        <v>0</v>
      </c>
      <c r="AL236" s="20">
        <v>0</v>
      </c>
      <c r="AM236" s="20">
        <v>0</v>
      </c>
      <c r="AN236" s="59">
        <v>0</v>
      </c>
      <c r="AO236" s="59">
        <v>0</v>
      </c>
      <c r="AP236" s="59">
        <v>0</v>
      </c>
      <c r="AQ236" s="59">
        <v>0</v>
      </c>
      <c r="AR236" s="60">
        <v>0</v>
      </c>
      <c r="AS236" s="60">
        <v>0</v>
      </c>
      <c r="AT236" s="60">
        <v>0</v>
      </c>
      <c r="AU236" s="16">
        <v>14</v>
      </c>
      <c r="AV236" s="16">
        <v>0</v>
      </c>
      <c r="AW236" s="16">
        <v>14</v>
      </c>
      <c r="AX236" s="16">
        <v>0</v>
      </c>
      <c r="AY236" s="17">
        <v>55</v>
      </c>
      <c r="AZ236" s="17">
        <v>0</v>
      </c>
      <c r="BA236" s="17">
        <v>55</v>
      </c>
      <c r="BB236" s="19">
        <v>0</v>
      </c>
      <c r="BC236" s="19">
        <v>0</v>
      </c>
      <c r="BD236" s="19">
        <v>0</v>
      </c>
      <c r="BE236" s="19">
        <v>0</v>
      </c>
      <c r="BF236" s="20">
        <v>0</v>
      </c>
      <c r="BG236" s="20">
        <v>0</v>
      </c>
      <c r="BH236" s="20">
        <v>0</v>
      </c>
      <c r="BI236" s="62">
        <v>0</v>
      </c>
      <c r="BJ236" s="62">
        <v>0</v>
      </c>
      <c r="BK236" s="62">
        <v>0</v>
      </c>
      <c r="BL236" s="62">
        <v>0</v>
      </c>
      <c r="BM236" s="63">
        <v>0</v>
      </c>
      <c r="BN236" s="63">
        <v>0</v>
      </c>
      <c r="BO236" s="63">
        <v>0</v>
      </c>
      <c r="BP236" s="62">
        <v>0</v>
      </c>
      <c r="BQ236" s="62">
        <v>0</v>
      </c>
      <c r="BR236" s="62">
        <v>0</v>
      </c>
      <c r="BS236" s="62">
        <v>0</v>
      </c>
      <c r="BT236" s="63">
        <v>0</v>
      </c>
      <c r="BU236" s="63">
        <v>0</v>
      </c>
      <c r="BV236" s="63">
        <v>0</v>
      </c>
      <c r="BW236" s="19">
        <v>0</v>
      </c>
      <c r="BX236" s="19">
        <v>0</v>
      </c>
      <c r="BY236" s="19">
        <v>0</v>
      </c>
      <c r="BZ236" s="19">
        <v>0</v>
      </c>
      <c r="CA236" s="20">
        <v>0</v>
      </c>
      <c r="CB236" s="20">
        <v>0</v>
      </c>
      <c r="CC236" s="20">
        <v>0</v>
      </c>
      <c r="CD236" s="59">
        <v>0</v>
      </c>
      <c r="CE236" s="59">
        <v>0</v>
      </c>
      <c r="CF236" s="59">
        <v>0</v>
      </c>
      <c r="CG236" s="59">
        <v>0</v>
      </c>
      <c r="CH236" s="60">
        <v>0</v>
      </c>
      <c r="CI236" s="60">
        <v>0</v>
      </c>
      <c r="CJ236" s="60">
        <v>0</v>
      </c>
      <c r="CK236" s="64">
        <v>14</v>
      </c>
      <c r="CL236" s="64">
        <v>0</v>
      </c>
      <c r="CM236" s="64">
        <v>14</v>
      </c>
      <c r="CN236" s="64">
        <v>0</v>
      </c>
      <c r="CO236" s="64">
        <v>0</v>
      </c>
      <c r="CP236" s="65">
        <v>55</v>
      </c>
      <c r="CQ236" s="65">
        <v>0</v>
      </c>
      <c r="CR236" s="65">
        <v>55</v>
      </c>
    </row>
    <row r="237" spans="1:96" x14ac:dyDescent="0.2">
      <c r="A237" s="21" t="s">
        <v>822</v>
      </c>
      <c r="B237" s="12" t="s">
        <v>1207</v>
      </c>
      <c r="C237" s="21" t="s">
        <v>300</v>
      </c>
      <c r="D237" s="11" t="s">
        <v>886</v>
      </c>
      <c r="E237" s="59">
        <v>12505</v>
      </c>
      <c r="F237" s="59">
        <v>0</v>
      </c>
      <c r="G237" s="59">
        <v>12505</v>
      </c>
      <c r="H237" s="59">
        <v>0</v>
      </c>
      <c r="I237" s="60">
        <v>153</v>
      </c>
      <c r="J237" s="60">
        <v>3143</v>
      </c>
      <c r="K237" s="60">
        <v>3296</v>
      </c>
      <c r="L237" s="18">
        <v>8674</v>
      </c>
      <c r="M237" s="18">
        <v>0</v>
      </c>
      <c r="N237" s="18">
        <v>8674</v>
      </c>
      <c r="O237" s="18">
        <v>0</v>
      </c>
      <c r="P237" s="61">
        <v>0</v>
      </c>
      <c r="Q237" s="61">
        <v>4049</v>
      </c>
      <c r="R237" s="61">
        <v>4049</v>
      </c>
      <c r="S237" s="62">
        <v>1769</v>
      </c>
      <c r="T237" s="62">
        <v>0</v>
      </c>
      <c r="U237" s="62">
        <v>1769</v>
      </c>
      <c r="V237" s="62">
        <v>0</v>
      </c>
      <c r="W237" s="63">
        <v>0</v>
      </c>
      <c r="X237" s="63">
        <v>390</v>
      </c>
      <c r="Y237" s="63">
        <v>390</v>
      </c>
      <c r="Z237" s="18">
        <v>0</v>
      </c>
      <c r="AA237" s="18">
        <v>0</v>
      </c>
      <c r="AB237" s="18">
        <v>0</v>
      </c>
      <c r="AC237" s="18">
        <v>0</v>
      </c>
      <c r="AD237" s="61">
        <v>0</v>
      </c>
      <c r="AE237" s="61">
        <v>0</v>
      </c>
      <c r="AF237" s="61">
        <v>0</v>
      </c>
      <c r="AG237" s="19">
        <v>760</v>
      </c>
      <c r="AH237" s="19">
        <v>0</v>
      </c>
      <c r="AI237" s="19">
        <v>760</v>
      </c>
      <c r="AJ237" s="19">
        <v>0</v>
      </c>
      <c r="AK237" s="20">
        <v>6187</v>
      </c>
      <c r="AL237" s="20">
        <v>0</v>
      </c>
      <c r="AM237" s="20">
        <v>6187</v>
      </c>
      <c r="AN237" s="59">
        <v>1717</v>
      </c>
      <c r="AO237" s="59">
        <v>0</v>
      </c>
      <c r="AP237" s="59">
        <v>1717</v>
      </c>
      <c r="AQ237" s="59">
        <v>0</v>
      </c>
      <c r="AR237" s="60">
        <v>0</v>
      </c>
      <c r="AS237" s="60">
        <v>1621</v>
      </c>
      <c r="AT237" s="60">
        <v>1621</v>
      </c>
      <c r="AU237" s="16">
        <v>745</v>
      </c>
      <c r="AV237" s="16">
        <v>0</v>
      </c>
      <c r="AW237" s="16">
        <v>745</v>
      </c>
      <c r="AX237" s="16">
        <v>0</v>
      </c>
      <c r="AY237" s="17">
        <v>57</v>
      </c>
      <c r="AZ237" s="17">
        <v>664</v>
      </c>
      <c r="BA237" s="17">
        <v>721</v>
      </c>
      <c r="BB237" s="19">
        <v>1150</v>
      </c>
      <c r="BC237" s="19">
        <v>0</v>
      </c>
      <c r="BD237" s="19">
        <v>1150</v>
      </c>
      <c r="BE237" s="19">
        <v>0</v>
      </c>
      <c r="BF237" s="20">
        <v>0</v>
      </c>
      <c r="BG237" s="20">
        <v>710</v>
      </c>
      <c r="BH237" s="20">
        <v>710</v>
      </c>
      <c r="BI237" s="62">
        <v>0</v>
      </c>
      <c r="BJ237" s="62">
        <v>0</v>
      </c>
      <c r="BK237" s="62">
        <v>0</v>
      </c>
      <c r="BL237" s="62">
        <v>0</v>
      </c>
      <c r="BM237" s="63">
        <v>0</v>
      </c>
      <c r="BN237" s="63">
        <v>0</v>
      </c>
      <c r="BO237" s="63">
        <v>0</v>
      </c>
      <c r="BP237" s="62">
        <v>0</v>
      </c>
      <c r="BQ237" s="62">
        <v>0</v>
      </c>
      <c r="BR237" s="62">
        <v>0</v>
      </c>
      <c r="BS237" s="62">
        <v>0</v>
      </c>
      <c r="BT237" s="63">
        <v>0</v>
      </c>
      <c r="BU237" s="63">
        <v>0</v>
      </c>
      <c r="BV237" s="63">
        <v>0</v>
      </c>
      <c r="BW237" s="19">
        <v>3306</v>
      </c>
      <c r="BX237" s="19">
        <v>0</v>
      </c>
      <c r="BY237" s="19">
        <v>3306</v>
      </c>
      <c r="BZ237" s="19">
        <v>0</v>
      </c>
      <c r="CA237" s="20">
        <v>0</v>
      </c>
      <c r="CB237" s="20">
        <v>2416</v>
      </c>
      <c r="CC237" s="20">
        <v>2416</v>
      </c>
      <c r="CD237" s="59">
        <v>0</v>
      </c>
      <c r="CE237" s="59">
        <v>0</v>
      </c>
      <c r="CF237" s="59">
        <v>0</v>
      </c>
      <c r="CG237" s="59">
        <v>0</v>
      </c>
      <c r="CH237" s="60">
        <v>0</v>
      </c>
      <c r="CI237" s="60">
        <v>0</v>
      </c>
      <c r="CJ237" s="60">
        <v>0</v>
      </c>
      <c r="CK237" s="64">
        <v>30626</v>
      </c>
      <c r="CL237" s="64">
        <v>0</v>
      </c>
      <c r="CM237" s="64">
        <v>30626</v>
      </c>
      <c r="CN237" s="64">
        <v>0</v>
      </c>
      <c r="CO237" s="64">
        <v>0</v>
      </c>
      <c r="CP237" s="65">
        <v>6397</v>
      </c>
      <c r="CQ237" s="65">
        <v>12993</v>
      </c>
      <c r="CR237" s="65">
        <v>19390</v>
      </c>
    </row>
    <row r="238" spans="1:96" x14ac:dyDescent="0.2">
      <c r="A238" s="21" t="s">
        <v>536</v>
      </c>
      <c r="B238" s="12" t="s">
        <v>1208</v>
      </c>
      <c r="C238" s="21" t="s">
        <v>301</v>
      </c>
      <c r="D238" s="11" t="s">
        <v>884</v>
      </c>
      <c r="E238" s="59">
        <v>0</v>
      </c>
      <c r="F238" s="59">
        <v>0</v>
      </c>
      <c r="G238" s="59">
        <v>0</v>
      </c>
      <c r="H238" s="59">
        <v>0</v>
      </c>
      <c r="I238" s="60">
        <v>0</v>
      </c>
      <c r="J238" s="60">
        <v>0</v>
      </c>
      <c r="K238" s="60">
        <v>0</v>
      </c>
      <c r="L238" s="18">
        <v>0</v>
      </c>
      <c r="M238" s="18">
        <v>0</v>
      </c>
      <c r="N238" s="18">
        <v>0</v>
      </c>
      <c r="O238" s="18">
        <v>0</v>
      </c>
      <c r="P238" s="61">
        <v>0</v>
      </c>
      <c r="Q238" s="61">
        <v>0</v>
      </c>
      <c r="R238" s="61">
        <v>0</v>
      </c>
      <c r="S238" s="62">
        <v>0</v>
      </c>
      <c r="T238" s="62">
        <v>0</v>
      </c>
      <c r="U238" s="62">
        <v>0</v>
      </c>
      <c r="V238" s="62">
        <v>0</v>
      </c>
      <c r="W238" s="63">
        <v>0</v>
      </c>
      <c r="X238" s="63">
        <v>0</v>
      </c>
      <c r="Y238" s="63">
        <v>0</v>
      </c>
      <c r="Z238" s="18">
        <v>0</v>
      </c>
      <c r="AA238" s="18">
        <v>0</v>
      </c>
      <c r="AB238" s="18">
        <v>0</v>
      </c>
      <c r="AC238" s="18">
        <v>0</v>
      </c>
      <c r="AD238" s="61">
        <v>0</v>
      </c>
      <c r="AE238" s="61">
        <v>0</v>
      </c>
      <c r="AF238" s="61">
        <v>0</v>
      </c>
      <c r="AG238" s="19">
        <v>4810</v>
      </c>
      <c r="AH238" s="19">
        <v>0</v>
      </c>
      <c r="AI238" s="19">
        <v>4810</v>
      </c>
      <c r="AJ238" s="19">
        <v>0</v>
      </c>
      <c r="AK238" s="20">
        <v>1994</v>
      </c>
      <c r="AL238" s="20">
        <v>0</v>
      </c>
      <c r="AM238" s="20">
        <v>1994</v>
      </c>
      <c r="AN238" s="59">
        <v>186</v>
      </c>
      <c r="AO238" s="59">
        <v>0</v>
      </c>
      <c r="AP238" s="59">
        <v>186</v>
      </c>
      <c r="AQ238" s="59">
        <v>0</v>
      </c>
      <c r="AR238" s="60">
        <v>0</v>
      </c>
      <c r="AS238" s="60">
        <v>0</v>
      </c>
      <c r="AT238" s="60">
        <v>0</v>
      </c>
      <c r="AU238" s="16">
        <v>0</v>
      </c>
      <c r="AV238" s="16">
        <v>0</v>
      </c>
      <c r="AW238" s="16">
        <v>0</v>
      </c>
      <c r="AX238" s="16">
        <v>0</v>
      </c>
      <c r="AY238" s="17">
        <v>0</v>
      </c>
      <c r="AZ238" s="17">
        <v>0</v>
      </c>
      <c r="BA238" s="17">
        <v>0</v>
      </c>
      <c r="BB238" s="19">
        <v>0</v>
      </c>
      <c r="BC238" s="19">
        <v>0</v>
      </c>
      <c r="BD238" s="19">
        <v>0</v>
      </c>
      <c r="BE238" s="19">
        <v>0</v>
      </c>
      <c r="BF238" s="20">
        <v>0</v>
      </c>
      <c r="BG238" s="20">
        <v>0</v>
      </c>
      <c r="BH238" s="20">
        <v>0</v>
      </c>
      <c r="BI238" s="62">
        <v>0</v>
      </c>
      <c r="BJ238" s="62">
        <v>0</v>
      </c>
      <c r="BK238" s="62">
        <v>0</v>
      </c>
      <c r="BL238" s="62">
        <v>0</v>
      </c>
      <c r="BM238" s="63">
        <v>0</v>
      </c>
      <c r="BN238" s="63">
        <v>0</v>
      </c>
      <c r="BO238" s="63">
        <v>0</v>
      </c>
      <c r="BP238" s="62">
        <v>0</v>
      </c>
      <c r="BQ238" s="62">
        <v>0</v>
      </c>
      <c r="BR238" s="62">
        <v>0</v>
      </c>
      <c r="BS238" s="62">
        <v>0</v>
      </c>
      <c r="BT238" s="63">
        <v>0</v>
      </c>
      <c r="BU238" s="63">
        <v>0</v>
      </c>
      <c r="BV238" s="63">
        <v>0</v>
      </c>
      <c r="BW238" s="19">
        <v>297</v>
      </c>
      <c r="BX238" s="19">
        <v>0</v>
      </c>
      <c r="BY238" s="19">
        <v>297</v>
      </c>
      <c r="BZ238" s="19">
        <v>0</v>
      </c>
      <c r="CA238" s="20">
        <v>91</v>
      </c>
      <c r="CB238" s="20">
        <v>0</v>
      </c>
      <c r="CC238" s="20">
        <v>91</v>
      </c>
      <c r="CD238" s="59">
        <v>0</v>
      </c>
      <c r="CE238" s="59">
        <v>0</v>
      </c>
      <c r="CF238" s="59">
        <v>0</v>
      </c>
      <c r="CG238" s="59">
        <v>0</v>
      </c>
      <c r="CH238" s="60">
        <v>0</v>
      </c>
      <c r="CI238" s="60">
        <v>0</v>
      </c>
      <c r="CJ238" s="60">
        <v>0</v>
      </c>
      <c r="CK238" s="64">
        <v>5293</v>
      </c>
      <c r="CL238" s="64">
        <v>0</v>
      </c>
      <c r="CM238" s="64">
        <v>5293</v>
      </c>
      <c r="CN238" s="64">
        <v>0</v>
      </c>
      <c r="CO238" s="64">
        <v>0</v>
      </c>
      <c r="CP238" s="65">
        <v>2085</v>
      </c>
      <c r="CQ238" s="65">
        <v>0</v>
      </c>
      <c r="CR238" s="65">
        <v>2085</v>
      </c>
    </row>
    <row r="239" spans="1:96" x14ac:dyDescent="0.2">
      <c r="A239" s="21" t="s">
        <v>727</v>
      </c>
      <c r="B239" s="12" t="s">
        <v>1209</v>
      </c>
      <c r="C239" s="21" t="s">
        <v>302</v>
      </c>
      <c r="D239" s="11" t="s">
        <v>884</v>
      </c>
      <c r="E239" s="59">
        <v>0</v>
      </c>
      <c r="F239" s="59">
        <v>0</v>
      </c>
      <c r="G239" s="59">
        <v>0</v>
      </c>
      <c r="H239" s="59">
        <v>0</v>
      </c>
      <c r="I239" s="60">
        <v>0</v>
      </c>
      <c r="J239" s="60">
        <v>0</v>
      </c>
      <c r="K239" s="60">
        <v>0</v>
      </c>
      <c r="L239" s="18">
        <v>0</v>
      </c>
      <c r="M239" s="18">
        <v>0</v>
      </c>
      <c r="N239" s="18">
        <v>0</v>
      </c>
      <c r="O239" s="18">
        <v>0</v>
      </c>
      <c r="P239" s="61">
        <v>0</v>
      </c>
      <c r="Q239" s="61">
        <v>0</v>
      </c>
      <c r="R239" s="61">
        <v>0</v>
      </c>
      <c r="S239" s="62">
        <v>0</v>
      </c>
      <c r="T239" s="62">
        <v>0</v>
      </c>
      <c r="U239" s="62">
        <v>0</v>
      </c>
      <c r="V239" s="62">
        <v>0</v>
      </c>
      <c r="W239" s="63">
        <v>0</v>
      </c>
      <c r="X239" s="63">
        <v>0</v>
      </c>
      <c r="Y239" s="63">
        <v>0</v>
      </c>
      <c r="Z239" s="18">
        <v>0</v>
      </c>
      <c r="AA239" s="18">
        <v>0</v>
      </c>
      <c r="AB239" s="18">
        <v>0</v>
      </c>
      <c r="AC239" s="18">
        <v>0</v>
      </c>
      <c r="AD239" s="61">
        <v>0</v>
      </c>
      <c r="AE239" s="61">
        <v>0</v>
      </c>
      <c r="AF239" s="61">
        <v>0</v>
      </c>
      <c r="AG239" s="19">
        <v>9903</v>
      </c>
      <c r="AH239" s="19">
        <v>0</v>
      </c>
      <c r="AI239" s="19">
        <v>9903</v>
      </c>
      <c r="AJ239" s="19">
        <v>0</v>
      </c>
      <c r="AK239" s="20">
        <v>2517</v>
      </c>
      <c r="AL239" s="20">
        <v>0</v>
      </c>
      <c r="AM239" s="20">
        <v>2517</v>
      </c>
      <c r="AN239" s="59">
        <v>438</v>
      </c>
      <c r="AO239" s="59">
        <v>0</v>
      </c>
      <c r="AP239" s="59">
        <v>438</v>
      </c>
      <c r="AQ239" s="59">
        <v>0</v>
      </c>
      <c r="AR239" s="60">
        <v>16</v>
      </c>
      <c r="AS239" s="60">
        <v>0</v>
      </c>
      <c r="AT239" s="60">
        <v>16</v>
      </c>
      <c r="AU239" s="16">
        <v>285</v>
      </c>
      <c r="AV239" s="16">
        <v>0</v>
      </c>
      <c r="AW239" s="16">
        <v>285</v>
      </c>
      <c r="AX239" s="16">
        <v>0</v>
      </c>
      <c r="AY239" s="17">
        <v>77</v>
      </c>
      <c r="AZ239" s="17">
        <v>0</v>
      </c>
      <c r="BA239" s="17">
        <v>77</v>
      </c>
      <c r="BB239" s="19">
        <v>3501</v>
      </c>
      <c r="BC239" s="19">
        <v>0</v>
      </c>
      <c r="BD239" s="19">
        <v>3501</v>
      </c>
      <c r="BE239" s="19">
        <v>0</v>
      </c>
      <c r="BF239" s="20">
        <v>0</v>
      </c>
      <c r="BG239" s="20">
        <v>0</v>
      </c>
      <c r="BH239" s="20">
        <v>0</v>
      </c>
      <c r="BI239" s="62">
        <v>0</v>
      </c>
      <c r="BJ239" s="62">
        <v>0</v>
      </c>
      <c r="BK239" s="62">
        <v>0</v>
      </c>
      <c r="BL239" s="62">
        <v>0</v>
      </c>
      <c r="BM239" s="63">
        <v>0</v>
      </c>
      <c r="BN239" s="63">
        <v>0</v>
      </c>
      <c r="BO239" s="63">
        <v>0</v>
      </c>
      <c r="BP239" s="62">
        <v>0</v>
      </c>
      <c r="BQ239" s="62">
        <v>0</v>
      </c>
      <c r="BR239" s="62">
        <v>0</v>
      </c>
      <c r="BS239" s="62">
        <v>0</v>
      </c>
      <c r="BT239" s="63">
        <v>0</v>
      </c>
      <c r="BU239" s="63">
        <v>0</v>
      </c>
      <c r="BV239" s="63">
        <v>0</v>
      </c>
      <c r="BW239" s="19">
        <v>572</v>
      </c>
      <c r="BX239" s="19">
        <v>0</v>
      </c>
      <c r="BY239" s="19">
        <v>572</v>
      </c>
      <c r="BZ239" s="19">
        <v>0</v>
      </c>
      <c r="CA239" s="20">
        <v>0</v>
      </c>
      <c r="CB239" s="20">
        <v>0</v>
      </c>
      <c r="CC239" s="20">
        <v>0</v>
      </c>
      <c r="CD239" s="59">
        <v>0</v>
      </c>
      <c r="CE239" s="59">
        <v>0</v>
      </c>
      <c r="CF239" s="59">
        <v>0</v>
      </c>
      <c r="CG239" s="59">
        <v>0</v>
      </c>
      <c r="CH239" s="60">
        <v>0</v>
      </c>
      <c r="CI239" s="60">
        <v>0</v>
      </c>
      <c r="CJ239" s="60">
        <v>0</v>
      </c>
      <c r="CK239" s="64">
        <v>14699</v>
      </c>
      <c r="CL239" s="64">
        <v>0</v>
      </c>
      <c r="CM239" s="64">
        <v>14699</v>
      </c>
      <c r="CN239" s="64">
        <v>0</v>
      </c>
      <c r="CO239" s="64">
        <v>0</v>
      </c>
      <c r="CP239" s="65">
        <v>2610</v>
      </c>
      <c r="CQ239" s="65">
        <v>0</v>
      </c>
      <c r="CR239" s="65">
        <v>2610</v>
      </c>
    </row>
    <row r="240" spans="1:96" x14ac:dyDescent="0.2">
      <c r="A240" s="21" t="s">
        <v>755</v>
      </c>
      <c r="B240" s="12" t="s">
        <v>1210</v>
      </c>
      <c r="C240" s="21" t="s">
        <v>303</v>
      </c>
      <c r="D240" s="11" t="s">
        <v>884</v>
      </c>
      <c r="E240" s="59">
        <v>0</v>
      </c>
      <c r="F240" s="59">
        <v>0</v>
      </c>
      <c r="G240" s="59">
        <v>0</v>
      </c>
      <c r="H240" s="59">
        <v>0</v>
      </c>
      <c r="I240" s="60">
        <v>0</v>
      </c>
      <c r="J240" s="60">
        <v>0</v>
      </c>
      <c r="K240" s="60">
        <v>0</v>
      </c>
      <c r="L240" s="18">
        <v>150</v>
      </c>
      <c r="M240" s="18">
        <v>0</v>
      </c>
      <c r="N240" s="18">
        <v>150</v>
      </c>
      <c r="O240" s="18">
        <v>0</v>
      </c>
      <c r="P240" s="61">
        <v>0</v>
      </c>
      <c r="Q240" s="61">
        <v>0</v>
      </c>
      <c r="R240" s="61">
        <v>0</v>
      </c>
      <c r="S240" s="62">
        <v>0</v>
      </c>
      <c r="T240" s="62">
        <v>0</v>
      </c>
      <c r="U240" s="62">
        <v>0</v>
      </c>
      <c r="V240" s="62">
        <v>0</v>
      </c>
      <c r="W240" s="63">
        <v>0</v>
      </c>
      <c r="X240" s="63">
        <v>0</v>
      </c>
      <c r="Y240" s="63">
        <v>0</v>
      </c>
      <c r="Z240" s="18">
        <v>0</v>
      </c>
      <c r="AA240" s="18">
        <v>0</v>
      </c>
      <c r="AB240" s="18">
        <v>0</v>
      </c>
      <c r="AC240" s="18">
        <v>0</v>
      </c>
      <c r="AD240" s="61">
        <v>0</v>
      </c>
      <c r="AE240" s="61">
        <v>0</v>
      </c>
      <c r="AF240" s="61">
        <v>0</v>
      </c>
      <c r="AG240" s="19">
        <v>677</v>
      </c>
      <c r="AH240" s="19">
        <v>0</v>
      </c>
      <c r="AI240" s="19">
        <v>677</v>
      </c>
      <c r="AJ240" s="19">
        <v>0</v>
      </c>
      <c r="AK240" s="20">
        <v>0</v>
      </c>
      <c r="AL240" s="20">
        <v>0</v>
      </c>
      <c r="AM240" s="20">
        <v>0</v>
      </c>
      <c r="AN240" s="59">
        <v>910</v>
      </c>
      <c r="AO240" s="59">
        <v>0</v>
      </c>
      <c r="AP240" s="59">
        <v>910</v>
      </c>
      <c r="AQ240" s="59">
        <v>0</v>
      </c>
      <c r="AR240" s="60">
        <v>53</v>
      </c>
      <c r="AS240" s="60">
        <v>0</v>
      </c>
      <c r="AT240" s="60">
        <v>53</v>
      </c>
      <c r="AU240" s="16">
        <v>56</v>
      </c>
      <c r="AV240" s="16">
        <v>0</v>
      </c>
      <c r="AW240" s="16">
        <v>56</v>
      </c>
      <c r="AX240" s="16">
        <v>0</v>
      </c>
      <c r="AY240" s="17">
        <v>0</v>
      </c>
      <c r="AZ240" s="17">
        <v>0</v>
      </c>
      <c r="BA240" s="17">
        <v>0</v>
      </c>
      <c r="BB240" s="19">
        <v>19</v>
      </c>
      <c r="BC240" s="19">
        <v>0</v>
      </c>
      <c r="BD240" s="19">
        <v>19</v>
      </c>
      <c r="BE240" s="19">
        <v>0</v>
      </c>
      <c r="BF240" s="20">
        <v>0</v>
      </c>
      <c r="BG240" s="20">
        <v>0</v>
      </c>
      <c r="BH240" s="20">
        <v>0</v>
      </c>
      <c r="BI240" s="62">
        <v>0</v>
      </c>
      <c r="BJ240" s="62">
        <v>0</v>
      </c>
      <c r="BK240" s="62">
        <v>0</v>
      </c>
      <c r="BL240" s="62">
        <v>0</v>
      </c>
      <c r="BM240" s="63">
        <v>0</v>
      </c>
      <c r="BN240" s="63">
        <v>0</v>
      </c>
      <c r="BO240" s="63">
        <v>0</v>
      </c>
      <c r="BP240" s="62">
        <v>0</v>
      </c>
      <c r="BQ240" s="62">
        <v>0</v>
      </c>
      <c r="BR240" s="62">
        <v>0</v>
      </c>
      <c r="BS240" s="62">
        <v>0</v>
      </c>
      <c r="BT240" s="63">
        <v>0</v>
      </c>
      <c r="BU240" s="63">
        <v>0</v>
      </c>
      <c r="BV240" s="63">
        <v>0</v>
      </c>
      <c r="BW240" s="19">
        <v>1090</v>
      </c>
      <c r="BX240" s="19">
        <v>0</v>
      </c>
      <c r="BY240" s="19">
        <v>1090</v>
      </c>
      <c r="BZ240" s="19">
        <v>0</v>
      </c>
      <c r="CA240" s="20">
        <v>0</v>
      </c>
      <c r="CB240" s="20">
        <v>0</v>
      </c>
      <c r="CC240" s="20">
        <v>0</v>
      </c>
      <c r="CD240" s="59">
        <v>25729</v>
      </c>
      <c r="CE240" s="59">
        <v>0</v>
      </c>
      <c r="CF240" s="59">
        <v>25729</v>
      </c>
      <c r="CG240" s="59">
        <v>0</v>
      </c>
      <c r="CH240" s="60">
        <v>0</v>
      </c>
      <c r="CI240" s="60">
        <v>0</v>
      </c>
      <c r="CJ240" s="60">
        <v>0</v>
      </c>
      <c r="CK240" s="64">
        <v>28631</v>
      </c>
      <c r="CL240" s="64">
        <v>0</v>
      </c>
      <c r="CM240" s="64">
        <v>28631</v>
      </c>
      <c r="CN240" s="64">
        <v>0</v>
      </c>
      <c r="CO240" s="64">
        <v>0</v>
      </c>
      <c r="CP240" s="65">
        <v>53</v>
      </c>
      <c r="CQ240" s="65">
        <v>0</v>
      </c>
      <c r="CR240" s="65">
        <v>53</v>
      </c>
    </row>
    <row r="241" spans="1:96" x14ac:dyDescent="0.2">
      <c r="A241" s="21" t="s">
        <v>511</v>
      </c>
      <c r="B241" s="12" t="s">
        <v>1211</v>
      </c>
      <c r="C241" s="21" t="s">
        <v>304</v>
      </c>
      <c r="D241" s="11" t="s">
        <v>882</v>
      </c>
      <c r="E241" s="59">
        <v>1889</v>
      </c>
      <c r="F241" s="59">
        <v>0</v>
      </c>
      <c r="G241" s="59">
        <v>1889</v>
      </c>
      <c r="H241" s="59">
        <v>0</v>
      </c>
      <c r="I241" s="60">
        <v>0</v>
      </c>
      <c r="J241" s="60">
        <v>0</v>
      </c>
      <c r="K241" s="60">
        <v>0</v>
      </c>
      <c r="L241" s="18">
        <v>8819</v>
      </c>
      <c r="M241" s="18">
        <v>0</v>
      </c>
      <c r="N241" s="18">
        <v>8819</v>
      </c>
      <c r="O241" s="18">
        <v>0</v>
      </c>
      <c r="P241" s="61">
        <v>0</v>
      </c>
      <c r="Q241" s="61">
        <v>0</v>
      </c>
      <c r="R241" s="61">
        <v>0</v>
      </c>
      <c r="S241" s="62">
        <v>1402</v>
      </c>
      <c r="T241" s="62">
        <v>0</v>
      </c>
      <c r="U241" s="62">
        <v>1402</v>
      </c>
      <c r="V241" s="62">
        <v>0</v>
      </c>
      <c r="W241" s="63">
        <v>0</v>
      </c>
      <c r="X241" s="63">
        <v>0</v>
      </c>
      <c r="Y241" s="63">
        <v>0</v>
      </c>
      <c r="Z241" s="18">
        <v>2788</v>
      </c>
      <c r="AA241" s="18">
        <v>0</v>
      </c>
      <c r="AB241" s="18">
        <v>2788</v>
      </c>
      <c r="AC241" s="18">
        <v>0</v>
      </c>
      <c r="AD241" s="61">
        <v>0</v>
      </c>
      <c r="AE241" s="61">
        <v>0</v>
      </c>
      <c r="AF241" s="61">
        <v>0</v>
      </c>
      <c r="AG241" s="19">
        <v>4193</v>
      </c>
      <c r="AH241" s="19">
        <v>0</v>
      </c>
      <c r="AI241" s="19">
        <v>4193</v>
      </c>
      <c r="AJ241" s="19">
        <v>0</v>
      </c>
      <c r="AK241" s="20">
        <v>0</v>
      </c>
      <c r="AL241" s="20">
        <v>0</v>
      </c>
      <c r="AM241" s="20">
        <v>0</v>
      </c>
      <c r="AN241" s="59">
        <v>1587</v>
      </c>
      <c r="AO241" s="59">
        <v>0</v>
      </c>
      <c r="AP241" s="59">
        <v>1587</v>
      </c>
      <c r="AQ241" s="59">
        <v>0</v>
      </c>
      <c r="AR241" s="60">
        <v>0</v>
      </c>
      <c r="AS241" s="60">
        <v>0</v>
      </c>
      <c r="AT241" s="60">
        <v>0</v>
      </c>
      <c r="AU241" s="16">
        <v>747</v>
      </c>
      <c r="AV241" s="16">
        <v>0</v>
      </c>
      <c r="AW241" s="16">
        <v>747</v>
      </c>
      <c r="AX241" s="16">
        <v>0</v>
      </c>
      <c r="AY241" s="17">
        <v>0</v>
      </c>
      <c r="AZ241" s="17">
        <v>0</v>
      </c>
      <c r="BA241" s="17">
        <v>0</v>
      </c>
      <c r="BB241" s="19">
        <v>6625</v>
      </c>
      <c r="BC241" s="19">
        <v>0</v>
      </c>
      <c r="BD241" s="19">
        <v>6625</v>
      </c>
      <c r="BE241" s="19">
        <v>0</v>
      </c>
      <c r="BF241" s="20">
        <v>0</v>
      </c>
      <c r="BG241" s="20">
        <v>0</v>
      </c>
      <c r="BH241" s="20">
        <v>0</v>
      </c>
      <c r="BI241" s="62">
        <v>0</v>
      </c>
      <c r="BJ241" s="62">
        <v>0</v>
      </c>
      <c r="BK241" s="62">
        <v>0</v>
      </c>
      <c r="BL241" s="62">
        <v>0</v>
      </c>
      <c r="BM241" s="63">
        <v>0</v>
      </c>
      <c r="BN241" s="63">
        <v>0</v>
      </c>
      <c r="BO241" s="63">
        <v>0</v>
      </c>
      <c r="BP241" s="62">
        <v>0</v>
      </c>
      <c r="BQ241" s="62">
        <v>0</v>
      </c>
      <c r="BR241" s="62">
        <v>0</v>
      </c>
      <c r="BS241" s="62">
        <v>0</v>
      </c>
      <c r="BT241" s="63">
        <v>0</v>
      </c>
      <c r="BU241" s="63">
        <v>0</v>
      </c>
      <c r="BV241" s="63">
        <v>0</v>
      </c>
      <c r="BW241" s="19">
        <v>8387</v>
      </c>
      <c r="BX241" s="19">
        <v>0</v>
      </c>
      <c r="BY241" s="19">
        <v>8387</v>
      </c>
      <c r="BZ241" s="19">
        <v>0</v>
      </c>
      <c r="CA241" s="20">
        <v>7740</v>
      </c>
      <c r="CB241" s="20">
        <v>0</v>
      </c>
      <c r="CC241" s="20">
        <v>7740</v>
      </c>
      <c r="CD241" s="59">
        <v>245</v>
      </c>
      <c r="CE241" s="59">
        <v>0</v>
      </c>
      <c r="CF241" s="59">
        <v>245</v>
      </c>
      <c r="CG241" s="59">
        <v>0</v>
      </c>
      <c r="CH241" s="60">
        <v>0</v>
      </c>
      <c r="CI241" s="60">
        <v>0</v>
      </c>
      <c r="CJ241" s="60">
        <v>0</v>
      </c>
      <c r="CK241" s="64">
        <v>36682</v>
      </c>
      <c r="CL241" s="64">
        <v>0</v>
      </c>
      <c r="CM241" s="64">
        <v>36682</v>
      </c>
      <c r="CN241" s="64">
        <v>0</v>
      </c>
      <c r="CO241" s="64">
        <v>0</v>
      </c>
      <c r="CP241" s="65">
        <v>7740</v>
      </c>
      <c r="CQ241" s="65">
        <v>0</v>
      </c>
      <c r="CR241" s="65">
        <v>7740</v>
      </c>
    </row>
    <row r="242" spans="1:96" x14ac:dyDescent="0.2">
      <c r="A242" s="21" t="s">
        <v>495</v>
      </c>
      <c r="B242" s="12" t="s">
        <v>1212</v>
      </c>
      <c r="C242" s="21" t="s">
        <v>305</v>
      </c>
      <c r="D242" s="11" t="s">
        <v>882</v>
      </c>
      <c r="E242" s="59">
        <v>46377</v>
      </c>
      <c r="F242" s="59">
        <v>0</v>
      </c>
      <c r="G242" s="59">
        <v>46377</v>
      </c>
      <c r="H242" s="59">
        <v>0</v>
      </c>
      <c r="I242" s="60">
        <v>0</v>
      </c>
      <c r="J242" s="60">
        <v>0</v>
      </c>
      <c r="K242" s="60">
        <v>0</v>
      </c>
      <c r="L242" s="18">
        <v>21244</v>
      </c>
      <c r="M242" s="18">
        <v>0</v>
      </c>
      <c r="N242" s="18">
        <v>21244</v>
      </c>
      <c r="O242" s="18">
        <v>0</v>
      </c>
      <c r="P242" s="61">
        <v>0</v>
      </c>
      <c r="Q242" s="61">
        <v>0</v>
      </c>
      <c r="R242" s="61">
        <v>0</v>
      </c>
      <c r="S242" s="62">
        <v>175</v>
      </c>
      <c r="T242" s="62">
        <v>0</v>
      </c>
      <c r="U242" s="62">
        <v>175</v>
      </c>
      <c r="V242" s="62">
        <v>0</v>
      </c>
      <c r="W242" s="63">
        <v>0</v>
      </c>
      <c r="X242" s="63">
        <v>0</v>
      </c>
      <c r="Y242" s="63">
        <v>0</v>
      </c>
      <c r="Z242" s="18">
        <v>2413</v>
      </c>
      <c r="AA242" s="18">
        <v>0</v>
      </c>
      <c r="AB242" s="18">
        <v>2413</v>
      </c>
      <c r="AC242" s="18">
        <v>0</v>
      </c>
      <c r="AD242" s="61">
        <v>0</v>
      </c>
      <c r="AE242" s="61">
        <v>0</v>
      </c>
      <c r="AF242" s="61">
        <v>0</v>
      </c>
      <c r="AG242" s="19">
        <v>20122</v>
      </c>
      <c r="AH242" s="19">
        <v>0</v>
      </c>
      <c r="AI242" s="19">
        <v>20122</v>
      </c>
      <c r="AJ242" s="19">
        <v>0</v>
      </c>
      <c r="AK242" s="20">
        <v>7153</v>
      </c>
      <c r="AL242" s="20">
        <v>0</v>
      </c>
      <c r="AM242" s="20">
        <v>7153</v>
      </c>
      <c r="AN242" s="59">
        <v>7135</v>
      </c>
      <c r="AO242" s="59">
        <v>0</v>
      </c>
      <c r="AP242" s="59">
        <v>7135</v>
      </c>
      <c r="AQ242" s="59">
        <v>0</v>
      </c>
      <c r="AR242" s="60">
        <v>0</v>
      </c>
      <c r="AS242" s="60">
        <v>0</v>
      </c>
      <c r="AT242" s="60">
        <v>0</v>
      </c>
      <c r="AU242" s="16">
        <v>82</v>
      </c>
      <c r="AV242" s="16">
        <v>0</v>
      </c>
      <c r="AW242" s="16">
        <v>82</v>
      </c>
      <c r="AX242" s="16">
        <v>0</v>
      </c>
      <c r="AY242" s="17">
        <v>0</v>
      </c>
      <c r="AZ242" s="17">
        <v>0</v>
      </c>
      <c r="BA242" s="17">
        <v>0</v>
      </c>
      <c r="BB242" s="19">
        <v>61</v>
      </c>
      <c r="BC242" s="19">
        <v>0</v>
      </c>
      <c r="BD242" s="19">
        <v>61</v>
      </c>
      <c r="BE242" s="19">
        <v>0</v>
      </c>
      <c r="BF242" s="20">
        <v>0</v>
      </c>
      <c r="BG242" s="20">
        <v>0</v>
      </c>
      <c r="BH242" s="20">
        <v>0</v>
      </c>
      <c r="BI242" s="62">
        <v>0</v>
      </c>
      <c r="BJ242" s="62">
        <v>0</v>
      </c>
      <c r="BK242" s="62">
        <v>0</v>
      </c>
      <c r="BL242" s="62">
        <v>0</v>
      </c>
      <c r="BM242" s="63">
        <v>0</v>
      </c>
      <c r="BN242" s="63">
        <v>0</v>
      </c>
      <c r="BO242" s="63">
        <v>0</v>
      </c>
      <c r="BP242" s="62">
        <v>0</v>
      </c>
      <c r="BQ242" s="62">
        <v>0</v>
      </c>
      <c r="BR242" s="62">
        <v>0</v>
      </c>
      <c r="BS242" s="62">
        <v>0</v>
      </c>
      <c r="BT242" s="63">
        <v>0</v>
      </c>
      <c r="BU242" s="63">
        <v>0</v>
      </c>
      <c r="BV242" s="63">
        <v>0</v>
      </c>
      <c r="BW242" s="19">
        <v>4743</v>
      </c>
      <c r="BX242" s="19">
        <v>0</v>
      </c>
      <c r="BY242" s="19">
        <v>4743</v>
      </c>
      <c r="BZ242" s="19">
        <v>0</v>
      </c>
      <c r="CA242" s="20">
        <v>100</v>
      </c>
      <c r="CB242" s="20">
        <v>0</v>
      </c>
      <c r="CC242" s="20">
        <v>100</v>
      </c>
      <c r="CD242" s="59">
        <v>0</v>
      </c>
      <c r="CE242" s="59">
        <v>0</v>
      </c>
      <c r="CF242" s="59">
        <v>0</v>
      </c>
      <c r="CG242" s="59">
        <v>0</v>
      </c>
      <c r="CH242" s="60">
        <v>0</v>
      </c>
      <c r="CI242" s="60">
        <v>0</v>
      </c>
      <c r="CJ242" s="60">
        <v>0</v>
      </c>
      <c r="CK242" s="64">
        <v>102352</v>
      </c>
      <c r="CL242" s="64">
        <v>0</v>
      </c>
      <c r="CM242" s="64">
        <v>102352</v>
      </c>
      <c r="CN242" s="64">
        <v>0</v>
      </c>
      <c r="CO242" s="64">
        <v>0</v>
      </c>
      <c r="CP242" s="65">
        <v>7253</v>
      </c>
      <c r="CQ242" s="65">
        <v>0</v>
      </c>
      <c r="CR242" s="65">
        <v>7253</v>
      </c>
    </row>
    <row r="243" spans="1:96" x14ac:dyDescent="0.2">
      <c r="A243" s="21" t="s">
        <v>735</v>
      </c>
      <c r="B243" s="12" t="s">
        <v>1213</v>
      </c>
      <c r="C243" s="21" t="s">
        <v>306</v>
      </c>
      <c r="D243" s="11" t="s">
        <v>884</v>
      </c>
      <c r="E243" s="59">
        <v>0</v>
      </c>
      <c r="F243" s="59">
        <v>0</v>
      </c>
      <c r="G243" s="59">
        <v>0</v>
      </c>
      <c r="H243" s="59">
        <v>0</v>
      </c>
      <c r="I243" s="60">
        <v>0</v>
      </c>
      <c r="J243" s="60">
        <v>0</v>
      </c>
      <c r="K243" s="60">
        <v>0</v>
      </c>
      <c r="L243" s="18">
        <v>11</v>
      </c>
      <c r="M243" s="18">
        <v>0</v>
      </c>
      <c r="N243" s="18">
        <v>11</v>
      </c>
      <c r="O243" s="18">
        <v>0</v>
      </c>
      <c r="P243" s="61">
        <v>0</v>
      </c>
      <c r="Q243" s="61">
        <v>0</v>
      </c>
      <c r="R243" s="61">
        <v>0</v>
      </c>
      <c r="S243" s="62">
        <v>48</v>
      </c>
      <c r="T243" s="62">
        <v>0</v>
      </c>
      <c r="U243" s="62">
        <v>48</v>
      </c>
      <c r="V243" s="62">
        <v>0</v>
      </c>
      <c r="W243" s="63">
        <v>0</v>
      </c>
      <c r="X243" s="63">
        <v>0</v>
      </c>
      <c r="Y243" s="63">
        <v>0</v>
      </c>
      <c r="Z243" s="18">
        <v>0</v>
      </c>
      <c r="AA243" s="18">
        <v>0</v>
      </c>
      <c r="AB243" s="18">
        <v>0</v>
      </c>
      <c r="AC243" s="18">
        <v>0</v>
      </c>
      <c r="AD243" s="61">
        <v>0</v>
      </c>
      <c r="AE243" s="61">
        <v>0</v>
      </c>
      <c r="AF243" s="61">
        <v>0</v>
      </c>
      <c r="AG243" s="19">
        <v>1278</v>
      </c>
      <c r="AH243" s="19">
        <v>0</v>
      </c>
      <c r="AI243" s="19">
        <v>1278</v>
      </c>
      <c r="AJ243" s="19">
        <v>0</v>
      </c>
      <c r="AK243" s="20">
        <v>1484</v>
      </c>
      <c r="AL243" s="20">
        <v>0</v>
      </c>
      <c r="AM243" s="20">
        <v>1484</v>
      </c>
      <c r="AN243" s="59">
        <v>3584</v>
      </c>
      <c r="AO243" s="59">
        <v>0</v>
      </c>
      <c r="AP243" s="59">
        <v>3584</v>
      </c>
      <c r="AQ243" s="59">
        <v>0</v>
      </c>
      <c r="AR243" s="60">
        <v>12</v>
      </c>
      <c r="AS243" s="60">
        <v>0</v>
      </c>
      <c r="AT243" s="60">
        <v>12</v>
      </c>
      <c r="AU243" s="16">
        <v>2</v>
      </c>
      <c r="AV243" s="16">
        <v>0</v>
      </c>
      <c r="AW243" s="16">
        <v>2</v>
      </c>
      <c r="AX243" s="16">
        <v>0</v>
      </c>
      <c r="AY243" s="17">
        <v>0</v>
      </c>
      <c r="AZ243" s="17">
        <v>0</v>
      </c>
      <c r="BA243" s="17">
        <v>0</v>
      </c>
      <c r="BB243" s="19">
        <v>332</v>
      </c>
      <c r="BC243" s="19">
        <v>0</v>
      </c>
      <c r="BD243" s="19">
        <v>332</v>
      </c>
      <c r="BE243" s="19">
        <v>0</v>
      </c>
      <c r="BF243" s="20">
        <v>0</v>
      </c>
      <c r="BG243" s="20">
        <v>0</v>
      </c>
      <c r="BH243" s="20">
        <v>0</v>
      </c>
      <c r="BI243" s="62">
        <v>0</v>
      </c>
      <c r="BJ243" s="62">
        <v>0</v>
      </c>
      <c r="BK243" s="62">
        <v>0</v>
      </c>
      <c r="BL243" s="62">
        <v>0</v>
      </c>
      <c r="BM243" s="63">
        <v>0</v>
      </c>
      <c r="BN243" s="63">
        <v>0</v>
      </c>
      <c r="BO243" s="63">
        <v>0</v>
      </c>
      <c r="BP243" s="62">
        <v>0</v>
      </c>
      <c r="BQ243" s="62">
        <v>0</v>
      </c>
      <c r="BR243" s="62">
        <v>0</v>
      </c>
      <c r="BS243" s="62">
        <v>0</v>
      </c>
      <c r="BT243" s="63">
        <v>0</v>
      </c>
      <c r="BU243" s="63">
        <v>0</v>
      </c>
      <c r="BV243" s="63">
        <v>0</v>
      </c>
      <c r="BW243" s="19">
        <v>3941</v>
      </c>
      <c r="BX243" s="19">
        <v>0</v>
      </c>
      <c r="BY243" s="19">
        <v>3941</v>
      </c>
      <c r="BZ243" s="19">
        <v>0</v>
      </c>
      <c r="CA243" s="20">
        <v>0</v>
      </c>
      <c r="CB243" s="20">
        <v>0</v>
      </c>
      <c r="CC243" s="20">
        <v>0</v>
      </c>
      <c r="CD243" s="59">
        <v>8478</v>
      </c>
      <c r="CE243" s="59">
        <v>0</v>
      </c>
      <c r="CF243" s="59">
        <v>8478</v>
      </c>
      <c r="CG243" s="59">
        <v>0</v>
      </c>
      <c r="CH243" s="60">
        <v>0</v>
      </c>
      <c r="CI243" s="60">
        <v>0</v>
      </c>
      <c r="CJ243" s="60">
        <v>0</v>
      </c>
      <c r="CK243" s="64">
        <v>17674</v>
      </c>
      <c r="CL243" s="64">
        <v>0</v>
      </c>
      <c r="CM243" s="64">
        <v>17674</v>
      </c>
      <c r="CN243" s="64">
        <v>0</v>
      </c>
      <c r="CO243" s="64">
        <v>0</v>
      </c>
      <c r="CP243" s="65">
        <v>1496</v>
      </c>
      <c r="CQ243" s="65">
        <v>0</v>
      </c>
      <c r="CR243" s="65">
        <v>1496</v>
      </c>
    </row>
    <row r="244" spans="1:96" x14ac:dyDescent="0.2">
      <c r="A244" s="21" t="s">
        <v>591</v>
      </c>
      <c r="B244" s="12" t="s">
        <v>1214</v>
      </c>
      <c r="C244" s="21" t="s">
        <v>307</v>
      </c>
      <c r="D244" s="11" t="s">
        <v>884</v>
      </c>
      <c r="E244" s="59">
        <v>0</v>
      </c>
      <c r="F244" s="59">
        <v>0</v>
      </c>
      <c r="G244" s="59">
        <v>0</v>
      </c>
      <c r="H244" s="59">
        <v>0</v>
      </c>
      <c r="I244" s="60">
        <v>0</v>
      </c>
      <c r="J244" s="60">
        <v>0</v>
      </c>
      <c r="K244" s="60">
        <v>0</v>
      </c>
      <c r="L244" s="18">
        <v>12</v>
      </c>
      <c r="M244" s="18">
        <v>0</v>
      </c>
      <c r="N244" s="18">
        <v>12</v>
      </c>
      <c r="O244" s="18">
        <v>0</v>
      </c>
      <c r="P244" s="61">
        <v>0</v>
      </c>
      <c r="Q244" s="61">
        <v>0</v>
      </c>
      <c r="R244" s="61">
        <v>0</v>
      </c>
      <c r="S244" s="62">
        <v>0</v>
      </c>
      <c r="T244" s="62">
        <v>0</v>
      </c>
      <c r="U244" s="62">
        <v>0</v>
      </c>
      <c r="V244" s="62">
        <v>0</v>
      </c>
      <c r="W244" s="63">
        <v>0</v>
      </c>
      <c r="X244" s="63">
        <v>0</v>
      </c>
      <c r="Y244" s="63">
        <v>0</v>
      </c>
      <c r="Z244" s="18">
        <v>0</v>
      </c>
      <c r="AA244" s="18">
        <v>0</v>
      </c>
      <c r="AB244" s="18">
        <v>0</v>
      </c>
      <c r="AC244" s="18">
        <v>0</v>
      </c>
      <c r="AD244" s="61">
        <v>0</v>
      </c>
      <c r="AE244" s="61">
        <v>0</v>
      </c>
      <c r="AF244" s="61">
        <v>0</v>
      </c>
      <c r="AG244" s="19">
        <v>15110</v>
      </c>
      <c r="AH244" s="19">
        <v>0</v>
      </c>
      <c r="AI244" s="19">
        <v>15110</v>
      </c>
      <c r="AJ244" s="19">
        <v>0</v>
      </c>
      <c r="AK244" s="20">
        <v>4198</v>
      </c>
      <c r="AL244" s="20">
        <v>0</v>
      </c>
      <c r="AM244" s="20">
        <v>4198</v>
      </c>
      <c r="AN244" s="59">
        <v>506</v>
      </c>
      <c r="AO244" s="59">
        <v>0</v>
      </c>
      <c r="AP244" s="59">
        <v>506</v>
      </c>
      <c r="AQ244" s="59">
        <v>0</v>
      </c>
      <c r="AR244" s="60">
        <v>0</v>
      </c>
      <c r="AS244" s="60">
        <v>0</v>
      </c>
      <c r="AT244" s="60">
        <v>0</v>
      </c>
      <c r="AU244" s="16">
        <v>2312</v>
      </c>
      <c r="AV244" s="16">
        <v>0</v>
      </c>
      <c r="AW244" s="16">
        <v>2312</v>
      </c>
      <c r="AX244" s="16">
        <v>0</v>
      </c>
      <c r="AY244" s="17">
        <v>0</v>
      </c>
      <c r="AZ244" s="17">
        <v>0</v>
      </c>
      <c r="BA244" s="17">
        <v>0</v>
      </c>
      <c r="BB244" s="19">
        <v>0</v>
      </c>
      <c r="BC244" s="19">
        <v>0</v>
      </c>
      <c r="BD244" s="19">
        <v>0</v>
      </c>
      <c r="BE244" s="19">
        <v>0</v>
      </c>
      <c r="BF244" s="20">
        <v>0</v>
      </c>
      <c r="BG244" s="20">
        <v>0</v>
      </c>
      <c r="BH244" s="20">
        <v>0</v>
      </c>
      <c r="BI244" s="62">
        <v>0</v>
      </c>
      <c r="BJ244" s="62">
        <v>0</v>
      </c>
      <c r="BK244" s="62">
        <v>0</v>
      </c>
      <c r="BL244" s="62">
        <v>0</v>
      </c>
      <c r="BM244" s="63">
        <v>0</v>
      </c>
      <c r="BN244" s="63">
        <v>0</v>
      </c>
      <c r="BO244" s="63">
        <v>0</v>
      </c>
      <c r="BP244" s="62">
        <v>0</v>
      </c>
      <c r="BQ244" s="62">
        <v>0</v>
      </c>
      <c r="BR244" s="62">
        <v>0</v>
      </c>
      <c r="BS244" s="62">
        <v>0</v>
      </c>
      <c r="BT244" s="63">
        <v>0</v>
      </c>
      <c r="BU244" s="63">
        <v>0</v>
      </c>
      <c r="BV244" s="63">
        <v>0</v>
      </c>
      <c r="BW244" s="19">
        <v>214</v>
      </c>
      <c r="BX244" s="19">
        <v>0</v>
      </c>
      <c r="BY244" s="19">
        <v>214</v>
      </c>
      <c r="BZ244" s="19">
        <v>0</v>
      </c>
      <c r="CA244" s="20">
        <v>405</v>
      </c>
      <c r="CB244" s="20">
        <v>0</v>
      </c>
      <c r="CC244" s="20">
        <v>405</v>
      </c>
      <c r="CD244" s="59">
        <v>0</v>
      </c>
      <c r="CE244" s="59">
        <v>0</v>
      </c>
      <c r="CF244" s="59">
        <v>0</v>
      </c>
      <c r="CG244" s="59">
        <v>0</v>
      </c>
      <c r="CH244" s="60">
        <v>0</v>
      </c>
      <c r="CI244" s="60">
        <v>0</v>
      </c>
      <c r="CJ244" s="60">
        <v>0</v>
      </c>
      <c r="CK244" s="64">
        <v>18154</v>
      </c>
      <c r="CL244" s="64">
        <v>0</v>
      </c>
      <c r="CM244" s="64">
        <v>18154</v>
      </c>
      <c r="CN244" s="64">
        <v>0</v>
      </c>
      <c r="CO244" s="64">
        <v>0</v>
      </c>
      <c r="CP244" s="65">
        <v>4603</v>
      </c>
      <c r="CQ244" s="65">
        <v>0</v>
      </c>
      <c r="CR244" s="65">
        <v>4603</v>
      </c>
    </row>
    <row r="245" spans="1:96" x14ac:dyDescent="0.2">
      <c r="A245" s="21" t="s">
        <v>881</v>
      </c>
      <c r="B245" s="12" t="s">
        <v>1215</v>
      </c>
      <c r="C245" s="21" t="s">
        <v>1434</v>
      </c>
      <c r="D245" s="11" t="s">
        <v>887</v>
      </c>
      <c r="E245" s="59">
        <v>0</v>
      </c>
      <c r="F245" s="59">
        <v>0</v>
      </c>
      <c r="G245" s="59">
        <v>0</v>
      </c>
      <c r="H245" s="59">
        <v>0</v>
      </c>
      <c r="I245" s="60">
        <v>0</v>
      </c>
      <c r="J245" s="60">
        <v>0</v>
      </c>
      <c r="K245" s="60">
        <v>0</v>
      </c>
      <c r="L245" s="18">
        <v>0</v>
      </c>
      <c r="M245" s="18">
        <v>0</v>
      </c>
      <c r="N245" s="18">
        <v>0</v>
      </c>
      <c r="O245" s="18">
        <v>0</v>
      </c>
      <c r="P245" s="61">
        <v>0</v>
      </c>
      <c r="Q245" s="61">
        <v>0</v>
      </c>
      <c r="R245" s="61">
        <v>0</v>
      </c>
      <c r="S245" s="62">
        <v>0</v>
      </c>
      <c r="T245" s="62">
        <v>0</v>
      </c>
      <c r="U245" s="62">
        <v>0</v>
      </c>
      <c r="V245" s="62">
        <v>0</v>
      </c>
      <c r="W245" s="63">
        <v>0</v>
      </c>
      <c r="X245" s="63">
        <v>0</v>
      </c>
      <c r="Y245" s="63">
        <v>0</v>
      </c>
      <c r="Z245" s="18">
        <v>0</v>
      </c>
      <c r="AA245" s="18">
        <v>0</v>
      </c>
      <c r="AB245" s="18">
        <v>0</v>
      </c>
      <c r="AC245" s="18">
        <v>0</v>
      </c>
      <c r="AD245" s="61">
        <v>0</v>
      </c>
      <c r="AE245" s="61">
        <v>0</v>
      </c>
      <c r="AF245" s="61">
        <v>0</v>
      </c>
      <c r="AG245" s="19">
        <v>0</v>
      </c>
      <c r="AH245" s="19">
        <v>0</v>
      </c>
      <c r="AI245" s="19">
        <v>0</v>
      </c>
      <c r="AJ245" s="19">
        <v>0</v>
      </c>
      <c r="AK245" s="20">
        <v>0</v>
      </c>
      <c r="AL245" s="20">
        <v>0</v>
      </c>
      <c r="AM245" s="20">
        <v>0</v>
      </c>
      <c r="AN245" s="59">
        <v>258</v>
      </c>
      <c r="AO245" s="59">
        <v>0</v>
      </c>
      <c r="AP245" s="59">
        <v>258</v>
      </c>
      <c r="AQ245" s="59">
        <v>0</v>
      </c>
      <c r="AR245" s="60">
        <v>0</v>
      </c>
      <c r="AS245" s="60">
        <v>0</v>
      </c>
      <c r="AT245" s="60">
        <v>0</v>
      </c>
      <c r="AU245" s="16">
        <v>0</v>
      </c>
      <c r="AV245" s="16">
        <v>0</v>
      </c>
      <c r="AW245" s="16">
        <v>0</v>
      </c>
      <c r="AX245" s="16">
        <v>0</v>
      </c>
      <c r="AY245" s="17">
        <v>0</v>
      </c>
      <c r="AZ245" s="17">
        <v>0</v>
      </c>
      <c r="BA245" s="17">
        <v>0</v>
      </c>
      <c r="BB245" s="19">
        <v>0</v>
      </c>
      <c r="BC245" s="19">
        <v>0</v>
      </c>
      <c r="BD245" s="19">
        <v>0</v>
      </c>
      <c r="BE245" s="19">
        <v>0</v>
      </c>
      <c r="BF245" s="20">
        <v>0</v>
      </c>
      <c r="BG245" s="20">
        <v>0</v>
      </c>
      <c r="BH245" s="20">
        <v>0</v>
      </c>
      <c r="BI245" s="62">
        <v>0</v>
      </c>
      <c r="BJ245" s="62">
        <v>0</v>
      </c>
      <c r="BK245" s="62">
        <v>0</v>
      </c>
      <c r="BL245" s="62">
        <v>0</v>
      </c>
      <c r="BM245" s="63">
        <v>0</v>
      </c>
      <c r="BN245" s="63">
        <v>0</v>
      </c>
      <c r="BO245" s="63">
        <v>0</v>
      </c>
      <c r="BP245" s="62">
        <v>0</v>
      </c>
      <c r="BQ245" s="62">
        <v>0</v>
      </c>
      <c r="BR245" s="62">
        <v>0</v>
      </c>
      <c r="BS245" s="62">
        <v>0</v>
      </c>
      <c r="BT245" s="63">
        <v>0</v>
      </c>
      <c r="BU245" s="63">
        <v>0</v>
      </c>
      <c r="BV245" s="63">
        <v>0</v>
      </c>
      <c r="BW245" s="19">
        <v>457</v>
      </c>
      <c r="BX245" s="19">
        <v>0</v>
      </c>
      <c r="BY245" s="19">
        <v>457</v>
      </c>
      <c r="BZ245" s="19">
        <v>0</v>
      </c>
      <c r="CA245" s="20">
        <v>0</v>
      </c>
      <c r="CB245" s="20">
        <v>0</v>
      </c>
      <c r="CC245" s="20">
        <v>0</v>
      </c>
      <c r="CD245" s="59">
        <v>0</v>
      </c>
      <c r="CE245" s="59">
        <v>0</v>
      </c>
      <c r="CF245" s="59">
        <v>0</v>
      </c>
      <c r="CG245" s="59">
        <v>0</v>
      </c>
      <c r="CH245" s="60">
        <v>0</v>
      </c>
      <c r="CI245" s="60">
        <v>0</v>
      </c>
      <c r="CJ245" s="60">
        <v>0</v>
      </c>
      <c r="CK245" s="64">
        <v>715</v>
      </c>
      <c r="CL245" s="64">
        <v>0</v>
      </c>
      <c r="CM245" s="64">
        <v>715</v>
      </c>
      <c r="CN245" s="64">
        <v>0</v>
      </c>
      <c r="CO245" s="64">
        <v>0</v>
      </c>
      <c r="CP245" s="65">
        <v>0</v>
      </c>
      <c r="CQ245" s="65">
        <v>0</v>
      </c>
      <c r="CR245" s="65">
        <v>0</v>
      </c>
    </row>
    <row r="246" spans="1:96" x14ac:dyDescent="0.2">
      <c r="A246" s="21" t="s">
        <v>698</v>
      </c>
      <c r="B246" s="12" t="s">
        <v>1216</v>
      </c>
      <c r="C246" s="21" t="s">
        <v>308</v>
      </c>
      <c r="D246" s="11" t="s">
        <v>884</v>
      </c>
      <c r="E246" s="59">
        <v>0</v>
      </c>
      <c r="F246" s="59">
        <v>0</v>
      </c>
      <c r="G246" s="59">
        <v>0</v>
      </c>
      <c r="H246" s="59">
        <v>0</v>
      </c>
      <c r="I246" s="60">
        <v>0</v>
      </c>
      <c r="J246" s="60">
        <v>0</v>
      </c>
      <c r="K246" s="60">
        <v>0</v>
      </c>
      <c r="L246" s="18">
        <v>1004</v>
      </c>
      <c r="M246" s="18">
        <v>0</v>
      </c>
      <c r="N246" s="18">
        <v>1004</v>
      </c>
      <c r="O246" s="18">
        <v>0</v>
      </c>
      <c r="P246" s="61">
        <v>0</v>
      </c>
      <c r="Q246" s="61">
        <v>0</v>
      </c>
      <c r="R246" s="61">
        <v>0</v>
      </c>
      <c r="S246" s="62">
        <v>0</v>
      </c>
      <c r="T246" s="62">
        <v>0</v>
      </c>
      <c r="U246" s="62">
        <v>0</v>
      </c>
      <c r="V246" s="62">
        <v>0</v>
      </c>
      <c r="W246" s="63">
        <v>0</v>
      </c>
      <c r="X246" s="63">
        <v>0</v>
      </c>
      <c r="Y246" s="63">
        <v>0</v>
      </c>
      <c r="Z246" s="18">
        <v>0</v>
      </c>
      <c r="AA246" s="18">
        <v>0</v>
      </c>
      <c r="AB246" s="18">
        <v>0</v>
      </c>
      <c r="AC246" s="18">
        <v>0</v>
      </c>
      <c r="AD246" s="61">
        <v>0</v>
      </c>
      <c r="AE246" s="61">
        <v>0</v>
      </c>
      <c r="AF246" s="61">
        <v>0</v>
      </c>
      <c r="AG246" s="19">
        <v>10163</v>
      </c>
      <c r="AH246" s="19">
        <v>0</v>
      </c>
      <c r="AI246" s="19">
        <v>10163</v>
      </c>
      <c r="AJ246" s="19">
        <v>0</v>
      </c>
      <c r="AK246" s="20">
        <v>1301</v>
      </c>
      <c r="AL246" s="20">
        <v>0</v>
      </c>
      <c r="AM246" s="20">
        <v>1301</v>
      </c>
      <c r="AN246" s="59">
        <v>2271</v>
      </c>
      <c r="AO246" s="59">
        <v>0</v>
      </c>
      <c r="AP246" s="59">
        <v>2271</v>
      </c>
      <c r="AQ246" s="59">
        <v>0</v>
      </c>
      <c r="AR246" s="60">
        <v>110</v>
      </c>
      <c r="AS246" s="60">
        <v>0</v>
      </c>
      <c r="AT246" s="60">
        <v>110</v>
      </c>
      <c r="AU246" s="16">
        <v>277</v>
      </c>
      <c r="AV246" s="16">
        <v>0</v>
      </c>
      <c r="AW246" s="16">
        <v>277</v>
      </c>
      <c r="AX246" s="16">
        <v>0</v>
      </c>
      <c r="AY246" s="17">
        <v>0</v>
      </c>
      <c r="AZ246" s="17">
        <v>0</v>
      </c>
      <c r="BA246" s="17">
        <v>0</v>
      </c>
      <c r="BB246" s="19">
        <v>85</v>
      </c>
      <c r="BC246" s="19">
        <v>0</v>
      </c>
      <c r="BD246" s="19">
        <v>85</v>
      </c>
      <c r="BE246" s="19">
        <v>0</v>
      </c>
      <c r="BF246" s="20">
        <v>0</v>
      </c>
      <c r="BG246" s="20">
        <v>0</v>
      </c>
      <c r="BH246" s="20">
        <v>0</v>
      </c>
      <c r="BI246" s="62">
        <v>0</v>
      </c>
      <c r="BJ246" s="62">
        <v>0</v>
      </c>
      <c r="BK246" s="62">
        <v>0</v>
      </c>
      <c r="BL246" s="62">
        <v>0</v>
      </c>
      <c r="BM246" s="63">
        <v>0</v>
      </c>
      <c r="BN246" s="63">
        <v>0</v>
      </c>
      <c r="BO246" s="63">
        <v>0</v>
      </c>
      <c r="BP246" s="62">
        <v>0</v>
      </c>
      <c r="BQ246" s="62">
        <v>0</v>
      </c>
      <c r="BR246" s="62">
        <v>0</v>
      </c>
      <c r="BS246" s="62">
        <v>0</v>
      </c>
      <c r="BT246" s="63">
        <v>0</v>
      </c>
      <c r="BU246" s="63">
        <v>0</v>
      </c>
      <c r="BV246" s="63">
        <v>0</v>
      </c>
      <c r="BW246" s="19">
        <v>4630</v>
      </c>
      <c r="BX246" s="19">
        <v>0</v>
      </c>
      <c r="BY246" s="19">
        <v>4630</v>
      </c>
      <c r="BZ246" s="19">
        <v>0</v>
      </c>
      <c r="CA246" s="20">
        <v>450</v>
      </c>
      <c r="CB246" s="20">
        <v>0</v>
      </c>
      <c r="CC246" s="20">
        <v>450</v>
      </c>
      <c r="CD246" s="59">
        <v>0</v>
      </c>
      <c r="CE246" s="59">
        <v>0</v>
      </c>
      <c r="CF246" s="59">
        <v>0</v>
      </c>
      <c r="CG246" s="59">
        <v>0</v>
      </c>
      <c r="CH246" s="60">
        <v>0</v>
      </c>
      <c r="CI246" s="60">
        <v>0</v>
      </c>
      <c r="CJ246" s="60">
        <v>0</v>
      </c>
      <c r="CK246" s="64">
        <v>18430</v>
      </c>
      <c r="CL246" s="64">
        <v>0</v>
      </c>
      <c r="CM246" s="64">
        <v>18430</v>
      </c>
      <c r="CN246" s="64">
        <v>0</v>
      </c>
      <c r="CO246" s="64">
        <v>0</v>
      </c>
      <c r="CP246" s="65">
        <v>1861</v>
      </c>
      <c r="CQ246" s="65">
        <v>0</v>
      </c>
      <c r="CR246" s="65">
        <v>1861</v>
      </c>
    </row>
    <row r="247" spans="1:96" x14ac:dyDescent="0.2">
      <c r="A247" s="21" t="s">
        <v>779</v>
      </c>
      <c r="B247" s="12" t="s">
        <v>1217</v>
      </c>
      <c r="C247" s="21" t="s">
        <v>309</v>
      </c>
      <c r="D247" s="11" t="s">
        <v>885</v>
      </c>
      <c r="E247" s="59">
        <v>10473</v>
      </c>
      <c r="F247" s="59">
        <v>0</v>
      </c>
      <c r="G247" s="59">
        <v>10473</v>
      </c>
      <c r="H247" s="59">
        <v>0</v>
      </c>
      <c r="I247" s="60">
        <v>2414</v>
      </c>
      <c r="J247" s="60">
        <v>0</v>
      </c>
      <c r="K247" s="60">
        <v>2414</v>
      </c>
      <c r="L247" s="18">
        <v>16119</v>
      </c>
      <c r="M247" s="18">
        <v>0</v>
      </c>
      <c r="N247" s="18">
        <v>16119</v>
      </c>
      <c r="O247" s="18">
        <v>0</v>
      </c>
      <c r="P247" s="61">
        <v>58</v>
      </c>
      <c r="Q247" s="61">
        <v>0</v>
      </c>
      <c r="R247" s="61">
        <v>58</v>
      </c>
      <c r="S247" s="62">
        <v>419</v>
      </c>
      <c r="T247" s="62">
        <v>0</v>
      </c>
      <c r="U247" s="62">
        <v>419</v>
      </c>
      <c r="V247" s="62">
        <v>0</v>
      </c>
      <c r="W247" s="63">
        <v>0</v>
      </c>
      <c r="X247" s="63">
        <v>0</v>
      </c>
      <c r="Y247" s="63">
        <v>0</v>
      </c>
      <c r="Z247" s="18">
        <v>114</v>
      </c>
      <c r="AA247" s="18">
        <v>0</v>
      </c>
      <c r="AB247" s="18">
        <v>114</v>
      </c>
      <c r="AC247" s="18">
        <v>0</v>
      </c>
      <c r="AD247" s="61">
        <v>0</v>
      </c>
      <c r="AE247" s="61">
        <v>0</v>
      </c>
      <c r="AF247" s="61">
        <v>0</v>
      </c>
      <c r="AG247" s="19">
        <v>68088</v>
      </c>
      <c r="AH247" s="19">
        <v>0</v>
      </c>
      <c r="AI247" s="19">
        <v>68088</v>
      </c>
      <c r="AJ247" s="19">
        <v>0</v>
      </c>
      <c r="AK247" s="20">
        <v>5349</v>
      </c>
      <c r="AL247" s="20">
        <v>0</v>
      </c>
      <c r="AM247" s="20">
        <v>5349</v>
      </c>
      <c r="AN247" s="59">
        <v>6121</v>
      </c>
      <c r="AO247" s="59">
        <v>0</v>
      </c>
      <c r="AP247" s="59">
        <v>6121</v>
      </c>
      <c r="AQ247" s="59">
        <v>0</v>
      </c>
      <c r="AR247" s="60">
        <v>0</v>
      </c>
      <c r="AS247" s="60">
        <v>0</v>
      </c>
      <c r="AT247" s="60">
        <v>0</v>
      </c>
      <c r="AU247" s="16">
        <v>2696</v>
      </c>
      <c r="AV247" s="16">
        <v>0</v>
      </c>
      <c r="AW247" s="16">
        <v>2696</v>
      </c>
      <c r="AX247" s="16">
        <v>0</v>
      </c>
      <c r="AY247" s="17">
        <v>0</v>
      </c>
      <c r="AZ247" s="17">
        <v>0</v>
      </c>
      <c r="BA247" s="17">
        <v>0</v>
      </c>
      <c r="BB247" s="19">
        <v>4813</v>
      </c>
      <c r="BC247" s="19">
        <v>0</v>
      </c>
      <c r="BD247" s="19">
        <v>4813</v>
      </c>
      <c r="BE247" s="19">
        <v>0</v>
      </c>
      <c r="BF247" s="20">
        <v>0</v>
      </c>
      <c r="BG247" s="20">
        <v>0</v>
      </c>
      <c r="BH247" s="20">
        <v>0</v>
      </c>
      <c r="BI247" s="62">
        <v>0</v>
      </c>
      <c r="BJ247" s="62">
        <v>0</v>
      </c>
      <c r="BK247" s="62">
        <v>0</v>
      </c>
      <c r="BL247" s="62">
        <v>0</v>
      </c>
      <c r="BM247" s="63">
        <v>0</v>
      </c>
      <c r="BN247" s="63">
        <v>0</v>
      </c>
      <c r="BO247" s="63">
        <v>0</v>
      </c>
      <c r="BP247" s="62">
        <v>0</v>
      </c>
      <c r="BQ247" s="62">
        <v>0</v>
      </c>
      <c r="BR247" s="62">
        <v>0</v>
      </c>
      <c r="BS247" s="62">
        <v>0</v>
      </c>
      <c r="BT247" s="63">
        <v>0</v>
      </c>
      <c r="BU247" s="63">
        <v>0</v>
      </c>
      <c r="BV247" s="63">
        <v>0</v>
      </c>
      <c r="BW247" s="19">
        <v>9501</v>
      </c>
      <c r="BX247" s="19">
        <v>0</v>
      </c>
      <c r="BY247" s="19">
        <v>9501</v>
      </c>
      <c r="BZ247" s="19">
        <v>0</v>
      </c>
      <c r="CA247" s="20">
        <v>1272</v>
      </c>
      <c r="CB247" s="20">
        <v>0</v>
      </c>
      <c r="CC247" s="20">
        <v>1272</v>
      </c>
      <c r="CD247" s="59">
        <v>5081</v>
      </c>
      <c r="CE247" s="59">
        <v>0</v>
      </c>
      <c r="CF247" s="59">
        <v>5081</v>
      </c>
      <c r="CG247" s="59">
        <v>0</v>
      </c>
      <c r="CH247" s="60">
        <v>2457</v>
      </c>
      <c r="CI247" s="60">
        <v>0</v>
      </c>
      <c r="CJ247" s="60">
        <v>2457</v>
      </c>
      <c r="CK247" s="64">
        <v>123425</v>
      </c>
      <c r="CL247" s="64">
        <v>0</v>
      </c>
      <c r="CM247" s="64">
        <v>123425</v>
      </c>
      <c r="CN247" s="64">
        <v>0</v>
      </c>
      <c r="CO247" s="64">
        <v>0</v>
      </c>
      <c r="CP247" s="65">
        <v>11550</v>
      </c>
      <c r="CQ247" s="65">
        <v>0</v>
      </c>
      <c r="CR247" s="65">
        <v>11550</v>
      </c>
    </row>
    <row r="248" spans="1:96" x14ac:dyDescent="0.2">
      <c r="A248" s="21" t="s">
        <v>718</v>
      </c>
      <c r="B248" s="12" t="s">
        <v>1218</v>
      </c>
      <c r="C248" s="21" t="s">
        <v>310</v>
      </c>
      <c r="D248" s="11" t="s">
        <v>884</v>
      </c>
      <c r="E248" s="59">
        <v>0</v>
      </c>
      <c r="F248" s="59">
        <v>0</v>
      </c>
      <c r="G248" s="59">
        <v>0</v>
      </c>
      <c r="H248" s="59">
        <v>0</v>
      </c>
      <c r="I248" s="60">
        <v>0</v>
      </c>
      <c r="J248" s="60">
        <v>0</v>
      </c>
      <c r="K248" s="60">
        <v>0</v>
      </c>
      <c r="L248" s="18">
        <v>34</v>
      </c>
      <c r="M248" s="18">
        <v>0</v>
      </c>
      <c r="N248" s="18">
        <v>34</v>
      </c>
      <c r="O248" s="18">
        <v>0</v>
      </c>
      <c r="P248" s="61">
        <v>0</v>
      </c>
      <c r="Q248" s="61">
        <v>0</v>
      </c>
      <c r="R248" s="61">
        <v>0</v>
      </c>
      <c r="S248" s="62">
        <v>0</v>
      </c>
      <c r="T248" s="62">
        <v>0</v>
      </c>
      <c r="U248" s="62">
        <v>0</v>
      </c>
      <c r="V248" s="62">
        <v>0</v>
      </c>
      <c r="W248" s="63">
        <v>0</v>
      </c>
      <c r="X248" s="63">
        <v>0</v>
      </c>
      <c r="Y248" s="63">
        <v>0</v>
      </c>
      <c r="Z248" s="18">
        <v>0</v>
      </c>
      <c r="AA248" s="18">
        <v>0</v>
      </c>
      <c r="AB248" s="18">
        <v>0</v>
      </c>
      <c r="AC248" s="18">
        <v>0</v>
      </c>
      <c r="AD248" s="61">
        <v>0</v>
      </c>
      <c r="AE248" s="61">
        <v>0</v>
      </c>
      <c r="AF248" s="61">
        <v>0</v>
      </c>
      <c r="AG248" s="19">
        <v>1124</v>
      </c>
      <c r="AH248" s="19">
        <v>0</v>
      </c>
      <c r="AI248" s="19">
        <v>1124</v>
      </c>
      <c r="AJ248" s="19">
        <v>0</v>
      </c>
      <c r="AK248" s="20">
        <v>443</v>
      </c>
      <c r="AL248" s="20">
        <v>0</v>
      </c>
      <c r="AM248" s="20">
        <v>443</v>
      </c>
      <c r="AN248" s="59">
        <v>125</v>
      </c>
      <c r="AO248" s="59">
        <v>0</v>
      </c>
      <c r="AP248" s="59">
        <v>125</v>
      </c>
      <c r="AQ248" s="59">
        <v>0</v>
      </c>
      <c r="AR248" s="60">
        <v>0</v>
      </c>
      <c r="AS248" s="60">
        <v>0</v>
      </c>
      <c r="AT248" s="60">
        <v>0</v>
      </c>
      <c r="AU248" s="16">
        <v>4565</v>
      </c>
      <c r="AV248" s="16">
        <v>0</v>
      </c>
      <c r="AW248" s="16">
        <v>4565</v>
      </c>
      <c r="AX248" s="16">
        <v>0</v>
      </c>
      <c r="AY248" s="17">
        <v>0</v>
      </c>
      <c r="AZ248" s="17">
        <v>0</v>
      </c>
      <c r="BA248" s="17">
        <v>0</v>
      </c>
      <c r="BB248" s="19">
        <v>212</v>
      </c>
      <c r="BC248" s="19">
        <v>0</v>
      </c>
      <c r="BD248" s="19">
        <v>212</v>
      </c>
      <c r="BE248" s="19">
        <v>0</v>
      </c>
      <c r="BF248" s="20">
        <v>100</v>
      </c>
      <c r="BG248" s="20">
        <v>0</v>
      </c>
      <c r="BH248" s="20">
        <v>100</v>
      </c>
      <c r="BI248" s="62">
        <v>0</v>
      </c>
      <c r="BJ248" s="62">
        <v>0</v>
      </c>
      <c r="BK248" s="62">
        <v>0</v>
      </c>
      <c r="BL248" s="62">
        <v>0</v>
      </c>
      <c r="BM248" s="63">
        <v>0</v>
      </c>
      <c r="BN248" s="63">
        <v>0</v>
      </c>
      <c r="BO248" s="63">
        <v>0</v>
      </c>
      <c r="BP248" s="62">
        <v>0</v>
      </c>
      <c r="BQ248" s="62">
        <v>0</v>
      </c>
      <c r="BR248" s="62">
        <v>0</v>
      </c>
      <c r="BS248" s="62">
        <v>0</v>
      </c>
      <c r="BT248" s="63">
        <v>0</v>
      </c>
      <c r="BU248" s="63">
        <v>0</v>
      </c>
      <c r="BV248" s="63">
        <v>0</v>
      </c>
      <c r="BW248" s="19">
        <v>2670</v>
      </c>
      <c r="BX248" s="19">
        <v>0</v>
      </c>
      <c r="BY248" s="19">
        <v>2670</v>
      </c>
      <c r="BZ248" s="19">
        <v>0</v>
      </c>
      <c r="CA248" s="20">
        <v>0</v>
      </c>
      <c r="CB248" s="20">
        <v>0</v>
      </c>
      <c r="CC248" s="20">
        <v>0</v>
      </c>
      <c r="CD248" s="59">
        <v>0</v>
      </c>
      <c r="CE248" s="59">
        <v>0</v>
      </c>
      <c r="CF248" s="59">
        <v>0</v>
      </c>
      <c r="CG248" s="59">
        <v>0</v>
      </c>
      <c r="CH248" s="60">
        <v>0</v>
      </c>
      <c r="CI248" s="60">
        <v>0</v>
      </c>
      <c r="CJ248" s="60">
        <v>0</v>
      </c>
      <c r="CK248" s="64">
        <v>8730</v>
      </c>
      <c r="CL248" s="64">
        <v>0</v>
      </c>
      <c r="CM248" s="64">
        <v>8730</v>
      </c>
      <c r="CN248" s="64">
        <v>0</v>
      </c>
      <c r="CO248" s="64">
        <v>0</v>
      </c>
      <c r="CP248" s="65">
        <v>543</v>
      </c>
      <c r="CQ248" s="65">
        <v>0</v>
      </c>
      <c r="CR248" s="65">
        <v>543</v>
      </c>
    </row>
    <row r="249" spans="1:96" x14ac:dyDescent="0.2">
      <c r="A249" s="21" t="s">
        <v>823</v>
      </c>
      <c r="B249" s="12" t="s">
        <v>1219</v>
      </c>
      <c r="C249" s="21" t="s">
        <v>311</v>
      </c>
      <c r="D249" s="11" t="s">
        <v>886</v>
      </c>
      <c r="E249" s="59">
        <v>32355</v>
      </c>
      <c r="F249" s="59">
        <v>0</v>
      </c>
      <c r="G249" s="59">
        <v>32355</v>
      </c>
      <c r="H249" s="59">
        <v>0</v>
      </c>
      <c r="I249" s="60">
        <v>0</v>
      </c>
      <c r="J249" s="60">
        <v>0</v>
      </c>
      <c r="K249" s="60">
        <v>0</v>
      </c>
      <c r="L249" s="18">
        <v>24123</v>
      </c>
      <c r="M249" s="18">
        <v>0</v>
      </c>
      <c r="N249" s="18">
        <v>24123</v>
      </c>
      <c r="O249" s="18">
        <v>0</v>
      </c>
      <c r="P249" s="61">
        <v>0</v>
      </c>
      <c r="Q249" s="61">
        <v>0</v>
      </c>
      <c r="R249" s="61">
        <v>0</v>
      </c>
      <c r="S249" s="62">
        <v>3501</v>
      </c>
      <c r="T249" s="62">
        <v>0</v>
      </c>
      <c r="U249" s="62">
        <v>3501</v>
      </c>
      <c r="V249" s="62">
        <v>0</v>
      </c>
      <c r="W249" s="63">
        <v>0</v>
      </c>
      <c r="X249" s="63">
        <v>0</v>
      </c>
      <c r="Y249" s="63">
        <v>0</v>
      </c>
      <c r="Z249" s="18">
        <v>0</v>
      </c>
      <c r="AA249" s="18">
        <v>0</v>
      </c>
      <c r="AB249" s="18">
        <v>0</v>
      </c>
      <c r="AC249" s="18">
        <v>0</v>
      </c>
      <c r="AD249" s="61">
        <v>0</v>
      </c>
      <c r="AE249" s="61">
        <v>0</v>
      </c>
      <c r="AF249" s="61">
        <v>0</v>
      </c>
      <c r="AG249" s="19">
        <v>60134</v>
      </c>
      <c r="AH249" s="19">
        <v>0</v>
      </c>
      <c r="AI249" s="19">
        <v>60134</v>
      </c>
      <c r="AJ249" s="19">
        <v>0</v>
      </c>
      <c r="AK249" s="20">
        <v>49873</v>
      </c>
      <c r="AL249" s="20">
        <v>0</v>
      </c>
      <c r="AM249" s="20">
        <v>49873</v>
      </c>
      <c r="AN249" s="59">
        <v>1105</v>
      </c>
      <c r="AO249" s="59">
        <v>0</v>
      </c>
      <c r="AP249" s="59">
        <v>1105</v>
      </c>
      <c r="AQ249" s="59">
        <v>0</v>
      </c>
      <c r="AR249" s="60">
        <v>0</v>
      </c>
      <c r="AS249" s="60">
        <v>0</v>
      </c>
      <c r="AT249" s="60">
        <v>0</v>
      </c>
      <c r="AU249" s="16">
        <v>132</v>
      </c>
      <c r="AV249" s="16">
        <v>0</v>
      </c>
      <c r="AW249" s="16">
        <v>132</v>
      </c>
      <c r="AX249" s="16">
        <v>0</v>
      </c>
      <c r="AY249" s="17">
        <v>0</v>
      </c>
      <c r="AZ249" s="17">
        <v>0</v>
      </c>
      <c r="BA249" s="17">
        <v>0</v>
      </c>
      <c r="BB249" s="19">
        <v>4624</v>
      </c>
      <c r="BC249" s="19">
        <v>0</v>
      </c>
      <c r="BD249" s="19">
        <v>4624</v>
      </c>
      <c r="BE249" s="19">
        <v>0</v>
      </c>
      <c r="BF249" s="20">
        <v>0</v>
      </c>
      <c r="BG249" s="20">
        <v>0</v>
      </c>
      <c r="BH249" s="20">
        <v>0</v>
      </c>
      <c r="BI249" s="62">
        <v>0</v>
      </c>
      <c r="BJ249" s="62">
        <v>0</v>
      </c>
      <c r="BK249" s="62">
        <v>0</v>
      </c>
      <c r="BL249" s="62">
        <v>0</v>
      </c>
      <c r="BM249" s="63">
        <v>0</v>
      </c>
      <c r="BN249" s="63">
        <v>0</v>
      </c>
      <c r="BO249" s="63">
        <v>0</v>
      </c>
      <c r="BP249" s="62">
        <v>0</v>
      </c>
      <c r="BQ249" s="62">
        <v>0</v>
      </c>
      <c r="BR249" s="62">
        <v>0</v>
      </c>
      <c r="BS249" s="62">
        <v>0</v>
      </c>
      <c r="BT249" s="63">
        <v>0</v>
      </c>
      <c r="BU249" s="63">
        <v>0</v>
      </c>
      <c r="BV249" s="63">
        <v>0</v>
      </c>
      <c r="BW249" s="19">
        <v>4570</v>
      </c>
      <c r="BX249" s="19">
        <v>22261</v>
      </c>
      <c r="BY249" s="19">
        <v>26831</v>
      </c>
      <c r="BZ249" s="19">
        <v>0</v>
      </c>
      <c r="CA249" s="20">
        <v>0</v>
      </c>
      <c r="CB249" s="20">
        <v>0</v>
      </c>
      <c r="CC249" s="20">
        <v>0</v>
      </c>
      <c r="CD249" s="59">
        <v>0</v>
      </c>
      <c r="CE249" s="59">
        <v>0</v>
      </c>
      <c r="CF249" s="59">
        <v>0</v>
      </c>
      <c r="CG249" s="59">
        <v>0</v>
      </c>
      <c r="CH249" s="60">
        <v>0</v>
      </c>
      <c r="CI249" s="60">
        <v>0</v>
      </c>
      <c r="CJ249" s="60">
        <v>0</v>
      </c>
      <c r="CK249" s="64">
        <v>130544</v>
      </c>
      <c r="CL249" s="64">
        <v>22261</v>
      </c>
      <c r="CM249" s="64">
        <v>152805</v>
      </c>
      <c r="CN249" s="64">
        <v>0</v>
      </c>
      <c r="CO249" s="64">
        <v>0</v>
      </c>
      <c r="CP249" s="65">
        <v>49873</v>
      </c>
      <c r="CQ249" s="65">
        <v>0</v>
      </c>
      <c r="CR249" s="65">
        <v>49873</v>
      </c>
    </row>
    <row r="250" spans="1:96" x14ac:dyDescent="0.2">
      <c r="A250" s="21" t="s">
        <v>666</v>
      </c>
      <c r="B250" s="12" t="s">
        <v>1220</v>
      </c>
      <c r="C250" s="21" t="s">
        <v>312</v>
      </c>
      <c r="D250" s="11" t="s">
        <v>883</v>
      </c>
      <c r="E250" s="59">
        <v>36904</v>
      </c>
      <c r="F250" s="59">
        <v>0</v>
      </c>
      <c r="G250" s="59">
        <v>36904</v>
      </c>
      <c r="H250" s="59">
        <v>0</v>
      </c>
      <c r="I250" s="60">
        <v>655</v>
      </c>
      <c r="J250" s="60">
        <v>0</v>
      </c>
      <c r="K250" s="60">
        <v>655</v>
      </c>
      <c r="L250" s="18">
        <v>121729</v>
      </c>
      <c r="M250" s="18">
        <v>0</v>
      </c>
      <c r="N250" s="18">
        <v>121729</v>
      </c>
      <c r="O250" s="18">
        <v>0</v>
      </c>
      <c r="P250" s="61">
        <v>766</v>
      </c>
      <c r="Q250" s="61">
        <v>0</v>
      </c>
      <c r="R250" s="61">
        <v>766</v>
      </c>
      <c r="S250" s="62">
        <v>7878</v>
      </c>
      <c r="T250" s="62">
        <v>0</v>
      </c>
      <c r="U250" s="62">
        <v>7878</v>
      </c>
      <c r="V250" s="62">
        <v>0</v>
      </c>
      <c r="W250" s="63">
        <v>246</v>
      </c>
      <c r="X250" s="63">
        <v>0</v>
      </c>
      <c r="Y250" s="63">
        <v>246</v>
      </c>
      <c r="Z250" s="18">
        <v>0</v>
      </c>
      <c r="AA250" s="18">
        <v>0</v>
      </c>
      <c r="AB250" s="18">
        <v>0</v>
      </c>
      <c r="AC250" s="18">
        <v>0</v>
      </c>
      <c r="AD250" s="61">
        <v>0</v>
      </c>
      <c r="AE250" s="61">
        <v>0</v>
      </c>
      <c r="AF250" s="61">
        <v>0</v>
      </c>
      <c r="AG250" s="19">
        <v>0</v>
      </c>
      <c r="AH250" s="19">
        <v>0</v>
      </c>
      <c r="AI250" s="19">
        <v>0</v>
      </c>
      <c r="AJ250" s="19">
        <v>0</v>
      </c>
      <c r="AK250" s="20">
        <v>0</v>
      </c>
      <c r="AL250" s="20">
        <v>0</v>
      </c>
      <c r="AM250" s="20">
        <v>0</v>
      </c>
      <c r="AN250" s="59">
        <v>2032</v>
      </c>
      <c r="AO250" s="59">
        <v>0</v>
      </c>
      <c r="AP250" s="59">
        <v>2032</v>
      </c>
      <c r="AQ250" s="59">
        <v>0</v>
      </c>
      <c r="AR250" s="60">
        <v>0</v>
      </c>
      <c r="AS250" s="60">
        <v>0</v>
      </c>
      <c r="AT250" s="60">
        <v>0</v>
      </c>
      <c r="AU250" s="16">
        <v>2409</v>
      </c>
      <c r="AV250" s="16">
        <v>0</v>
      </c>
      <c r="AW250" s="16">
        <v>2409</v>
      </c>
      <c r="AX250" s="16">
        <v>0</v>
      </c>
      <c r="AY250" s="17">
        <v>1140</v>
      </c>
      <c r="AZ250" s="17">
        <v>0</v>
      </c>
      <c r="BA250" s="17">
        <v>1140</v>
      </c>
      <c r="BB250" s="19">
        <v>23532</v>
      </c>
      <c r="BC250" s="19">
        <v>0</v>
      </c>
      <c r="BD250" s="19">
        <v>23532</v>
      </c>
      <c r="BE250" s="19">
        <v>0</v>
      </c>
      <c r="BF250" s="20">
        <v>62</v>
      </c>
      <c r="BG250" s="20">
        <v>0</v>
      </c>
      <c r="BH250" s="20">
        <v>62</v>
      </c>
      <c r="BI250" s="62">
        <v>0</v>
      </c>
      <c r="BJ250" s="62">
        <v>0</v>
      </c>
      <c r="BK250" s="62">
        <v>0</v>
      </c>
      <c r="BL250" s="62">
        <v>0</v>
      </c>
      <c r="BM250" s="63">
        <v>0</v>
      </c>
      <c r="BN250" s="63">
        <v>0</v>
      </c>
      <c r="BO250" s="63">
        <v>0</v>
      </c>
      <c r="BP250" s="62">
        <v>1393</v>
      </c>
      <c r="BQ250" s="62">
        <v>0</v>
      </c>
      <c r="BR250" s="62">
        <v>1393</v>
      </c>
      <c r="BS250" s="62">
        <v>0</v>
      </c>
      <c r="BT250" s="63">
        <v>0</v>
      </c>
      <c r="BU250" s="63">
        <v>0</v>
      </c>
      <c r="BV250" s="63">
        <v>0</v>
      </c>
      <c r="BW250" s="19">
        <v>4663</v>
      </c>
      <c r="BX250" s="19">
        <v>0</v>
      </c>
      <c r="BY250" s="19">
        <v>4663</v>
      </c>
      <c r="BZ250" s="19">
        <v>0</v>
      </c>
      <c r="CA250" s="20">
        <v>274</v>
      </c>
      <c r="CB250" s="20">
        <v>0</v>
      </c>
      <c r="CC250" s="20">
        <v>274</v>
      </c>
      <c r="CD250" s="59">
        <v>500</v>
      </c>
      <c r="CE250" s="59">
        <v>0</v>
      </c>
      <c r="CF250" s="59">
        <v>500</v>
      </c>
      <c r="CG250" s="59">
        <v>0</v>
      </c>
      <c r="CH250" s="60">
        <v>0</v>
      </c>
      <c r="CI250" s="60">
        <v>0</v>
      </c>
      <c r="CJ250" s="60">
        <v>0</v>
      </c>
      <c r="CK250" s="64">
        <v>201040</v>
      </c>
      <c r="CL250" s="64">
        <v>0</v>
      </c>
      <c r="CM250" s="64">
        <v>201040</v>
      </c>
      <c r="CN250" s="64">
        <v>0</v>
      </c>
      <c r="CO250" s="64">
        <v>0</v>
      </c>
      <c r="CP250" s="65">
        <v>3143</v>
      </c>
      <c r="CQ250" s="65">
        <v>0</v>
      </c>
      <c r="CR250" s="65">
        <v>3143</v>
      </c>
    </row>
    <row r="251" spans="1:96" x14ac:dyDescent="0.2">
      <c r="A251" s="21" t="s">
        <v>30</v>
      </c>
      <c r="B251" s="12" t="s">
        <v>1221</v>
      </c>
      <c r="C251" s="21" t="s">
        <v>31</v>
      </c>
      <c r="D251" s="11" t="s">
        <v>887</v>
      </c>
      <c r="E251" s="59">
        <v>0</v>
      </c>
      <c r="F251" s="59">
        <v>0</v>
      </c>
      <c r="G251" s="59">
        <v>0</v>
      </c>
      <c r="H251" s="59">
        <v>0</v>
      </c>
      <c r="I251" s="60">
        <v>0</v>
      </c>
      <c r="J251" s="60">
        <v>0</v>
      </c>
      <c r="K251" s="60">
        <v>0</v>
      </c>
      <c r="L251" s="18">
        <v>0</v>
      </c>
      <c r="M251" s="18">
        <v>0</v>
      </c>
      <c r="N251" s="18">
        <v>0</v>
      </c>
      <c r="O251" s="18">
        <v>0</v>
      </c>
      <c r="P251" s="61">
        <v>0</v>
      </c>
      <c r="Q251" s="61">
        <v>0</v>
      </c>
      <c r="R251" s="61">
        <v>0</v>
      </c>
      <c r="S251" s="62">
        <v>0</v>
      </c>
      <c r="T251" s="62">
        <v>0</v>
      </c>
      <c r="U251" s="62">
        <v>0</v>
      </c>
      <c r="V251" s="62">
        <v>0</v>
      </c>
      <c r="W251" s="63">
        <v>0</v>
      </c>
      <c r="X251" s="63">
        <v>0</v>
      </c>
      <c r="Y251" s="63">
        <v>0</v>
      </c>
      <c r="Z251" s="18">
        <v>0</v>
      </c>
      <c r="AA251" s="18">
        <v>0</v>
      </c>
      <c r="AB251" s="18">
        <v>0</v>
      </c>
      <c r="AC251" s="18">
        <v>0</v>
      </c>
      <c r="AD251" s="61">
        <v>0</v>
      </c>
      <c r="AE251" s="61">
        <v>0</v>
      </c>
      <c r="AF251" s="61">
        <v>0</v>
      </c>
      <c r="AG251" s="19">
        <v>0</v>
      </c>
      <c r="AH251" s="19">
        <v>0</v>
      </c>
      <c r="AI251" s="19">
        <v>0</v>
      </c>
      <c r="AJ251" s="19">
        <v>0</v>
      </c>
      <c r="AK251" s="20">
        <v>0</v>
      </c>
      <c r="AL251" s="20">
        <v>0</v>
      </c>
      <c r="AM251" s="20">
        <v>0</v>
      </c>
      <c r="AN251" s="59">
        <v>0</v>
      </c>
      <c r="AO251" s="59">
        <v>0</v>
      </c>
      <c r="AP251" s="59">
        <v>0</v>
      </c>
      <c r="AQ251" s="59">
        <v>0</v>
      </c>
      <c r="AR251" s="60">
        <v>0</v>
      </c>
      <c r="AS251" s="60">
        <v>0</v>
      </c>
      <c r="AT251" s="60">
        <v>0</v>
      </c>
      <c r="AU251" s="16">
        <v>0</v>
      </c>
      <c r="AV251" s="16">
        <v>0</v>
      </c>
      <c r="AW251" s="16">
        <v>0</v>
      </c>
      <c r="AX251" s="16">
        <v>0</v>
      </c>
      <c r="AY251" s="17">
        <v>0</v>
      </c>
      <c r="AZ251" s="17">
        <v>0</v>
      </c>
      <c r="BA251" s="17">
        <v>0</v>
      </c>
      <c r="BB251" s="19">
        <v>0</v>
      </c>
      <c r="BC251" s="19">
        <v>0</v>
      </c>
      <c r="BD251" s="19">
        <v>0</v>
      </c>
      <c r="BE251" s="19">
        <v>0</v>
      </c>
      <c r="BF251" s="20">
        <v>0</v>
      </c>
      <c r="BG251" s="20">
        <v>0</v>
      </c>
      <c r="BH251" s="20">
        <v>0</v>
      </c>
      <c r="BI251" s="62">
        <v>6362</v>
      </c>
      <c r="BJ251" s="62">
        <v>0</v>
      </c>
      <c r="BK251" s="62">
        <v>6362</v>
      </c>
      <c r="BL251" s="62">
        <v>0</v>
      </c>
      <c r="BM251" s="63">
        <v>723</v>
      </c>
      <c r="BN251" s="63">
        <v>0</v>
      </c>
      <c r="BO251" s="63">
        <v>723</v>
      </c>
      <c r="BP251" s="62">
        <v>0</v>
      </c>
      <c r="BQ251" s="62">
        <v>0</v>
      </c>
      <c r="BR251" s="62">
        <v>0</v>
      </c>
      <c r="BS251" s="62">
        <v>0</v>
      </c>
      <c r="BT251" s="63">
        <v>0</v>
      </c>
      <c r="BU251" s="63">
        <v>0</v>
      </c>
      <c r="BV251" s="63">
        <v>0</v>
      </c>
      <c r="BW251" s="19">
        <v>0</v>
      </c>
      <c r="BX251" s="19">
        <v>0</v>
      </c>
      <c r="BY251" s="19">
        <v>0</v>
      </c>
      <c r="BZ251" s="19">
        <v>0</v>
      </c>
      <c r="CA251" s="20">
        <v>0</v>
      </c>
      <c r="CB251" s="20">
        <v>0</v>
      </c>
      <c r="CC251" s="20">
        <v>0</v>
      </c>
      <c r="CD251" s="59">
        <v>0</v>
      </c>
      <c r="CE251" s="59">
        <v>0</v>
      </c>
      <c r="CF251" s="59">
        <v>0</v>
      </c>
      <c r="CG251" s="59">
        <v>0</v>
      </c>
      <c r="CH251" s="60">
        <v>0</v>
      </c>
      <c r="CI251" s="60">
        <v>0</v>
      </c>
      <c r="CJ251" s="60">
        <v>0</v>
      </c>
      <c r="CK251" s="64">
        <v>6362</v>
      </c>
      <c r="CL251" s="64">
        <v>0</v>
      </c>
      <c r="CM251" s="64">
        <v>6362</v>
      </c>
      <c r="CN251" s="64">
        <v>0</v>
      </c>
      <c r="CO251" s="64">
        <v>0</v>
      </c>
      <c r="CP251" s="65">
        <v>723</v>
      </c>
      <c r="CQ251" s="65">
        <v>0</v>
      </c>
      <c r="CR251" s="65">
        <v>723</v>
      </c>
    </row>
    <row r="252" spans="1:96" x14ac:dyDescent="0.2">
      <c r="A252" s="21" t="s">
        <v>537</v>
      </c>
      <c r="B252" s="12" t="s">
        <v>1222</v>
      </c>
      <c r="C252" s="21" t="s">
        <v>313</v>
      </c>
      <c r="D252" s="11" t="s">
        <v>884</v>
      </c>
      <c r="E252" s="59">
        <v>0</v>
      </c>
      <c r="F252" s="59">
        <v>0</v>
      </c>
      <c r="G252" s="59">
        <v>0</v>
      </c>
      <c r="H252" s="59">
        <v>0</v>
      </c>
      <c r="I252" s="60">
        <v>0</v>
      </c>
      <c r="J252" s="60">
        <v>0</v>
      </c>
      <c r="K252" s="60">
        <v>0</v>
      </c>
      <c r="L252" s="18">
        <v>135</v>
      </c>
      <c r="M252" s="18">
        <v>0</v>
      </c>
      <c r="N252" s="18">
        <v>135</v>
      </c>
      <c r="O252" s="18">
        <v>0</v>
      </c>
      <c r="P252" s="61">
        <v>0</v>
      </c>
      <c r="Q252" s="61">
        <v>0</v>
      </c>
      <c r="R252" s="61">
        <v>0</v>
      </c>
      <c r="S252" s="62">
        <v>0</v>
      </c>
      <c r="T252" s="62">
        <v>0</v>
      </c>
      <c r="U252" s="62">
        <v>0</v>
      </c>
      <c r="V252" s="62">
        <v>0</v>
      </c>
      <c r="W252" s="63">
        <v>0</v>
      </c>
      <c r="X252" s="63">
        <v>0</v>
      </c>
      <c r="Y252" s="63">
        <v>0</v>
      </c>
      <c r="Z252" s="18">
        <v>0</v>
      </c>
      <c r="AA252" s="18">
        <v>0</v>
      </c>
      <c r="AB252" s="18">
        <v>0</v>
      </c>
      <c r="AC252" s="18">
        <v>0</v>
      </c>
      <c r="AD252" s="61">
        <v>0</v>
      </c>
      <c r="AE252" s="61">
        <v>0</v>
      </c>
      <c r="AF252" s="61">
        <v>0</v>
      </c>
      <c r="AG252" s="19">
        <v>1060</v>
      </c>
      <c r="AH252" s="19">
        <v>0</v>
      </c>
      <c r="AI252" s="19">
        <v>1060</v>
      </c>
      <c r="AJ252" s="19">
        <v>0</v>
      </c>
      <c r="AK252" s="20">
        <v>643</v>
      </c>
      <c r="AL252" s="20">
        <v>0</v>
      </c>
      <c r="AM252" s="20">
        <v>643</v>
      </c>
      <c r="AN252" s="59">
        <v>539</v>
      </c>
      <c r="AO252" s="59">
        <v>0</v>
      </c>
      <c r="AP252" s="59">
        <v>539</v>
      </c>
      <c r="AQ252" s="59">
        <v>0</v>
      </c>
      <c r="AR252" s="60">
        <v>0</v>
      </c>
      <c r="AS252" s="60">
        <v>0</v>
      </c>
      <c r="AT252" s="60">
        <v>0</v>
      </c>
      <c r="AU252" s="16">
        <v>1153</v>
      </c>
      <c r="AV252" s="16">
        <v>0</v>
      </c>
      <c r="AW252" s="16">
        <v>1153</v>
      </c>
      <c r="AX252" s="16">
        <v>0</v>
      </c>
      <c r="AY252" s="17">
        <v>0</v>
      </c>
      <c r="AZ252" s="17">
        <v>0</v>
      </c>
      <c r="BA252" s="17">
        <v>0</v>
      </c>
      <c r="BB252" s="19">
        <v>0</v>
      </c>
      <c r="BC252" s="19">
        <v>0</v>
      </c>
      <c r="BD252" s="19">
        <v>0</v>
      </c>
      <c r="BE252" s="19">
        <v>0</v>
      </c>
      <c r="BF252" s="20">
        <v>0</v>
      </c>
      <c r="BG252" s="20">
        <v>0</v>
      </c>
      <c r="BH252" s="20">
        <v>0</v>
      </c>
      <c r="BI252" s="62">
        <v>0</v>
      </c>
      <c r="BJ252" s="62">
        <v>0</v>
      </c>
      <c r="BK252" s="62">
        <v>0</v>
      </c>
      <c r="BL252" s="62">
        <v>0</v>
      </c>
      <c r="BM252" s="63">
        <v>0</v>
      </c>
      <c r="BN252" s="63">
        <v>0</v>
      </c>
      <c r="BO252" s="63">
        <v>0</v>
      </c>
      <c r="BP252" s="62">
        <v>0</v>
      </c>
      <c r="BQ252" s="62">
        <v>0</v>
      </c>
      <c r="BR252" s="62">
        <v>0</v>
      </c>
      <c r="BS252" s="62">
        <v>0</v>
      </c>
      <c r="BT252" s="63">
        <v>0</v>
      </c>
      <c r="BU252" s="63">
        <v>0</v>
      </c>
      <c r="BV252" s="63">
        <v>0</v>
      </c>
      <c r="BW252" s="19">
        <v>456</v>
      </c>
      <c r="BX252" s="19">
        <v>0</v>
      </c>
      <c r="BY252" s="19">
        <v>456</v>
      </c>
      <c r="BZ252" s="19">
        <v>0</v>
      </c>
      <c r="CA252" s="20">
        <v>0</v>
      </c>
      <c r="CB252" s="20">
        <v>0</v>
      </c>
      <c r="CC252" s="20">
        <v>0</v>
      </c>
      <c r="CD252" s="59">
        <v>14</v>
      </c>
      <c r="CE252" s="59">
        <v>0</v>
      </c>
      <c r="CF252" s="59">
        <v>14</v>
      </c>
      <c r="CG252" s="59">
        <v>0</v>
      </c>
      <c r="CH252" s="60">
        <v>0</v>
      </c>
      <c r="CI252" s="60">
        <v>0</v>
      </c>
      <c r="CJ252" s="60">
        <v>0</v>
      </c>
      <c r="CK252" s="64">
        <v>3357</v>
      </c>
      <c r="CL252" s="64">
        <v>0</v>
      </c>
      <c r="CM252" s="64">
        <v>3357</v>
      </c>
      <c r="CN252" s="64">
        <v>0</v>
      </c>
      <c r="CO252" s="64">
        <v>0</v>
      </c>
      <c r="CP252" s="65">
        <v>643</v>
      </c>
      <c r="CQ252" s="65">
        <v>0</v>
      </c>
      <c r="CR252" s="65">
        <v>643</v>
      </c>
    </row>
    <row r="253" spans="1:96" x14ac:dyDescent="0.2">
      <c r="A253" s="21" t="s">
        <v>547</v>
      </c>
      <c r="B253" s="12" t="s">
        <v>1223</v>
      </c>
      <c r="C253" s="21" t="s">
        <v>314</v>
      </c>
      <c r="D253" s="11" t="s">
        <v>884</v>
      </c>
      <c r="E253" s="59">
        <v>0</v>
      </c>
      <c r="F253" s="59">
        <v>0</v>
      </c>
      <c r="G253" s="59">
        <v>0</v>
      </c>
      <c r="H253" s="59">
        <v>0</v>
      </c>
      <c r="I253" s="60">
        <v>0</v>
      </c>
      <c r="J253" s="60">
        <v>0</v>
      </c>
      <c r="K253" s="60">
        <v>0</v>
      </c>
      <c r="L253" s="18">
        <v>0</v>
      </c>
      <c r="M253" s="18">
        <v>0</v>
      </c>
      <c r="N253" s="18">
        <v>0</v>
      </c>
      <c r="O253" s="18">
        <v>0</v>
      </c>
      <c r="P253" s="61">
        <v>0</v>
      </c>
      <c r="Q253" s="61">
        <v>0</v>
      </c>
      <c r="R253" s="61">
        <v>0</v>
      </c>
      <c r="S253" s="62">
        <v>0</v>
      </c>
      <c r="T253" s="62">
        <v>0</v>
      </c>
      <c r="U253" s="62">
        <v>0</v>
      </c>
      <c r="V253" s="62">
        <v>0</v>
      </c>
      <c r="W253" s="63">
        <v>0</v>
      </c>
      <c r="X253" s="63">
        <v>0</v>
      </c>
      <c r="Y253" s="63">
        <v>0</v>
      </c>
      <c r="Z253" s="18">
        <v>0</v>
      </c>
      <c r="AA253" s="18">
        <v>0</v>
      </c>
      <c r="AB253" s="18">
        <v>0</v>
      </c>
      <c r="AC253" s="18">
        <v>0</v>
      </c>
      <c r="AD253" s="61">
        <v>0</v>
      </c>
      <c r="AE253" s="61">
        <v>0</v>
      </c>
      <c r="AF253" s="61">
        <v>0</v>
      </c>
      <c r="AG253" s="19">
        <v>0</v>
      </c>
      <c r="AH253" s="19">
        <v>0</v>
      </c>
      <c r="AI253" s="19">
        <v>0</v>
      </c>
      <c r="AJ253" s="19">
        <v>0</v>
      </c>
      <c r="AK253" s="20">
        <v>131</v>
      </c>
      <c r="AL253" s="20">
        <v>0</v>
      </c>
      <c r="AM253" s="20">
        <v>131</v>
      </c>
      <c r="AN253" s="59">
        <v>19</v>
      </c>
      <c r="AO253" s="59">
        <v>0</v>
      </c>
      <c r="AP253" s="59">
        <v>19</v>
      </c>
      <c r="AQ253" s="59">
        <v>0</v>
      </c>
      <c r="AR253" s="60">
        <v>0</v>
      </c>
      <c r="AS253" s="60">
        <v>0</v>
      </c>
      <c r="AT253" s="60">
        <v>0</v>
      </c>
      <c r="AU253" s="16">
        <v>163</v>
      </c>
      <c r="AV253" s="16">
        <v>0</v>
      </c>
      <c r="AW253" s="16">
        <v>163</v>
      </c>
      <c r="AX253" s="16">
        <v>0</v>
      </c>
      <c r="AY253" s="17">
        <v>0</v>
      </c>
      <c r="AZ253" s="17">
        <v>0</v>
      </c>
      <c r="BA253" s="17">
        <v>0</v>
      </c>
      <c r="BB253" s="19">
        <v>269</v>
      </c>
      <c r="BC253" s="19">
        <v>0</v>
      </c>
      <c r="BD253" s="19">
        <v>269</v>
      </c>
      <c r="BE253" s="19">
        <v>0</v>
      </c>
      <c r="BF253" s="20">
        <v>0</v>
      </c>
      <c r="BG253" s="20">
        <v>0</v>
      </c>
      <c r="BH253" s="20">
        <v>0</v>
      </c>
      <c r="BI253" s="62">
        <v>0</v>
      </c>
      <c r="BJ253" s="62">
        <v>0</v>
      </c>
      <c r="BK253" s="62">
        <v>0</v>
      </c>
      <c r="BL253" s="62">
        <v>0</v>
      </c>
      <c r="BM253" s="63">
        <v>0</v>
      </c>
      <c r="BN253" s="63">
        <v>0</v>
      </c>
      <c r="BO253" s="63">
        <v>0</v>
      </c>
      <c r="BP253" s="62">
        <v>0</v>
      </c>
      <c r="BQ253" s="62">
        <v>0</v>
      </c>
      <c r="BR253" s="62">
        <v>0</v>
      </c>
      <c r="BS253" s="62">
        <v>0</v>
      </c>
      <c r="BT253" s="63">
        <v>0</v>
      </c>
      <c r="BU253" s="63">
        <v>0</v>
      </c>
      <c r="BV253" s="63">
        <v>0</v>
      </c>
      <c r="BW253" s="19">
        <v>0</v>
      </c>
      <c r="BX253" s="19">
        <v>0</v>
      </c>
      <c r="BY253" s="19">
        <v>0</v>
      </c>
      <c r="BZ253" s="19">
        <v>0</v>
      </c>
      <c r="CA253" s="20">
        <v>0</v>
      </c>
      <c r="CB253" s="20">
        <v>0</v>
      </c>
      <c r="CC253" s="20">
        <v>0</v>
      </c>
      <c r="CD253" s="59">
        <v>0</v>
      </c>
      <c r="CE253" s="59">
        <v>0</v>
      </c>
      <c r="CF253" s="59">
        <v>0</v>
      </c>
      <c r="CG253" s="59">
        <v>0</v>
      </c>
      <c r="CH253" s="60">
        <v>0</v>
      </c>
      <c r="CI253" s="60">
        <v>0</v>
      </c>
      <c r="CJ253" s="60">
        <v>0</v>
      </c>
      <c r="CK253" s="64">
        <v>451</v>
      </c>
      <c r="CL253" s="64">
        <v>0</v>
      </c>
      <c r="CM253" s="64">
        <v>451</v>
      </c>
      <c r="CN253" s="64">
        <v>0</v>
      </c>
      <c r="CO253" s="64">
        <v>0</v>
      </c>
      <c r="CP253" s="65">
        <v>131</v>
      </c>
      <c r="CQ253" s="65">
        <v>0</v>
      </c>
      <c r="CR253" s="65">
        <v>131</v>
      </c>
    </row>
    <row r="254" spans="1:96" x14ac:dyDescent="0.2">
      <c r="A254" s="21" t="s">
        <v>941</v>
      </c>
      <c r="B254" s="12" t="s">
        <v>1355</v>
      </c>
      <c r="C254" s="21" t="s">
        <v>1435</v>
      </c>
      <c r="D254" s="11" t="s">
        <v>887</v>
      </c>
      <c r="E254" s="59">
        <v>0</v>
      </c>
      <c r="F254" s="59">
        <v>0</v>
      </c>
      <c r="G254" s="59">
        <v>0</v>
      </c>
      <c r="H254" s="59">
        <v>0</v>
      </c>
      <c r="I254" s="60">
        <v>0</v>
      </c>
      <c r="J254" s="60">
        <v>0</v>
      </c>
      <c r="K254" s="60">
        <v>0</v>
      </c>
      <c r="L254" s="18">
        <v>51178</v>
      </c>
      <c r="M254" s="18">
        <v>0</v>
      </c>
      <c r="N254" s="18">
        <v>51178</v>
      </c>
      <c r="O254" s="18">
        <v>0</v>
      </c>
      <c r="P254" s="61">
        <v>1878</v>
      </c>
      <c r="Q254" s="61">
        <v>0</v>
      </c>
      <c r="R254" s="61">
        <v>1878</v>
      </c>
      <c r="S254" s="62">
        <v>0</v>
      </c>
      <c r="T254" s="62">
        <v>0</v>
      </c>
      <c r="U254" s="62">
        <v>0</v>
      </c>
      <c r="V254" s="62">
        <v>0</v>
      </c>
      <c r="W254" s="63">
        <v>0</v>
      </c>
      <c r="X254" s="63">
        <v>0</v>
      </c>
      <c r="Y254" s="63">
        <v>0</v>
      </c>
      <c r="Z254" s="18">
        <v>0</v>
      </c>
      <c r="AA254" s="18">
        <v>0</v>
      </c>
      <c r="AB254" s="18">
        <v>0</v>
      </c>
      <c r="AC254" s="18">
        <v>0</v>
      </c>
      <c r="AD254" s="61">
        <v>0</v>
      </c>
      <c r="AE254" s="61">
        <v>0</v>
      </c>
      <c r="AF254" s="61">
        <v>0</v>
      </c>
      <c r="AG254" s="19">
        <v>0</v>
      </c>
      <c r="AH254" s="19">
        <v>0</v>
      </c>
      <c r="AI254" s="19">
        <v>0</v>
      </c>
      <c r="AJ254" s="19">
        <v>0</v>
      </c>
      <c r="AK254" s="20">
        <v>0</v>
      </c>
      <c r="AL254" s="20">
        <v>0</v>
      </c>
      <c r="AM254" s="20">
        <v>0</v>
      </c>
      <c r="AN254" s="59">
        <v>0</v>
      </c>
      <c r="AO254" s="59">
        <v>0</v>
      </c>
      <c r="AP254" s="59">
        <v>0</v>
      </c>
      <c r="AQ254" s="59">
        <v>0</v>
      </c>
      <c r="AR254" s="60">
        <v>0</v>
      </c>
      <c r="AS254" s="60">
        <v>0</v>
      </c>
      <c r="AT254" s="60">
        <v>0</v>
      </c>
      <c r="AU254" s="16">
        <v>0</v>
      </c>
      <c r="AV254" s="16">
        <v>0</v>
      </c>
      <c r="AW254" s="16">
        <v>0</v>
      </c>
      <c r="AX254" s="16">
        <v>0</v>
      </c>
      <c r="AY254" s="17">
        <v>0</v>
      </c>
      <c r="AZ254" s="17">
        <v>0</v>
      </c>
      <c r="BA254" s="17">
        <v>0</v>
      </c>
      <c r="BB254" s="19">
        <v>0</v>
      </c>
      <c r="BC254" s="19">
        <v>0</v>
      </c>
      <c r="BD254" s="19">
        <v>0</v>
      </c>
      <c r="BE254" s="19">
        <v>0</v>
      </c>
      <c r="BF254" s="20">
        <v>0</v>
      </c>
      <c r="BG254" s="20">
        <v>0</v>
      </c>
      <c r="BH254" s="20">
        <v>0</v>
      </c>
      <c r="BI254" s="62">
        <v>0</v>
      </c>
      <c r="BJ254" s="62">
        <v>0</v>
      </c>
      <c r="BK254" s="62">
        <v>0</v>
      </c>
      <c r="BL254" s="62">
        <v>0</v>
      </c>
      <c r="BM254" s="63">
        <v>0</v>
      </c>
      <c r="BN254" s="63">
        <v>0</v>
      </c>
      <c r="BO254" s="63">
        <v>0</v>
      </c>
      <c r="BP254" s="62">
        <v>0</v>
      </c>
      <c r="BQ254" s="62">
        <v>0</v>
      </c>
      <c r="BR254" s="62">
        <v>0</v>
      </c>
      <c r="BS254" s="62">
        <v>0</v>
      </c>
      <c r="BT254" s="63">
        <v>0</v>
      </c>
      <c r="BU254" s="63">
        <v>0</v>
      </c>
      <c r="BV254" s="63">
        <v>0</v>
      </c>
      <c r="BW254" s="19">
        <v>0</v>
      </c>
      <c r="BX254" s="19">
        <v>0</v>
      </c>
      <c r="BY254" s="19">
        <v>0</v>
      </c>
      <c r="BZ254" s="19">
        <v>0</v>
      </c>
      <c r="CA254" s="20">
        <v>0</v>
      </c>
      <c r="CB254" s="20">
        <v>0</v>
      </c>
      <c r="CC254" s="20">
        <v>0</v>
      </c>
      <c r="CD254" s="59">
        <v>0</v>
      </c>
      <c r="CE254" s="59">
        <v>0</v>
      </c>
      <c r="CF254" s="59">
        <v>0</v>
      </c>
      <c r="CG254" s="59">
        <v>0</v>
      </c>
      <c r="CH254" s="60">
        <v>0</v>
      </c>
      <c r="CI254" s="60">
        <v>0</v>
      </c>
      <c r="CJ254" s="60">
        <v>0</v>
      </c>
      <c r="CK254" s="64">
        <v>51178</v>
      </c>
      <c r="CL254" s="64">
        <v>0</v>
      </c>
      <c r="CM254" s="64">
        <v>51178</v>
      </c>
      <c r="CN254" s="64">
        <v>0</v>
      </c>
      <c r="CO254" s="64">
        <v>0</v>
      </c>
      <c r="CP254" s="65">
        <v>1878</v>
      </c>
      <c r="CQ254" s="65">
        <v>0</v>
      </c>
      <c r="CR254" s="65">
        <v>1878</v>
      </c>
    </row>
    <row r="255" spans="1:96" x14ac:dyDescent="0.2">
      <c r="A255" s="21" t="s">
        <v>529</v>
      </c>
      <c r="B255" s="12" t="s">
        <v>1224</v>
      </c>
      <c r="C255" s="21" t="s">
        <v>315</v>
      </c>
      <c r="D255" s="11" t="s">
        <v>884</v>
      </c>
      <c r="E255" s="59">
        <v>0</v>
      </c>
      <c r="F255" s="59">
        <v>0</v>
      </c>
      <c r="G255" s="59">
        <v>0</v>
      </c>
      <c r="H255" s="59">
        <v>0</v>
      </c>
      <c r="I255" s="60">
        <v>0</v>
      </c>
      <c r="J255" s="60">
        <v>0</v>
      </c>
      <c r="K255" s="60">
        <v>0</v>
      </c>
      <c r="L255" s="18">
        <v>0</v>
      </c>
      <c r="M255" s="18">
        <v>0</v>
      </c>
      <c r="N255" s="18">
        <v>0</v>
      </c>
      <c r="O255" s="18">
        <v>0</v>
      </c>
      <c r="P255" s="61">
        <v>0</v>
      </c>
      <c r="Q255" s="61">
        <v>0</v>
      </c>
      <c r="R255" s="61">
        <v>0</v>
      </c>
      <c r="S255" s="62">
        <v>0</v>
      </c>
      <c r="T255" s="62">
        <v>0</v>
      </c>
      <c r="U255" s="62">
        <v>0</v>
      </c>
      <c r="V255" s="62">
        <v>0</v>
      </c>
      <c r="W255" s="63">
        <v>0</v>
      </c>
      <c r="X255" s="63">
        <v>0</v>
      </c>
      <c r="Y255" s="63">
        <v>0</v>
      </c>
      <c r="Z255" s="18">
        <v>0</v>
      </c>
      <c r="AA255" s="18">
        <v>0</v>
      </c>
      <c r="AB255" s="18">
        <v>0</v>
      </c>
      <c r="AC255" s="18">
        <v>0</v>
      </c>
      <c r="AD255" s="61">
        <v>0</v>
      </c>
      <c r="AE255" s="61">
        <v>0</v>
      </c>
      <c r="AF255" s="61">
        <v>0</v>
      </c>
      <c r="AG255" s="19">
        <v>10981</v>
      </c>
      <c r="AH255" s="19">
        <v>0</v>
      </c>
      <c r="AI255" s="19">
        <v>10981</v>
      </c>
      <c r="AJ255" s="19">
        <v>0</v>
      </c>
      <c r="AK255" s="20">
        <v>3368</v>
      </c>
      <c r="AL255" s="20">
        <v>0</v>
      </c>
      <c r="AM255" s="20">
        <v>3368</v>
      </c>
      <c r="AN255" s="59">
        <v>1920</v>
      </c>
      <c r="AO255" s="59">
        <v>0</v>
      </c>
      <c r="AP255" s="59">
        <v>1920</v>
      </c>
      <c r="AQ255" s="59">
        <v>0</v>
      </c>
      <c r="AR255" s="60">
        <v>0</v>
      </c>
      <c r="AS255" s="60">
        <v>0</v>
      </c>
      <c r="AT255" s="60">
        <v>0</v>
      </c>
      <c r="AU255" s="16">
        <v>141</v>
      </c>
      <c r="AV255" s="16">
        <v>0</v>
      </c>
      <c r="AW255" s="16">
        <v>141</v>
      </c>
      <c r="AX255" s="16">
        <v>0</v>
      </c>
      <c r="AY255" s="17">
        <v>0</v>
      </c>
      <c r="AZ255" s="17">
        <v>0</v>
      </c>
      <c r="BA255" s="17">
        <v>0</v>
      </c>
      <c r="BB255" s="19">
        <v>0</v>
      </c>
      <c r="BC255" s="19">
        <v>0</v>
      </c>
      <c r="BD255" s="19">
        <v>0</v>
      </c>
      <c r="BE255" s="19">
        <v>0</v>
      </c>
      <c r="BF255" s="20">
        <v>0</v>
      </c>
      <c r="BG255" s="20">
        <v>0</v>
      </c>
      <c r="BH255" s="20">
        <v>0</v>
      </c>
      <c r="BI255" s="62">
        <v>0</v>
      </c>
      <c r="BJ255" s="62">
        <v>0</v>
      </c>
      <c r="BK255" s="62">
        <v>0</v>
      </c>
      <c r="BL255" s="62">
        <v>0</v>
      </c>
      <c r="BM255" s="63">
        <v>0</v>
      </c>
      <c r="BN255" s="63">
        <v>0</v>
      </c>
      <c r="BO255" s="63">
        <v>0</v>
      </c>
      <c r="BP255" s="62">
        <v>0</v>
      </c>
      <c r="BQ255" s="62">
        <v>0</v>
      </c>
      <c r="BR255" s="62">
        <v>0</v>
      </c>
      <c r="BS255" s="62">
        <v>0</v>
      </c>
      <c r="BT255" s="63">
        <v>0</v>
      </c>
      <c r="BU255" s="63">
        <v>0</v>
      </c>
      <c r="BV255" s="63">
        <v>0</v>
      </c>
      <c r="BW255" s="19">
        <v>404</v>
      </c>
      <c r="BX255" s="19">
        <v>0</v>
      </c>
      <c r="BY255" s="19">
        <v>404</v>
      </c>
      <c r="BZ255" s="19">
        <v>0</v>
      </c>
      <c r="CA255" s="20">
        <v>702</v>
      </c>
      <c r="CB255" s="20">
        <v>0</v>
      </c>
      <c r="CC255" s="20">
        <v>702</v>
      </c>
      <c r="CD255" s="59">
        <v>0</v>
      </c>
      <c r="CE255" s="59">
        <v>0</v>
      </c>
      <c r="CF255" s="59">
        <v>0</v>
      </c>
      <c r="CG255" s="59">
        <v>0</v>
      </c>
      <c r="CH255" s="60">
        <v>0</v>
      </c>
      <c r="CI255" s="60">
        <v>0</v>
      </c>
      <c r="CJ255" s="60">
        <v>0</v>
      </c>
      <c r="CK255" s="64">
        <v>13446</v>
      </c>
      <c r="CL255" s="64">
        <v>0</v>
      </c>
      <c r="CM255" s="64">
        <v>13446</v>
      </c>
      <c r="CN255" s="64">
        <v>0</v>
      </c>
      <c r="CO255" s="64">
        <v>0</v>
      </c>
      <c r="CP255" s="65">
        <v>4070</v>
      </c>
      <c r="CQ255" s="65">
        <v>0</v>
      </c>
      <c r="CR255" s="65">
        <v>4070</v>
      </c>
    </row>
    <row r="256" spans="1:96" x14ac:dyDescent="0.2">
      <c r="A256" s="21" t="s">
        <v>616</v>
      </c>
      <c r="B256" s="12" t="s">
        <v>1225</v>
      </c>
      <c r="C256" s="21" t="s">
        <v>316</v>
      </c>
      <c r="D256" s="11" t="s">
        <v>882</v>
      </c>
      <c r="E256" s="59">
        <v>2032</v>
      </c>
      <c r="F256" s="59">
        <v>0</v>
      </c>
      <c r="G256" s="59">
        <v>2032</v>
      </c>
      <c r="H256" s="59">
        <v>0</v>
      </c>
      <c r="I256" s="60">
        <v>0</v>
      </c>
      <c r="J256" s="60">
        <v>0</v>
      </c>
      <c r="K256" s="60">
        <v>0</v>
      </c>
      <c r="L256" s="18">
        <v>4768</v>
      </c>
      <c r="M256" s="18">
        <v>0</v>
      </c>
      <c r="N256" s="18">
        <v>4768</v>
      </c>
      <c r="O256" s="18">
        <v>0</v>
      </c>
      <c r="P256" s="61">
        <v>0</v>
      </c>
      <c r="Q256" s="61">
        <v>0</v>
      </c>
      <c r="R256" s="61">
        <v>0</v>
      </c>
      <c r="S256" s="62">
        <v>1729</v>
      </c>
      <c r="T256" s="62">
        <v>0</v>
      </c>
      <c r="U256" s="62">
        <v>1729</v>
      </c>
      <c r="V256" s="62">
        <v>0</v>
      </c>
      <c r="W256" s="63">
        <v>0</v>
      </c>
      <c r="X256" s="63">
        <v>0</v>
      </c>
      <c r="Y256" s="63">
        <v>0</v>
      </c>
      <c r="Z256" s="18">
        <v>0</v>
      </c>
      <c r="AA256" s="18">
        <v>0</v>
      </c>
      <c r="AB256" s="18">
        <v>0</v>
      </c>
      <c r="AC256" s="18">
        <v>0</v>
      </c>
      <c r="AD256" s="61">
        <v>0</v>
      </c>
      <c r="AE256" s="61">
        <v>0</v>
      </c>
      <c r="AF256" s="61">
        <v>0</v>
      </c>
      <c r="AG256" s="19">
        <v>333</v>
      </c>
      <c r="AH256" s="19">
        <v>0</v>
      </c>
      <c r="AI256" s="19">
        <v>333</v>
      </c>
      <c r="AJ256" s="19">
        <v>0</v>
      </c>
      <c r="AK256" s="20">
        <v>0</v>
      </c>
      <c r="AL256" s="20">
        <v>0</v>
      </c>
      <c r="AM256" s="20">
        <v>0</v>
      </c>
      <c r="AN256" s="59">
        <v>1072</v>
      </c>
      <c r="AO256" s="59">
        <v>0</v>
      </c>
      <c r="AP256" s="59">
        <v>1072</v>
      </c>
      <c r="AQ256" s="59">
        <v>0</v>
      </c>
      <c r="AR256" s="60">
        <v>0</v>
      </c>
      <c r="AS256" s="60">
        <v>0</v>
      </c>
      <c r="AT256" s="60">
        <v>0</v>
      </c>
      <c r="AU256" s="16">
        <v>0</v>
      </c>
      <c r="AV256" s="16">
        <v>0</v>
      </c>
      <c r="AW256" s="16">
        <v>0</v>
      </c>
      <c r="AX256" s="16">
        <v>0</v>
      </c>
      <c r="AY256" s="17">
        <v>0</v>
      </c>
      <c r="AZ256" s="17">
        <v>0</v>
      </c>
      <c r="BA256" s="17">
        <v>0</v>
      </c>
      <c r="BB256" s="19">
        <v>12677</v>
      </c>
      <c r="BC256" s="19">
        <v>0</v>
      </c>
      <c r="BD256" s="19">
        <v>12677</v>
      </c>
      <c r="BE256" s="19">
        <v>0</v>
      </c>
      <c r="BF256" s="20">
        <v>760</v>
      </c>
      <c r="BG256" s="20">
        <v>0</v>
      </c>
      <c r="BH256" s="20">
        <v>760</v>
      </c>
      <c r="BI256" s="62">
        <v>0</v>
      </c>
      <c r="BJ256" s="62">
        <v>0</v>
      </c>
      <c r="BK256" s="62">
        <v>0</v>
      </c>
      <c r="BL256" s="62">
        <v>0</v>
      </c>
      <c r="BM256" s="63">
        <v>0</v>
      </c>
      <c r="BN256" s="63">
        <v>0</v>
      </c>
      <c r="BO256" s="63">
        <v>0</v>
      </c>
      <c r="BP256" s="62">
        <v>0</v>
      </c>
      <c r="BQ256" s="62">
        <v>0</v>
      </c>
      <c r="BR256" s="62">
        <v>0</v>
      </c>
      <c r="BS256" s="62">
        <v>0</v>
      </c>
      <c r="BT256" s="63">
        <v>0</v>
      </c>
      <c r="BU256" s="63">
        <v>0</v>
      </c>
      <c r="BV256" s="63">
        <v>0</v>
      </c>
      <c r="BW256" s="19">
        <v>4367</v>
      </c>
      <c r="BX256" s="19">
        <v>0</v>
      </c>
      <c r="BY256" s="19">
        <v>4367</v>
      </c>
      <c r="BZ256" s="19">
        <v>0</v>
      </c>
      <c r="CA256" s="20">
        <v>0</v>
      </c>
      <c r="CB256" s="20">
        <v>0</v>
      </c>
      <c r="CC256" s="20">
        <v>0</v>
      </c>
      <c r="CD256" s="59">
        <v>0</v>
      </c>
      <c r="CE256" s="59">
        <v>0</v>
      </c>
      <c r="CF256" s="59">
        <v>0</v>
      </c>
      <c r="CG256" s="59">
        <v>0</v>
      </c>
      <c r="CH256" s="60">
        <v>0</v>
      </c>
      <c r="CI256" s="60">
        <v>0</v>
      </c>
      <c r="CJ256" s="60">
        <v>0</v>
      </c>
      <c r="CK256" s="64">
        <v>26978</v>
      </c>
      <c r="CL256" s="64">
        <v>0</v>
      </c>
      <c r="CM256" s="64">
        <v>26978</v>
      </c>
      <c r="CN256" s="64">
        <v>0</v>
      </c>
      <c r="CO256" s="64">
        <v>0</v>
      </c>
      <c r="CP256" s="65">
        <v>760</v>
      </c>
      <c r="CQ256" s="65">
        <v>0</v>
      </c>
      <c r="CR256" s="65">
        <v>760</v>
      </c>
    </row>
    <row r="257" spans="1:96" x14ac:dyDescent="0.2">
      <c r="A257" s="21" t="s">
        <v>608</v>
      </c>
      <c r="B257" s="12" t="s">
        <v>1226</v>
      </c>
      <c r="C257" s="21" t="s">
        <v>317</v>
      </c>
      <c r="D257" s="11" t="s">
        <v>884</v>
      </c>
      <c r="E257" s="59">
        <v>0</v>
      </c>
      <c r="F257" s="59">
        <v>0</v>
      </c>
      <c r="G257" s="59">
        <v>0</v>
      </c>
      <c r="H257" s="59">
        <v>0</v>
      </c>
      <c r="I257" s="60">
        <v>0</v>
      </c>
      <c r="J257" s="60">
        <v>0</v>
      </c>
      <c r="K257" s="60">
        <v>0</v>
      </c>
      <c r="L257" s="18">
        <v>136</v>
      </c>
      <c r="M257" s="18">
        <v>0</v>
      </c>
      <c r="N257" s="18">
        <v>136</v>
      </c>
      <c r="O257" s="18">
        <v>0</v>
      </c>
      <c r="P257" s="61">
        <v>0</v>
      </c>
      <c r="Q257" s="61">
        <v>0</v>
      </c>
      <c r="R257" s="61">
        <v>0</v>
      </c>
      <c r="S257" s="62">
        <v>0</v>
      </c>
      <c r="T257" s="62">
        <v>0</v>
      </c>
      <c r="U257" s="62">
        <v>0</v>
      </c>
      <c r="V257" s="62">
        <v>0</v>
      </c>
      <c r="W257" s="63">
        <v>0</v>
      </c>
      <c r="X257" s="63">
        <v>0</v>
      </c>
      <c r="Y257" s="63">
        <v>0</v>
      </c>
      <c r="Z257" s="18">
        <v>0</v>
      </c>
      <c r="AA257" s="18">
        <v>0</v>
      </c>
      <c r="AB257" s="18">
        <v>0</v>
      </c>
      <c r="AC257" s="18">
        <v>0</v>
      </c>
      <c r="AD257" s="61">
        <v>0</v>
      </c>
      <c r="AE257" s="61">
        <v>0</v>
      </c>
      <c r="AF257" s="61">
        <v>0</v>
      </c>
      <c r="AG257" s="19">
        <v>544</v>
      </c>
      <c r="AH257" s="19">
        <v>0</v>
      </c>
      <c r="AI257" s="19">
        <v>544</v>
      </c>
      <c r="AJ257" s="19">
        <v>0</v>
      </c>
      <c r="AK257" s="20">
        <v>87</v>
      </c>
      <c r="AL257" s="20">
        <v>0</v>
      </c>
      <c r="AM257" s="20">
        <v>87</v>
      </c>
      <c r="AN257" s="59">
        <v>3029</v>
      </c>
      <c r="AO257" s="59">
        <v>0</v>
      </c>
      <c r="AP257" s="59">
        <v>3029</v>
      </c>
      <c r="AQ257" s="59">
        <v>0</v>
      </c>
      <c r="AR257" s="60">
        <v>0</v>
      </c>
      <c r="AS257" s="60">
        <v>0</v>
      </c>
      <c r="AT257" s="60">
        <v>0</v>
      </c>
      <c r="AU257" s="16">
        <v>105</v>
      </c>
      <c r="AV257" s="16">
        <v>0</v>
      </c>
      <c r="AW257" s="16">
        <v>105</v>
      </c>
      <c r="AX257" s="16">
        <v>0</v>
      </c>
      <c r="AY257" s="17">
        <v>0</v>
      </c>
      <c r="AZ257" s="17">
        <v>0</v>
      </c>
      <c r="BA257" s="17">
        <v>0</v>
      </c>
      <c r="BB257" s="19">
        <v>0</v>
      </c>
      <c r="BC257" s="19">
        <v>0</v>
      </c>
      <c r="BD257" s="19">
        <v>0</v>
      </c>
      <c r="BE257" s="19">
        <v>0</v>
      </c>
      <c r="BF257" s="20">
        <v>0</v>
      </c>
      <c r="BG257" s="20">
        <v>0</v>
      </c>
      <c r="BH257" s="20">
        <v>0</v>
      </c>
      <c r="BI257" s="62">
        <v>0</v>
      </c>
      <c r="BJ257" s="62">
        <v>0</v>
      </c>
      <c r="BK257" s="62">
        <v>0</v>
      </c>
      <c r="BL257" s="62">
        <v>0</v>
      </c>
      <c r="BM257" s="63">
        <v>0</v>
      </c>
      <c r="BN257" s="63">
        <v>0</v>
      </c>
      <c r="BO257" s="63">
        <v>0</v>
      </c>
      <c r="BP257" s="62">
        <v>0</v>
      </c>
      <c r="BQ257" s="62">
        <v>0</v>
      </c>
      <c r="BR257" s="62">
        <v>0</v>
      </c>
      <c r="BS257" s="62">
        <v>0</v>
      </c>
      <c r="BT257" s="63">
        <v>0</v>
      </c>
      <c r="BU257" s="63">
        <v>0</v>
      </c>
      <c r="BV257" s="63">
        <v>0</v>
      </c>
      <c r="BW257" s="19">
        <v>1872</v>
      </c>
      <c r="BX257" s="19">
        <v>0</v>
      </c>
      <c r="BY257" s="19">
        <v>1872</v>
      </c>
      <c r="BZ257" s="19">
        <v>0</v>
      </c>
      <c r="CA257" s="20">
        <v>0</v>
      </c>
      <c r="CB257" s="20">
        <v>0</v>
      </c>
      <c r="CC257" s="20">
        <v>0</v>
      </c>
      <c r="CD257" s="59">
        <v>0</v>
      </c>
      <c r="CE257" s="59">
        <v>0</v>
      </c>
      <c r="CF257" s="59">
        <v>0</v>
      </c>
      <c r="CG257" s="59">
        <v>0</v>
      </c>
      <c r="CH257" s="60">
        <v>0</v>
      </c>
      <c r="CI257" s="60">
        <v>0</v>
      </c>
      <c r="CJ257" s="60">
        <v>0</v>
      </c>
      <c r="CK257" s="64">
        <v>5686</v>
      </c>
      <c r="CL257" s="64">
        <v>0</v>
      </c>
      <c r="CM257" s="64">
        <v>5686</v>
      </c>
      <c r="CN257" s="64">
        <v>0</v>
      </c>
      <c r="CO257" s="64">
        <v>0</v>
      </c>
      <c r="CP257" s="65">
        <v>87</v>
      </c>
      <c r="CQ257" s="65">
        <v>0</v>
      </c>
      <c r="CR257" s="65">
        <v>87</v>
      </c>
    </row>
    <row r="258" spans="1:96" x14ac:dyDescent="0.2">
      <c r="A258" s="21" t="s">
        <v>662</v>
      </c>
      <c r="B258" s="12" t="s">
        <v>1227</v>
      </c>
      <c r="C258" s="21" t="s">
        <v>318</v>
      </c>
      <c r="D258" s="11" t="s">
        <v>884</v>
      </c>
      <c r="E258" s="59">
        <v>0</v>
      </c>
      <c r="F258" s="59">
        <v>0</v>
      </c>
      <c r="G258" s="59">
        <v>0</v>
      </c>
      <c r="H258" s="59">
        <v>0</v>
      </c>
      <c r="I258" s="60">
        <v>0</v>
      </c>
      <c r="J258" s="60">
        <v>0</v>
      </c>
      <c r="K258" s="60">
        <v>0</v>
      </c>
      <c r="L258" s="18">
        <v>1</v>
      </c>
      <c r="M258" s="18">
        <v>0</v>
      </c>
      <c r="N258" s="18">
        <v>1</v>
      </c>
      <c r="O258" s="18">
        <v>0</v>
      </c>
      <c r="P258" s="61">
        <v>0</v>
      </c>
      <c r="Q258" s="61">
        <v>0</v>
      </c>
      <c r="R258" s="61">
        <v>0</v>
      </c>
      <c r="S258" s="62">
        <v>0</v>
      </c>
      <c r="T258" s="62">
        <v>0</v>
      </c>
      <c r="U258" s="62">
        <v>0</v>
      </c>
      <c r="V258" s="62">
        <v>0</v>
      </c>
      <c r="W258" s="63">
        <v>0</v>
      </c>
      <c r="X258" s="63">
        <v>0</v>
      </c>
      <c r="Y258" s="63">
        <v>0</v>
      </c>
      <c r="Z258" s="18">
        <v>0</v>
      </c>
      <c r="AA258" s="18">
        <v>0</v>
      </c>
      <c r="AB258" s="18">
        <v>0</v>
      </c>
      <c r="AC258" s="18">
        <v>0</v>
      </c>
      <c r="AD258" s="61">
        <v>0</v>
      </c>
      <c r="AE258" s="61">
        <v>0</v>
      </c>
      <c r="AF258" s="61">
        <v>0</v>
      </c>
      <c r="AG258" s="19">
        <v>8330</v>
      </c>
      <c r="AH258" s="19">
        <v>2000</v>
      </c>
      <c r="AI258" s="19">
        <v>10330</v>
      </c>
      <c r="AJ258" s="19">
        <v>0</v>
      </c>
      <c r="AK258" s="20">
        <v>1636</v>
      </c>
      <c r="AL258" s="20">
        <v>0</v>
      </c>
      <c r="AM258" s="20">
        <v>1636</v>
      </c>
      <c r="AN258" s="59">
        <v>813</v>
      </c>
      <c r="AO258" s="59">
        <v>0</v>
      </c>
      <c r="AP258" s="59">
        <v>813</v>
      </c>
      <c r="AQ258" s="59">
        <v>0</v>
      </c>
      <c r="AR258" s="60">
        <v>30</v>
      </c>
      <c r="AS258" s="60">
        <v>0</v>
      </c>
      <c r="AT258" s="60">
        <v>30</v>
      </c>
      <c r="AU258" s="16">
        <v>888</v>
      </c>
      <c r="AV258" s="16">
        <v>0</v>
      </c>
      <c r="AW258" s="16">
        <v>888</v>
      </c>
      <c r="AX258" s="16">
        <v>0</v>
      </c>
      <c r="AY258" s="17">
        <v>0</v>
      </c>
      <c r="AZ258" s="17">
        <v>0</v>
      </c>
      <c r="BA258" s="17">
        <v>0</v>
      </c>
      <c r="BB258" s="19">
        <v>0</v>
      </c>
      <c r="BC258" s="19">
        <v>0</v>
      </c>
      <c r="BD258" s="19">
        <v>0</v>
      </c>
      <c r="BE258" s="19">
        <v>0</v>
      </c>
      <c r="BF258" s="20">
        <v>0</v>
      </c>
      <c r="BG258" s="20">
        <v>0</v>
      </c>
      <c r="BH258" s="20">
        <v>0</v>
      </c>
      <c r="BI258" s="62">
        <v>0</v>
      </c>
      <c r="BJ258" s="62">
        <v>0</v>
      </c>
      <c r="BK258" s="62">
        <v>0</v>
      </c>
      <c r="BL258" s="62">
        <v>0</v>
      </c>
      <c r="BM258" s="63">
        <v>0</v>
      </c>
      <c r="BN258" s="63">
        <v>0</v>
      </c>
      <c r="BO258" s="63">
        <v>0</v>
      </c>
      <c r="BP258" s="62">
        <v>0</v>
      </c>
      <c r="BQ258" s="62">
        <v>0</v>
      </c>
      <c r="BR258" s="62">
        <v>0</v>
      </c>
      <c r="BS258" s="62">
        <v>0</v>
      </c>
      <c r="BT258" s="63">
        <v>0</v>
      </c>
      <c r="BU258" s="63">
        <v>0</v>
      </c>
      <c r="BV258" s="63">
        <v>0</v>
      </c>
      <c r="BW258" s="19">
        <v>685</v>
      </c>
      <c r="BX258" s="19">
        <v>0</v>
      </c>
      <c r="BY258" s="19">
        <v>685</v>
      </c>
      <c r="BZ258" s="19">
        <v>0</v>
      </c>
      <c r="CA258" s="20">
        <v>0</v>
      </c>
      <c r="CB258" s="20">
        <v>0</v>
      </c>
      <c r="CC258" s="20">
        <v>0</v>
      </c>
      <c r="CD258" s="59">
        <v>0</v>
      </c>
      <c r="CE258" s="59">
        <v>0</v>
      </c>
      <c r="CF258" s="59">
        <v>0</v>
      </c>
      <c r="CG258" s="59">
        <v>0</v>
      </c>
      <c r="CH258" s="60">
        <v>0</v>
      </c>
      <c r="CI258" s="60">
        <v>0</v>
      </c>
      <c r="CJ258" s="60">
        <v>0</v>
      </c>
      <c r="CK258" s="64">
        <v>10717</v>
      </c>
      <c r="CL258" s="64">
        <v>2000</v>
      </c>
      <c r="CM258" s="64">
        <v>12717</v>
      </c>
      <c r="CN258" s="64">
        <v>0</v>
      </c>
      <c r="CO258" s="64">
        <v>0</v>
      </c>
      <c r="CP258" s="65">
        <v>1666</v>
      </c>
      <c r="CQ258" s="65">
        <v>0</v>
      </c>
      <c r="CR258" s="65">
        <v>1666</v>
      </c>
    </row>
    <row r="259" spans="1:96" x14ac:dyDescent="0.2">
      <c r="A259" s="21" t="s">
        <v>617</v>
      </c>
      <c r="B259" s="12" t="s">
        <v>1228</v>
      </c>
      <c r="C259" s="21" t="s">
        <v>319</v>
      </c>
      <c r="D259" s="11" t="s">
        <v>882</v>
      </c>
      <c r="E259" s="59">
        <v>42863</v>
      </c>
      <c r="F259" s="59">
        <v>0</v>
      </c>
      <c r="G259" s="59">
        <v>42863</v>
      </c>
      <c r="H259" s="59">
        <v>0</v>
      </c>
      <c r="I259" s="60">
        <v>0</v>
      </c>
      <c r="J259" s="60">
        <v>0</v>
      </c>
      <c r="K259" s="60">
        <v>0</v>
      </c>
      <c r="L259" s="18">
        <v>8658</v>
      </c>
      <c r="M259" s="18">
        <v>0</v>
      </c>
      <c r="N259" s="18">
        <v>8658</v>
      </c>
      <c r="O259" s="18">
        <v>0</v>
      </c>
      <c r="P259" s="61">
        <v>0</v>
      </c>
      <c r="Q259" s="61">
        <v>0</v>
      </c>
      <c r="R259" s="61">
        <v>0</v>
      </c>
      <c r="S259" s="62">
        <v>119</v>
      </c>
      <c r="T259" s="62">
        <v>0</v>
      </c>
      <c r="U259" s="62">
        <v>119</v>
      </c>
      <c r="V259" s="62">
        <v>0</v>
      </c>
      <c r="W259" s="63">
        <v>0</v>
      </c>
      <c r="X259" s="63">
        <v>0</v>
      </c>
      <c r="Y259" s="63">
        <v>0</v>
      </c>
      <c r="Z259" s="18">
        <v>42</v>
      </c>
      <c r="AA259" s="18">
        <v>0</v>
      </c>
      <c r="AB259" s="18">
        <v>42</v>
      </c>
      <c r="AC259" s="18">
        <v>0</v>
      </c>
      <c r="AD259" s="61">
        <v>0</v>
      </c>
      <c r="AE259" s="61">
        <v>0</v>
      </c>
      <c r="AF259" s="61">
        <v>0</v>
      </c>
      <c r="AG259" s="19">
        <v>650</v>
      </c>
      <c r="AH259" s="19">
        <v>0</v>
      </c>
      <c r="AI259" s="19">
        <v>650</v>
      </c>
      <c r="AJ259" s="19">
        <v>0</v>
      </c>
      <c r="AK259" s="20">
        <v>79</v>
      </c>
      <c r="AL259" s="20">
        <v>0</v>
      </c>
      <c r="AM259" s="20">
        <v>79</v>
      </c>
      <c r="AN259" s="59">
        <v>6332</v>
      </c>
      <c r="AO259" s="59">
        <v>0</v>
      </c>
      <c r="AP259" s="59">
        <v>6332</v>
      </c>
      <c r="AQ259" s="59">
        <v>0</v>
      </c>
      <c r="AR259" s="60">
        <v>0</v>
      </c>
      <c r="AS259" s="60">
        <v>0</v>
      </c>
      <c r="AT259" s="60">
        <v>0</v>
      </c>
      <c r="AU259" s="16">
        <v>4994</v>
      </c>
      <c r="AV259" s="16">
        <v>0</v>
      </c>
      <c r="AW259" s="16">
        <v>4994</v>
      </c>
      <c r="AX259" s="16">
        <v>0</v>
      </c>
      <c r="AY259" s="17">
        <v>0</v>
      </c>
      <c r="AZ259" s="17">
        <v>0</v>
      </c>
      <c r="BA259" s="17">
        <v>0</v>
      </c>
      <c r="BB259" s="19">
        <v>411</v>
      </c>
      <c r="BC259" s="19">
        <v>0</v>
      </c>
      <c r="BD259" s="19">
        <v>411</v>
      </c>
      <c r="BE259" s="19">
        <v>0</v>
      </c>
      <c r="BF259" s="20">
        <v>0</v>
      </c>
      <c r="BG259" s="20">
        <v>0</v>
      </c>
      <c r="BH259" s="20">
        <v>0</v>
      </c>
      <c r="BI259" s="62">
        <v>0</v>
      </c>
      <c r="BJ259" s="62">
        <v>0</v>
      </c>
      <c r="BK259" s="62">
        <v>0</v>
      </c>
      <c r="BL259" s="62">
        <v>0</v>
      </c>
      <c r="BM259" s="63">
        <v>0</v>
      </c>
      <c r="BN259" s="63">
        <v>0</v>
      </c>
      <c r="BO259" s="63">
        <v>0</v>
      </c>
      <c r="BP259" s="62">
        <v>0</v>
      </c>
      <c r="BQ259" s="62">
        <v>0</v>
      </c>
      <c r="BR259" s="62">
        <v>0</v>
      </c>
      <c r="BS259" s="62">
        <v>0</v>
      </c>
      <c r="BT259" s="63">
        <v>0</v>
      </c>
      <c r="BU259" s="63">
        <v>0</v>
      </c>
      <c r="BV259" s="63">
        <v>0</v>
      </c>
      <c r="BW259" s="19">
        <v>1241</v>
      </c>
      <c r="BX259" s="19">
        <v>0</v>
      </c>
      <c r="BY259" s="19">
        <v>1241</v>
      </c>
      <c r="BZ259" s="19">
        <v>0</v>
      </c>
      <c r="CA259" s="20">
        <v>894</v>
      </c>
      <c r="CB259" s="20">
        <v>0</v>
      </c>
      <c r="CC259" s="20">
        <v>894</v>
      </c>
      <c r="CD259" s="59">
        <v>1828</v>
      </c>
      <c r="CE259" s="59">
        <v>0</v>
      </c>
      <c r="CF259" s="59">
        <v>1828</v>
      </c>
      <c r="CG259" s="59">
        <v>0</v>
      </c>
      <c r="CH259" s="60">
        <v>0</v>
      </c>
      <c r="CI259" s="60">
        <v>0</v>
      </c>
      <c r="CJ259" s="60">
        <v>0</v>
      </c>
      <c r="CK259" s="64">
        <v>67138</v>
      </c>
      <c r="CL259" s="64">
        <v>0</v>
      </c>
      <c r="CM259" s="64">
        <v>67138</v>
      </c>
      <c r="CN259" s="64">
        <v>0</v>
      </c>
      <c r="CO259" s="64">
        <v>0</v>
      </c>
      <c r="CP259" s="65">
        <v>973</v>
      </c>
      <c r="CQ259" s="65">
        <v>0</v>
      </c>
      <c r="CR259" s="65">
        <v>973</v>
      </c>
    </row>
    <row r="260" spans="1:96" x14ac:dyDescent="0.2">
      <c r="A260" s="21" t="s">
        <v>861</v>
      </c>
      <c r="B260" s="12" t="s">
        <v>1229</v>
      </c>
      <c r="C260" s="21" t="s">
        <v>320</v>
      </c>
      <c r="D260" s="11" t="s">
        <v>887</v>
      </c>
      <c r="E260" s="59">
        <v>0</v>
      </c>
      <c r="F260" s="59">
        <v>0</v>
      </c>
      <c r="G260" s="59">
        <v>0</v>
      </c>
      <c r="H260" s="59">
        <v>0</v>
      </c>
      <c r="I260" s="60">
        <v>0</v>
      </c>
      <c r="J260" s="60">
        <v>0</v>
      </c>
      <c r="K260" s="60">
        <v>0</v>
      </c>
      <c r="L260" s="18">
        <v>0</v>
      </c>
      <c r="M260" s="18">
        <v>0</v>
      </c>
      <c r="N260" s="18">
        <v>0</v>
      </c>
      <c r="O260" s="18">
        <v>0</v>
      </c>
      <c r="P260" s="61">
        <v>0</v>
      </c>
      <c r="Q260" s="61">
        <v>0</v>
      </c>
      <c r="R260" s="61">
        <v>0</v>
      </c>
      <c r="S260" s="62">
        <v>0</v>
      </c>
      <c r="T260" s="62">
        <v>0</v>
      </c>
      <c r="U260" s="62">
        <v>0</v>
      </c>
      <c r="V260" s="62">
        <v>0</v>
      </c>
      <c r="W260" s="63">
        <v>0</v>
      </c>
      <c r="X260" s="63">
        <v>0</v>
      </c>
      <c r="Y260" s="63">
        <v>0</v>
      </c>
      <c r="Z260" s="18">
        <v>0</v>
      </c>
      <c r="AA260" s="18">
        <v>0</v>
      </c>
      <c r="AB260" s="18">
        <v>0</v>
      </c>
      <c r="AC260" s="18">
        <v>0</v>
      </c>
      <c r="AD260" s="61">
        <v>0</v>
      </c>
      <c r="AE260" s="61">
        <v>0</v>
      </c>
      <c r="AF260" s="61">
        <v>0</v>
      </c>
      <c r="AG260" s="19">
        <v>0</v>
      </c>
      <c r="AH260" s="19">
        <v>0</v>
      </c>
      <c r="AI260" s="19">
        <v>0</v>
      </c>
      <c r="AJ260" s="19">
        <v>0</v>
      </c>
      <c r="AK260" s="20">
        <v>0</v>
      </c>
      <c r="AL260" s="20">
        <v>0</v>
      </c>
      <c r="AM260" s="20">
        <v>0</v>
      </c>
      <c r="AN260" s="59">
        <v>0</v>
      </c>
      <c r="AO260" s="59">
        <v>0</v>
      </c>
      <c r="AP260" s="59">
        <v>0</v>
      </c>
      <c r="AQ260" s="59">
        <v>0</v>
      </c>
      <c r="AR260" s="60">
        <v>0</v>
      </c>
      <c r="AS260" s="60">
        <v>0</v>
      </c>
      <c r="AT260" s="60">
        <v>0</v>
      </c>
      <c r="AU260" s="16">
        <v>0</v>
      </c>
      <c r="AV260" s="16">
        <v>0</v>
      </c>
      <c r="AW260" s="16">
        <v>0</v>
      </c>
      <c r="AX260" s="16">
        <v>0</v>
      </c>
      <c r="AY260" s="17">
        <v>0</v>
      </c>
      <c r="AZ260" s="17">
        <v>0</v>
      </c>
      <c r="BA260" s="17">
        <v>0</v>
      </c>
      <c r="BB260" s="19">
        <v>0</v>
      </c>
      <c r="BC260" s="19">
        <v>0</v>
      </c>
      <c r="BD260" s="19">
        <v>0</v>
      </c>
      <c r="BE260" s="19">
        <v>0</v>
      </c>
      <c r="BF260" s="20">
        <v>0</v>
      </c>
      <c r="BG260" s="20">
        <v>0</v>
      </c>
      <c r="BH260" s="20">
        <v>0</v>
      </c>
      <c r="BI260" s="62">
        <v>0</v>
      </c>
      <c r="BJ260" s="62">
        <v>0</v>
      </c>
      <c r="BK260" s="62">
        <v>0</v>
      </c>
      <c r="BL260" s="62">
        <v>0</v>
      </c>
      <c r="BM260" s="63">
        <v>0</v>
      </c>
      <c r="BN260" s="63">
        <v>0</v>
      </c>
      <c r="BO260" s="63">
        <v>0</v>
      </c>
      <c r="BP260" s="62">
        <v>0</v>
      </c>
      <c r="BQ260" s="62">
        <v>0</v>
      </c>
      <c r="BR260" s="62">
        <v>0</v>
      </c>
      <c r="BS260" s="62">
        <v>0</v>
      </c>
      <c r="BT260" s="63">
        <v>0</v>
      </c>
      <c r="BU260" s="63">
        <v>0</v>
      </c>
      <c r="BV260" s="63">
        <v>0</v>
      </c>
      <c r="BW260" s="19">
        <v>0</v>
      </c>
      <c r="BX260" s="19">
        <v>0</v>
      </c>
      <c r="BY260" s="19">
        <v>0</v>
      </c>
      <c r="BZ260" s="19">
        <v>0</v>
      </c>
      <c r="CA260" s="20">
        <v>0</v>
      </c>
      <c r="CB260" s="20">
        <v>0</v>
      </c>
      <c r="CC260" s="20">
        <v>0</v>
      </c>
      <c r="CD260" s="59">
        <v>0</v>
      </c>
      <c r="CE260" s="59">
        <v>0</v>
      </c>
      <c r="CF260" s="59">
        <v>0</v>
      </c>
      <c r="CG260" s="59">
        <v>0</v>
      </c>
      <c r="CH260" s="60">
        <v>0</v>
      </c>
      <c r="CI260" s="60">
        <v>0</v>
      </c>
      <c r="CJ260" s="60">
        <v>0</v>
      </c>
      <c r="CK260" s="64">
        <v>0</v>
      </c>
      <c r="CL260" s="64">
        <v>0</v>
      </c>
      <c r="CM260" s="64">
        <v>0</v>
      </c>
      <c r="CN260" s="64">
        <v>0</v>
      </c>
      <c r="CO260" s="64">
        <v>0</v>
      </c>
      <c r="CP260" s="65">
        <v>0</v>
      </c>
      <c r="CQ260" s="65">
        <v>0</v>
      </c>
      <c r="CR260" s="65">
        <v>0</v>
      </c>
    </row>
    <row r="261" spans="1:96" x14ac:dyDescent="0.2">
      <c r="A261" s="21" t="s">
        <v>671</v>
      </c>
      <c r="B261" s="12" t="s">
        <v>1230</v>
      </c>
      <c r="C261" s="21" t="s">
        <v>321</v>
      </c>
      <c r="D261" s="11" t="s">
        <v>884</v>
      </c>
      <c r="E261" s="59">
        <v>0</v>
      </c>
      <c r="F261" s="59">
        <v>0</v>
      </c>
      <c r="G261" s="59">
        <v>0</v>
      </c>
      <c r="H261" s="59">
        <v>0</v>
      </c>
      <c r="I261" s="60">
        <v>0</v>
      </c>
      <c r="J261" s="60">
        <v>0</v>
      </c>
      <c r="K261" s="60">
        <v>0</v>
      </c>
      <c r="L261" s="18">
        <v>22</v>
      </c>
      <c r="M261" s="18">
        <v>0</v>
      </c>
      <c r="N261" s="18">
        <v>22</v>
      </c>
      <c r="O261" s="18">
        <v>0</v>
      </c>
      <c r="P261" s="61">
        <v>0</v>
      </c>
      <c r="Q261" s="61">
        <v>0</v>
      </c>
      <c r="R261" s="61">
        <v>0</v>
      </c>
      <c r="S261" s="62">
        <v>0</v>
      </c>
      <c r="T261" s="62">
        <v>0</v>
      </c>
      <c r="U261" s="62">
        <v>0</v>
      </c>
      <c r="V261" s="62">
        <v>0</v>
      </c>
      <c r="W261" s="63">
        <v>0</v>
      </c>
      <c r="X261" s="63">
        <v>0</v>
      </c>
      <c r="Y261" s="63">
        <v>0</v>
      </c>
      <c r="Z261" s="18">
        <v>0</v>
      </c>
      <c r="AA261" s="18">
        <v>0</v>
      </c>
      <c r="AB261" s="18">
        <v>0</v>
      </c>
      <c r="AC261" s="18">
        <v>0</v>
      </c>
      <c r="AD261" s="61">
        <v>0</v>
      </c>
      <c r="AE261" s="61">
        <v>0</v>
      </c>
      <c r="AF261" s="61">
        <v>0</v>
      </c>
      <c r="AG261" s="19">
        <v>1194</v>
      </c>
      <c r="AH261" s="19">
        <v>0</v>
      </c>
      <c r="AI261" s="19">
        <v>1194</v>
      </c>
      <c r="AJ261" s="19">
        <v>0</v>
      </c>
      <c r="AK261" s="20">
        <v>1223</v>
      </c>
      <c r="AL261" s="20">
        <v>0</v>
      </c>
      <c r="AM261" s="20">
        <v>1223</v>
      </c>
      <c r="AN261" s="59">
        <v>613</v>
      </c>
      <c r="AO261" s="59">
        <v>0</v>
      </c>
      <c r="AP261" s="59">
        <v>613</v>
      </c>
      <c r="AQ261" s="59">
        <v>0</v>
      </c>
      <c r="AR261" s="60">
        <v>438</v>
      </c>
      <c r="AS261" s="60">
        <v>0</v>
      </c>
      <c r="AT261" s="60">
        <v>438</v>
      </c>
      <c r="AU261" s="16">
        <v>788</v>
      </c>
      <c r="AV261" s="16">
        <v>0</v>
      </c>
      <c r="AW261" s="16">
        <v>788</v>
      </c>
      <c r="AX261" s="16">
        <v>0</v>
      </c>
      <c r="AY261" s="17">
        <v>0</v>
      </c>
      <c r="AZ261" s="17">
        <v>0</v>
      </c>
      <c r="BA261" s="17">
        <v>0</v>
      </c>
      <c r="BB261" s="19">
        <v>0</v>
      </c>
      <c r="BC261" s="19">
        <v>0</v>
      </c>
      <c r="BD261" s="19">
        <v>0</v>
      </c>
      <c r="BE261" s="19">
        <v>0</v>
      </c>
      <c r="BF261" s="20">
        <v>39</v>
      </c>
      <c r="BG261" s="20">
        <v>0</v>
      </c>
      <c r="BH261" s="20">
        <v>39</v>
      </c>
      <c r="BI261" s="62">
        <v>0</v>
      </c>
      <c r="BJ261" s="62">
        <v>0</v>
      </c>
      <c r="BK261" s="62">
        <v>0</v>
      </c>
      <c r="BL261" s="62">
        <v>0</v>
      </c>
      <c r="BM261" s="63">
        <v>0</v>
      </c>
      <c r="BN261" s="63">
        <v>0</v>
      </c>
      <c r="BO261" s="63">
        <v>0</v>
      </c>
      <c r="BP261" s="62">
        <v>0</v>
      </c>
      <c r="BQ261" s="62">
        <v>0</v>
      </c>
      <c r="BR261" s="62">
        <v>0</v>
      </c>
      <c r="BS261" s="62">
        <v>0</v>
      </c>
      <c r="BT261" s="63">
        <v>0</v>
      </c>
      <c r="BU261" s="63">
        <v>0</v>
      </c>
      <c r="BV261" s="63">
        <v>0</v>
      </c>
      <c r="BW261" s="19">
        <v>495</v>
      </c>
      <c r="BX261" s="19">
        <v>0</v>
      </c>
      <c r="BY261" s="19">
        <v>495</v>
      </c>
      <c r="BZ261" s="19">
        <v>0</v>
      </c>
      <c r="CA261" s="20">
        <v>0</v>
      </c>
      <c r="CB261" s="20">
        <v>0</v>
      </c>
      <c r="CC261" s="20">
        <v>0</v>
      </c>
      <c r="CD261" s="59">
        <v>99</v>
      </c>
      <c r="CE261" s="59">
        <v>0</v>
      </c>
      <c r="CF261" s="59">
        <v>99</v>
      </c>
      <c r="CG261" s="59">
        <v>0</v>
      </c>
      <c r="CH261" s="60">
        <v>0</v>
      </c>
      <c r="CI261" s="60">
        <v>0</v>
      </c>
      <c r="CJ261" s="60">
        <v>0</v>
      </c>
      <c r="CK261" s="64">
        <v>3211</v>
      </c>
      <c r="CL261" s="64">
        <v>0</v>
      </c>
      <c r="CM261" s="64">
        <v>3211</v>
      </c>
      <c r="CN261" s="64">
        <v>0</v>
      </c>
      <c r="CO261" s="64">
        <v>0</v>
      </c>
      <c r="CP261" s="65">
        <v>1700</v>
      </c>
      <c r="CQ261" s="65">
        <v>0</v>
      </c>
      <c r="CR261" s="65">
        <v>1700</v>
      </c>
    </row>
    <row r="262" spans="1:96" x14ac:dyDescent="0.2">
      <c r="A262" s="21" t="s">
        <v>487</v>
      </c>
      <c r="B262" s="12" t="s">
        <v>1231</v>
      </c>
      <c r="C262" s="21" t="s">
        <v>322</v>
      </c>
      <c r="D262" s="11" t="s">
        <v>882</v>
      </c>
      <c r="E262" s="59">
        <v>10633</v>
      </c>
      <c r="F262" s="59">
        <v>0</v>
      </c>
      <c r="G262" s="59">
        <v>10633</v>
      </c>
      <c r="H262" s="59">
        <v>0</v>
      </c>
      <c r="I262" s="60">
        <v>0</v>
      </c>
      <c r="J262" s="60">
        <v>0</v>
      </c>
      <c r="K262" s="60">
        <v>0</v>
      </c>
      <c r="L262" s="18">
        <v>28471</v>
      </c>
      <c r="M262" s="18">
        <v>0</v>
      </c>
      <c r="N262" s="18">
        <v>28471</v>
      </c>
      <c r="O262" s="18">
        <v>0</v>
      </c>
      <c r="P262" s="61">
        <v>0</v>
      </c>
      <c r="Q262" s="61">
        <v>0</v>
      </c>
      <c r="R262" s="61">
        <v>0</v>
      </c>
      <c r="S262" s="62">
        <v>388</v>
      </c>
      <c r="T262" s="62">
        <v>0</v>
      </c>
      <c r="U262" s="62">
        <v>388</v>
      </c>
      <c r="V262" s="62">
        <v>0</v>
      </c>
      <c r="W262" s="63">
        <v>0</v>
      </c>
      <c r="X262" s="63">
        <v>0</v>
      </c>
      <c r="Y262" s="63">
        <v>0</v>
      </c>
      <c r="Z262" s="18">
        <v>0</v>
      </c>
      <c r="AA262" s="18">
        <v>0</v>
      </c>
      <c r="AB262" s="18">
        <v>0</v>
      </c>
      <c r="AC262" s="18">
        <v>0</v>
      </c>
      <c r="AD262" s="61">
        <v>0</v>
      </c>
      <c r="AE262" s="61">
        <v>0</v>
      </c>
      <c r="AF262" s="61">
        <v>0</v>
      </c>
      <c r="AG262" s="19">
        <v>3674</v>
      </c>
      <c r="AH262" s="19">
        <v>0</v>
      </c>
      <c r="AI262" s="19">
        <v>3674</v>
      </c>
      <c r="AJ262" s="19">
        <v>0</v>
      </c>
      <c r="AK262" s="20">
        <v>3043</v>
      </c>
      <c r="AL262" s="20">
        <v>0</v>
      </c>
      <c r="AM262" s="20">
        <v>3043</v>
      </c>
      <c r="AN262" s="59">
        <v>2300</v>
      </c>
      <c r="AO262" s="59">
        <v>0</v>
      </c>
      <c r="AP262" s="59">
        <v>2300</v>
      </c>
      <c r="AQ262" s="59">
        <v>0</v>
      </c>
      <c r="AR262" s="60">
        <v>5</v>
      </c>
      <c r="AS262" s="60">
        <v>0</v>
      </c>
      <c r="AT262" s="60">
        <v>5</v>
      </c>
      <c r="AU262" s="16">
        <v>7793</v>
      </c>
      <c r="AV262" s="16">
        <v>0</v>
      </c>
      <c r="AW262" s="16">
        <v>7793</v>
      </c>
      <c r="AX262" s="16">
        <v>0</v>
      </c>
      <c r="AY262" s="17">
        <v>0</v>
      </c>
      <c r="AZ262" s="17">
        <v>0</v>
      </c>
      <c r="BA262" s="17">
        <v>0</v>
      </c>
      <c r="BB262" s="19">
        <v>0</v>
      </c>
      <c r="BC262" s="19">
        <v>0</v>
      </c>
      <c r="BD262" s="19">
        <v>0</v>
      </c>
      <c r="BE262" s="19">
        <v>0</v>
      </c>
      <c r="BF262" s="20">
        <v>0</v>
      </c>
      <c r="BG262" s="20">
        <v>0</v>
      </c>
      <c r="BH262" s="20">
        <v>0</v>
      </c>
      <c r="BI262" s="62">
        <v>0</v>
      </c>
      <c r="BJ262" s="62">
        <v>0</v>
      </c>
      <c r="BK262" s="62">
        <v>0</v>
      </c>
      <c r="BL262" s="62">
        <v>0</v>
      </c>
      <c r="BM262" s="63">
        <v>0</v>
      </c>
      <c r="BN262" s="63">
        <v>0</v>
      </c>
      <c r="BO262" s="63">
        <v>0</v>
      </c>
      <c r="BP262" s="62">
        <v>0</v>
      </c>
      <c r="BQ262" s="62">
        <v>0</v>
      </c>
      <c r="BR262" s="62">
        <v>0</v>
      </c>
      <c r="BS262" s="62">
        <v>0</v>
      </c>
      <c r="BT262" s="63">
        <v>0</v>
      </c>
      <c r="BU262" s="63">
        <v>0</v>
      </c>
      <c r="BV262" s="63">
        <v>0</v>
      </c>
      <c r="BW262" s="19">
        <v>984</v>
      </c>
      <c r="BX262" s="19">
        <v>0</v>
      </c>
      <c r="BY262" s="19">
        <v>984</v>
      </c>
      <c r="BZ262" s="19">
        <v>0</v>
      </c>
      <c r="CA262" s="20">
        <v>318</v>
      </c>
      <c r="CB262" s="20">
        <v>0</v>
      </c>
      <c r="CC262" s="20">
        <v>318</v>
      </c>
      <c r="CD262" s="59">
        <v>0</v>
      </c>
      <c r="CE262" s="59">
        <v>0</v>
      </c>
      <c r="CF262" s="59">
        <v>0</v>
      </c>
      <c r="CG262" s="59">
        <v>0</v>
      </c>
      <c r="CH262" s="60">
        <v>0</v>
      </c>
      <c r="CI262" s="60">
        <v>0</v>
      </c>
      <c r="CJ262" s="60">
        <v>0</v>
      </c>
      <c r="CK262" s="64">
        <v>54243</v>
      </c>
      <c r="CL262" s="64">
        <v>0</v>
      </c>
      <c r="CM262" s="64">
        <v>54243</v>
      </c>
      <c r="CN262" s="64">
        <v>0</v>
      </c>
      <c r="CO262" s="64">
        <v>0</v>
      </c>
      <c r="CP262" s="65">
        <v>3366</v>
      </c>
      <c r="CQ262" s="65">
        <v>0</v>
      </c>
      <c r="CR262" s="65">
        <v>3366</v>
      </c>
    </row>
    <row r="263" spans="1:96" x14ac:dyDescent="0.2">
      <c r="A263" s="21" t="s">
        <v>780</v>
      </c>
      <c r="B263" s="12" t="s">
        <v>1232</v>
      </c>
      <c r="C263" s="21" t="s">
        <v>323</v>
      </c>
      <c r="D263" s="11" t="s">
        <v>885</v>
      </c>
      <c r="E263" s="59">
        <v>45952</v>
      </c>
      <c r="F263" s="59">
        <v>0</v>
      </c>
      <c r="G263" s="59">
        <v>45952</v>
      </c>
      <c r="H263" s="59">
        <v>0</v>
      </c>
      <c r="I263" s="60">
        <v>0</v>
      </c>
      <c r="J263" s="60">
        <v>0</v>
      </c>
      <c r="K263" s="60">
        <v>0</v>
      </c>
      <c r="L263" s="18">
        <v>14505</v>
      </c>
      <c r="M263" s="18">
        <v>0</v>
      </c>
      <c r="N263" s="18">
        <v>14505</v>
      </c>
      <c r="O263" s="18">
        <v>0</v>
      </c>
      <c r="P263" s="61">
        <v>0</v>
      </c>
      <c r="Q263" s="61">
        <v>0</v>
      </c>
      <c r="R263" s="61">
        <v>0</v>
      </c>
      <c r="S263" s="62">
        <v>591</v>
      </c>
      <c r="T263" s="62">
        <v>0</v>
      </c>
      <c r="U263" s="62">
        <v>591</v>
      </c>
      <c r="V263" s="62">
        <v>0</v>
      </c>
      <c r="W263" s="63">
        <v>0</v>
      </c>
      <c r="X263" s="63">
        <v>0</v>
      </c>
      <c r="Y263" s="63">
        <v>0</v>
      </c>
      <c r="Z263" s="18">
        <v>0</v>
      </c>
      <c r="AA263" s="18">
        <v>0</v>
      </c>
      <c r="AB263" s="18">
        <v>0</v>
      </c>
      <c r="AC263" s="18">
        <v>0</v>
      </c>
      <c r="AD263" s="61">
        <v>0</v>
      </c>
      <c r="AE263" s="61">
        <v>0</v>
      </c>
      <c r="AF263" s="61">
        <v>0</v>
      </c>
      <c r="AG263" s="19">
        <v>21763</v>
      </c>
      <c r="AH263" s="19">
        <v>1307</v>
      </c>
      <c r="AI263" s="19">
        <v>23070</v>
      </c>
      <c r="AJ263" s="19">
        <v>0</v>
      </c>
      <c r="AK263" s="20">
        <v>5710</v>
      </c>
      <c r="AL263" s="20">
        <v>0</v>
      </c>
      <c r="AM263" s="20">
        <v>5710</v>
      </c>
      <c r="AN263" s="59">
        <v>188</v>
      </c>
      <c r="AO263" s="59">
        <v>0</v>
      </c>
      <c r="AP263" s="59">
        <v>188</v>
      </c>
      <c r="AQ263" s="59">
        <v>0</v>
      </c>
      <c r="AR263" s="60">
        <v>0</v>
      </c>
      <c r="AS263" s="60">
        <v>0</v>
      </c>
      <c r="AT263" s="60">
        <v>0</v>
      </c>
      <c r="AU263" s="16">
        <v>4300</v>
      </c>
      <c r="AV263" s="16">
        <v>0</v>
      </c>
      <c r="AW263" s="16">
        <v>4300</v>
      </c>
      <c r="AX263" s="16">
        <v>0</v>
      </c>
      <c r="AY263" s="17">
        <v>0</v>
      </c>
      <c r="AZ263" s="17">
        <v>0</v>
      </c>
      <c r="BA263" s="17">
        <v>0</v>
      </c>
      <c r="BB263" s="19">
        <v>10984</v>
      </c>
      <c r="BC263" s="19">
        <v>0</v>
      </c>
      <c r="BD263" s="19">
        <v>10984</v>
      </c>
      <c r="BE263" s="19">
        <v>0</v>
      </c>
      <c r="BF263" s="20">
        <v>120</v>
      </c>
      <c r="BG263" s="20">
        <v>0</v>
      </c>
      <c r="BH263" s="20">
        <v>120</v>
      </c>
      <c r="BI263" s="62">
        <v>0</v>
      </c>
      <c r="BJ263" s="62">
        <v>0</v>
      </c>
      <c r="BK263" s="62">
        <v>0</v>
      </c>
      <c r="BL263" s="62">
        <v>0</v>
      </c>
      <c r="BM263" s="63">
        <v>0</v>
      </c>
      <c r="BN263" s="63">
        <v>0</v>
      </c>
      <c r="BO263" s="63">
        <v>0</v>
      </c>
      <c r="BP263" s="62">
        <v>0</v>
      </c>
      <c r="BQ263" s="62">
        <v>0</v>
      </c>
      <c r="BR263" s="62">
        <v>0</v>
      </c>
      <c r="BS263" s="62">
        <v>0</v>
      </c>
      <c r="BT263" s="63">
        <v>0</v>
      </c>
      <c r="BU263" s="63">
        <v>0</v>
      </c>
      <c r="BV263" s="63">
        <v>0</v>
      </c>
      <c r="BW263" s="19">
        <v>3259</v>
      </c>
      <c r="BX263" s="19">
        <v>0</v>
      </c>
      <c r="BY263" s="19">
        <v>3259</v>
      </c>
      <c r="BZ263" s="19">
        <v>0</v>
      </c>
      <c r="CA263" s="20">
        <v>0</v>
      </c>
      <c r="CB263" s="20">
        <v>0</v>
      </c>
      <c r="CC263" s="20">
        <v>0</v>
      </c>
      <c r="CD263" s="59">
        <v>0</v>
      </c>
      <c r="CE263" s="59">
        <v>0</v>
      </c>
      <c r="CF263" s="59">
        <v>0</v>
      </c>
      <c r="CG263" s="59">
        <v>0</v>
      </c>
      <c r="CH263" s="60">
        <v>291</v>
      </c>
      <c r="CI263" s="60">
        <v>0</v>
      </c>
      <c r="CJ263" s="60">
        <v>291</v>
      </c>
      <c r="CK263" s="64">
        <v>101542</v>
      </c>
      <c r="CL263" s="64">
        <v>1307</v>
      </c>
      <c r="CM263" s="64">
        <v>102849</v>
      </c>
      <c r="CN263" s="64">
        <v>0</v>
      </c>
      <c r="CO263" s="64">
        <v>0</v>
      </c>
      <c r="CP263" s="65">
        <v>6121</v>
      </c>
      <c r="CQ263" s="65">
        <v>0</v>
      </c>
      <c r="CR263" s="65">
        <v>6121</v>
      </c>
    </row>
    <row r="264" spans="1:96" x14ac:dyDescent="0.2">
      <c r="A264" s="21" t="s">
        <v>744</v>
      </c>
      <c r="B264" s="12" t="s">
        <v>1233</v>
      </c>
      <c r="C264" s="21" t="s">
        <v>324</v>
      </c>
      <c r="D264" s="11" t="s">
        <v>884</v>
      </c>
      <c r="E264" s="59">
        <v>0</v>
      </c>
      <c r="F264" s="59">
        <v>0</v>
      </c>
      <c r="G264" s="59">
        <v>0</v>
      </c>
      <c r="H264" s="59">
        <v>0</v>
      </c>
      <c r="I264" s="60">
        <v>0</v>
      </c>
      <c r="J264" s="60">
        <v>0</v>
      </c>
      <c r="K264" s="60">
        <v>0</v>
      </c>
      <c r="L264" s="18">
        <v>0</v>
      </c>
      <c r="M264" s="18">
        <v>0</v>
      </c>
      <c r="N264" s="18">
        <v>0</v>
      </c>
      <c r="O264" s="18">
        <v>0</v>
      </c>
      <c r="P264" s="61">
        <v>0</v>
      </c>
      <c r="Q264" s="61">
        <v>0</v>
      </c>
      <c r="R264" s="61">
        <v>0</v>
      </c>
      <c r="S264" s="62">
        <v>0</v>
      </c>
      <c r="T264" s="62">
        <v>0</v>
      </c>
      <c r="U264" s="62">
        <v>0</v>
      </c>
      <c r="V264" s="62">
        <v>0</v>
      </c>
      <c r="W264" s="63">
        <v>0</v>
      </c>
      <c r="X264" s="63">
        <v>0</v>
      </c>
      <c r="Y264" s="63">
        <v>0</v>
      </c>
      <c r="Z264" s="18">
        <v>0</v>
      </c>
      <c r="AA264" s="18">
        <v>0</v>
      </c>
      <c r="AB264" s="18">
        <v>0</v>
      </c>
      <c r="AC264" s="18">
        <v>0</v>
      </c>
      <c r="AD264" s="61">
        <v>0</v>
      </c>
      <c r="AE264" s="61">
        <v>0</v>
      </c>
      <c r="AF264" s="61">
        <v>0</v>
      </c>
      <c r="AG264" s="19">
        <v>7615</v>
      </c>
      <c r="AH264" s="19">
        <v>0</v>
      </c>
      <c r="AI264" s="19">
        <v>7615</v>
      </c>
      <c r="AJ264" s="19">
        <v>0</v>
      </c>
      <c r="AK264" s="20">
        <v>1515</v>
      </c>
      <c r="AL264" s="20">
        <v>0</v>
      </c>
      <c r="AM264" s="20">
        <v>1515</v>
      </c>
      <c r="AN264" s="59">
        <v>48</v>
      </c>
      <c r="AO264" s="59">
        <v>0</v>
      </c>
      <c r="AP264" s="59">
        <v>48</v>
      </c>
      <c r="AQ264" s="59">
        <v>0</v>
      </c>
      <c r="AR264" s="60">
        <v>0</v>
      </c>
      <c r="AS264" s="60">
        <v>0</v>
      </c>
      <c r="AT264" s="60">
        <v>0</v>
      </c>
      <c r="AU264" s="16">
        <v>163</v>
      </c>
      <c r="AV264" s="16">
        <v>0</v>
      </c>
      <c r="AW264" s="16">
        <v>163</v>
      </c>
      <c r="AX264" s="16">
        <v>0</v>
      </c>
      <c r="AY264" s="17">
        <v>0</v>
      </c>
      <c r="AZ264" s="17">
        <v>0</v>
      </c>
      <c r="BA264" s="17">
        <v>0</v>
      </c>
      <c r="BB264" s="19">
        <v>0</v>
      </c>
      <c r="BC264" s="19">
        <v>0</v>
      </c>
      <c r="BD264" s="19">
        <v>0</v>
      </c>
      <c r="BE264" s="19">
        <v>0</v>
      </c>
      <c r="BF264" s="20">
        <v>0</v>
      </c>
      <c r="BG264" s="20">
        <v>0</v>
      </c>
      <c r="BH264" s="20">
        <v>0</v>
      </c>
      <c r="BI264" s="62">
        <v>0</v>
      </c>
      <c r="BJ264" s="62">
        <v>0</v>
      </c>
      <c r="BK264" s="62">
        <v>0</v>
      </c>
      <c r="BL264" s="62">
        <v>0</v>
      </c>
      <c r="BM264" s="63">
        <v>0</v>
      </c>
      <c r="BN264" s="63">
        <v>0</v>
      </c>
      <c r="BO264" s="63">
        <v>0</v>
      </c>
      <c r="BP264" s="62">
        <v>0</v>
      </c>
      <c r="BQ264" s="62">
        <v>0</v>
      </c>
      <c r="BR264" s="62">
        <v>0</v>
      </c>
      <c r="BS264" s="62">
        <v>0</v>
      </c>
      <c r="BT264" s="63">
        <v>0</v>
      </c>
      <c r="BU264" s="63">
        <v>0</v>
      </c>
      <c r="BV264" s="63">
        <v>0</v>
      </c>
      <c r="BW264" s="19">
        <v>203</v>
      </c>
      <c r="BX264" s="19">
        <v>0</v>
      </c>
      <c r="BY264" s="19">
        <v>203</v>
      </c>
      <c r="BZ264" s="19">
        <v>0</v>
      </c>
      <c r="CA264" s="20">
        <v>0</v>
      </c>
      <c r="CB264" s="20">
        <v>0</v>
      </c>
      <c r="CC264" s="20">
        <v>0</v>
      </c>
      <c r="CD264" s="59">
        <v>242</v>
      </c>
      <c r="CE264" s="59">
        <v>0</v>
      </c>
      <c r="CF264" s="59">
        <v>242</v>
      </c>
      <c r="CG264" s="59">
        <v>0</v>
      </c>
      <c r="CH264" s="60">
        <v>0</v>
      </c>
      <c r="CI264" s="60">
        <v>0</v>
      </c>
      <c r="CJ264" s="60">
        <v>0</v>
      </c>
      <c r="CK264" s="64">
        <v>8271</v>
      </c>
      <c r="CL264" s="64">
        <v>0</v>
      </c>
      <c r="CM264" s="64">
        <v>8271</v>
      </c>
      <c r="CN264" s="64">
        <v>0</v>
      </c>
      <c r="CO264" s="64">
        <v>0</v>
      </c>
      <c r="CP264" s="65">
        <v>1515</v>
      </c>
      <c r="CQ264" s="65">
        <v>0</v>
      </c>
      <c r="CR264" s="65">
        <v>1515</v>
      </c>
    </row>
    <row r="265" spans="1:96" x14ac:dyDescent="0.2">
      <c r="A265" s="21" t="s">
        <v>656</v>
      </c>
      <c r="B265" s="12" t="s">
        <v>1234</v>
      </c>
      <c r="C265" s="21" t="s">
        <v>325</v>
      </c>
      <c r="D265" s="11" t="s">
        <v>884</v>
      </c>
      <c r="E265" s="59">
        <v>0</v>
      </c>
      <c r="F265" s="59">
        <v>0</v>
      </c>
      <c r="G265" s="59">
        <v>0</v>
      </c>
      <c r="H265" s="59">
        <v>0</v>
      </c>
      <c r="I265" s="60">
        <v>0</v>
      </c>
      <c r="J265" s="60">
        <v>0</v>
      </c>
      <c r="K265" s="60">
        <v>0</v>
      </c>
      <c r="L265" s="18">
        <v>295</v>
      </c>
      <c r="M265" s="18">
        <v>0</v>
      </c>
      <c r="N265" s="18">
        <v>295</v>
      </c>
      <c r="O265" s="18">
        <v>0</v>
      </c>
      <c r="P265" s="61">
        <v>0</v>
      </c>
      <c r="Q265" s="61">
        <v>0</v>
      </c>
      <c r="R265" s="61">
        <v>0</v>
      </c>
      <c r="S265" s="62">
        <v>0</v>
      </c>
      <c r="T265" s="62">
        <v>0</v>
      </c>
      <c r="U265" s="62">
        <v>0</v>
      </c>
      <c r="V265" s="62">
        <v>0</v>
      </c>
      <c r="W265" s="63">
        <v>0</v>
      </c>
      <c r="X265" s="63">
        <v>0</v>
      </c>
      <c r="Y265" s="63">
        <v>0</v>
      </c>
      <c r="Z265" s="18">
        <v>0</v>
      </c>
      <c r="AA265" s="18">
        <v>0</v>
      </c>
      <c r="AB265" s="18">
        <v>0</v>
      </c>
      <c r="AC265" s="18">
        <v>0</v>
      </c>
      <c r="AD265" s="61">
        <v>0</v>
      </c>
      <c r="AE265" s="61">
        <v>0</v>
      </c>
      <c r="AF265" s="61">
        <v>0</v>
      </c>
      <c r="AG265" s="19">
        <v>6228</v>
      </c>
      <c r="AH265" s="19">
        <v>0</v>
      </c>
      <c r="AI265" s="19">
        <v>6228</v>
      </c>
      <c r="AJ265" s="19">
        <v>0</v>
      </c>
      <c r="AK265" s="20">
        <v>2966</v>
      </c>
      <c r="AL265" s="20">
        <v>0</v>
      </c>
      <c r="AM265" s="20">
        <v>2966</v>
      </c>
      <c r="AN265" s="59">
        <v>190</v>
      </c>
      <c r="AO265" s="59">
        <v>0</v>
      </c>
      <c r="AP265" s="59">
        <v>190</v>
      </c>
      <c r="AQ265" s="59">
        <v>0</v>
      </c>
      <c r="AR265" s="60">
        <v>0</v>
      </c>
      <c r="AS265" s="60">
        <v>0</v>
      </c>
      <c r="AT265" s="60">
        <v>0</v>
      </c>
      <c r="AU265" s="16">
        <v>622</v>
      </c>
      <c r="AV265" s="16">
        <v>0</v>
      </c>
      <c r="AW265" s="16">
        <v>622</v>
      </c>
      <c r="AX265" s="16">
        <v>0</v>
      </c>
      <c r="AY265" s="17">
        <v>8</v>
      </c>
      <c r="AZ265" s="17">
        <v>0</v>
      </c>
      <c r="BA265" s="17">
        <v>8</v>
      </c>
      <c r="BB265" s="19">
        <v>0</v>
      </c>
      <c r="BC265" s="19">
        <v>0</v>
      </c>
      <c r="BD265" s="19">
        <v>0</v>
      </c>
      <c r="BE265" s="19">
        <v>0</v>
      </c>
      <c r="BF265" s="20">
        <v>0</v>
      </c>
      <c r="BG265" s="20">
        <v>0</v>
      </c>
      <c r="BH265" s="20">
        <v>0</v>
      </c>
      <c r="BI265" s="62">
        <v>0</v>
      </c>
      <c r="BJ265" s="62">
        <v>0</v>
      </c>
      <c r="BK265" s="62">
        <v>0</v>
      </c>
      <c r="BL265" s="62">
        <v>0</v>
      </c>
      <c r="BM265" s="63">
        <v>0</v>
      </c>
      <c r="BN265" s="63">
        <v>0</v>
      </c>
      <c r="BO265" s="63">
        <v>0</v>
      </c>
      <c r="BP265" s="62">
        <v>0</v>
      </c>
      <c r="BQ265" s="62">
        <v>0</v>
      </c>
      <c r="BR265" s="62">
        <v>0</v>
      </c>
      <c r="BS265" s="62">
        <v>0</v>
      </c>
      <c r="BT265" s="63">
        <v>0</v>
      </c>
      <c r="BU265" s="63">
        <v>0</v>
      </c>
      <c r="BV265" s="63">
        <v>0</v>
      </c>
      <c r="BW265" s="19">
        <v>293</v>
      </c>
      <c r="BX265" s="19">
        <v>0</v>
      </c>
      <c r="BY265" s="19">
        <v>293</v>
      </c>
      <c r="BZ265" s="19">
        <v>0</v>
      </c>
      <c r="CA265" s="20">
        <v>6</v>
      </c>
      <c r="CB265" s="20">
        <v>0</v>
      </c>
      <c r="CC265" s="20">
        <v>6</v>
      </c>
      <c r="CD265" s="59">
        <v>31</v>
      </c>
      <c r="CE265" s="59">
        <v>0</v>
      </c>
      <c r="CF265" s="59">
        <v>31</v>
      </c>
      <c r="CG265" s="59">
        <v>0</v>
      </c>
      <c r="CH265" s="60">
        <v>0</v>
      </c>
      <c r="CI265" s="60">
        <v>0</v>
      </c>
      <c r="CJ265" s="60">
        <v>0</v>
      </c>
      <c r="CK265" s="64">
        <v>7659</v>
      </c>
      <c r="CL265" s="64">
        <v>0</v>
      </c>
      <c r="CM265" s="64">
        <v>7659</v>
      </c>
      <c r="CN265" s="64">
        <v>0</v>
      </c>
      <c r="CO265" s="64">
        <v>0</v>
      </c>
      <c r="CP265" s="65">
        <v>2980</v>
      </c>
      <c r="CQ265" s="65">
        <v>0</v>
      </c>
      <c r="CR265" s="65">
        <v>2980</v>
      </c>
    </row>
    <row r="266" spans="1:96" x14ac:dyDescent="0.2">
      <c r="A266" s="21" t="s">
        <v>868</v>
      </c>
      <c r="B266" s="12" t="s">
        <v>1235</v>
      </c>
      <c r="C266" s="21" t="s">
        <v>869</v>
      </c>
      <c r="D266" s="11" t="s">
        <v>887</v>
      </c>
      <c r="E266" s="59">
        <v>0</v>
      </c>
      <c r="F266" s="59">
        <v>0</v>
      </c>
      <c r="G266" s="59">
        <v>0</v>
      </c>
      <c r="H266" s="59">
        <v>0</v>
      </c>
      <c r="I266" s="60">
        <v>0</v>
      </c>
      <c r="J266" s="60">
        <v>0</v>
      </c>
      <c r="K266" s="60">
        <v>0</v>
      </c>
      <c r="L266" s="18">
        <v>11</v>
      </c>
      <c r="M266" s="18">
        <v>0</v>
      </c>
      <c r="N266" s="18">
        <v>11</v>
      </c>
      <c r="O266" s="18">
        <v>0</v>
      </c>
      <c r="P266" s="61">
        <v>0</v>
      </c>
      <c r="Q266" s="61">
        <v>0</v>
      </c>
      <c r="R266" s="61">
        <v>0</v>
      </c>
      <c r="S266" s="62">
        <v>0</v>
      </c>
      <c r="T266" s="62">
        <v>0</v>
      </c>
      <c r="U266" s="62">
        <v>0</v>
      </c>
      <c r="V266" s="62">
        <v>0</v>
      </c>
      <c r="W266" s="63">
        <v>0</v>
      </c>
      <c r="X266" s="63">
        <v>0</v>
      </c>
      <c r="Y266" s="63">
        <v>0</v>
      </c>
      <c r="Z266" s="18">
        <v>0</v>
      </c>
      <c r="AA266" s="18">
        <v>0</v>
      </c>
      <c r="AB266" s="18">
        <v>0</v>
      </c>
      <c r="AC266" s="18">
        <v>0</v>
      </c>
      <c r="AD266" s="61">
        <v>0</v>
      </c>
      <c r="AE266" s="61">
        <v>0</v>
      </c>
      <c r="AF266" s="61">
        <v>0</v>
      </c>
      <c r="AG266" s="19">
        <v>0</v>
      </c>
      <c r="AH266" s="19">
        <v>0</v>
      </c>
      <c r="AI266" s="19">
        <v>0</v>
      </c>
      <c r="AJ266" s="19">
        <v>0</v>
      </c>
      <c r="AK266" s="20">
        <v>0</v>
      </c>
      <c r="AL266" s="20">
        <v>0</v>
      </c>
      <c r="AM266" s="20">
        <v>0</v>
      </c>
      <c r="AN266" s="59">
        <v>259</v>
      </c>
      <c r="AO266" s="59">
        <v>0</v>
      </c>
      <c r="AP266" s="59">
        <v>259</v>
      </c>
      <c r="AQ266" s="59">
        <v>0</v>
      </c>
      <c r="AR266" s="60">
        <v>10</v>
      </c>
      <c r="AS266" s="60">
        <v>0</v>
      </c>
      <c r="AT266" s="60">
        <v>10</v>
      </c>
      <c r="AU266" s="16">
        <v>0</v>
      </c>
      <c r="AV266" s="16">
        <v>0</v>
      </c>
      <c r="AW266" s="16">
        <v>0</v>
      </c>
      <c r="AX266" s="16">
        <v>0</v>
      </c>
      <c r="AY266" s="17">
        <v>0</v>
      </c>
      <c r="AZ266" s="17">
        <v>0</v>
      </c>
      <c r="BA266" s="17">
        <v>0</v>
      </c>
      <c r="BB266" s="19">
        <v>24</v>
      </c>
      <c r="BC266" s="19">
        <v>0</v>
      </c>
      <c r="BD266" s="19">
        <v>24</v>
      </c>
      <c r="BE266" s="19">
        <v>0</v>
      </c>
      <c r="BF266" s="20">
        <v>0</v>
      </c>
      <c r="BG266" s="20">
        <v>0</v>
      </c>
      <c r="BH266" s="20">
        <v>0</v>
      </c>
      <c r="BI266" s="62">
        <v>0</v>
      </c>
      <c r="BJ266" s="62">
        <v>0</v>
      </c>
      <c r="BK266" s="62">
        <v>0</v>
      </c>
      <c r="BL266" s="62">
        <v>0</v>
      </c>
      <c r="BM266" s="63">
        <v>0</v>
      </c>
      <c r="BN266" s="63">
        <v>0</v>
      </c>
      <c r="BO266" s="63">
        <v>0</v>
      </c>
      <c r="BP266" s="62">
        <v>0</v>
      </c>
      <c r="BQ266" s="62">
        <v>0</v>
      </c>
      <c r="BR266" s="62">
        <v>0</v>
      </c>
      <c r="BS266" s="62">
        <v>0</v>
      </c>
      <c r="BT266" s="63">
        <v>0</v>
      </c>
      <c r="BU266" s="63">
        <v>0</v>
      </c>
      <c r="BV266" s="63">
        <v>0</v>
      </c>
      <c r="BW266" s="19">
        <v>0</v>
      </c>
      <c r="BX266" s="19">
        <v>0</v>
      </c>
      <c r="BY266" s="19">
        <v>0</v>
      </c>
      <c r="BZ266" s="19">
        <v>0</v>
      </c>
      <c r="CA266" s="20">
        <v>15</v>
      </c>
      <c r="CB266" s="20">
        <v>0</v>
      </c>
      <c r="CC266" s="20">
        <v>15</v>
      </c>
      <c r="CD266" s="59">
        <v>0</v>
      </c>
      <c r="CE266" s="59">
        <v>0</v>
      </c>
      <c r="CF266" s="59">
        <v>0</v>
      </c>
      <c r="CG266" s="59">
        <v>0</v>
      </c>
      <c r="CH266" s="60">
        <v>0</v>
      </c>
      <c r="CI266" s="60">
        <v>0</v>
      </c>
      <c r="CJ266" s="60">
        <v>0</v>
      </c>
      <c r="CK266" s="64">
        <v>294</v>
      </c>
      <c r="CL266" s="64">
        <v>0</v>
      </c>
      <c r="CM266" s="64">
        <v>294</v>
      </c>
      <c r="CN266" s="64">
        <v>0</v>
      </c>
      <c r="CO266" s="64">
        <v>0</v>
      </c>
      <c r="CP266" s="65">
        <v>25</v>
      </c>
      <c r="CQ266" s="65">
        <v>0</v>
      </c>
      <c r="CR266" s="65">
        <v>25</v>
      </c>
    </row>
    <row r="267" spans="1:96" x14ac:dyDescent="0.2">
      <c r="A267" s="21" t="s">
        <v>675</v>
      </c>
      <c r="B267" s="12" t="s">
        <v>1436</v>
      </c>
      <c r="C267" s="21" t="s">
        <v>326</v>
      </c>
      <c r="D267" s="11" t="s">
        <v>883</v>
      </c>
      <c r="E267" s="59">
        <v>26751</v>
      </c>
      <c r="F267" s="59">
        <v>0</v>
      </c>
      <c r="G267" s="59">
        <v>26751</v>
      </c>
      <c r="H267" s="59">
        <v>0</v>
      </c>
      <c r="I267" s="60">
        <v>50</v>
      </c>
      <c r="J267" s="60">
        <v>0</v>
      </c>
      <c r="K267" s="60">
        <v>50</v>
      </c>
      <c r="L267" s="18">
        <v>63373</v>
      </c>
      <c r="M267" s="18">
        <v>0</v>
      </c>
      <c r="N267" s="18">
        <v>63373</v>
      </c>
      <c r="O267" s="18">
        <v>0</v>
      </c>
      <c r="P267" s="61">
        <v>384</v>
      </c>
      <c r="Q267" s="61">
        <v>0</v>
      </c>
      <c r="R267" s="61">
        <v>384</v>
      </c>
      <c r="S267" s="62">
        <v>65</v>
      </c>
      <c r="T267" s="62">
        <v>0</v>
      </c>
      <c r="U267" s="62">
        <v>65</v>
      </c>
      <c r="V267" s="62">
        <v>0</v>
      </c>
      <c r="W267" s="63">
        <v>1351</v>
      </c>
      <c r="X267" s="63">
        <v>0</v>
      </c>
      <c r="Y267" s="63">
        <v>1351</v>
      </c>
      <c r="Z267" s="18">
        <v>0</v>
      </c>
      <c r="AA267" s="18">
        <v>0</v>
      </c>
      <c r="AB267" s="18">
        <v>0</v>
      </c>
      <c r="AC267" s="18">
        <v>0</v>
      </c>
      <c r="AD267" s="61">
        <v>0</v>
      </c>
      <c r="AE267" s="61">
        <v>0</v>
      </c>
      <c r="AF267" s="61">
        <v>0</v>
      </c>
      <c r="AG267" s="19">
        <v>101</v>
      </c>
      <c r="AH267" s="19">
        <v>0</v>
      </c>
      <c r="AI267" s="19">
        <v>101</v>
      </c>
      <c r="AJ267" s="19">
        <v>0</v>
      </c>
      <c r="AK267" s="20">
        <v>0</v>
      </c>
      <c r="AL267" s="20">
        <v>0</v>
      </c>
      <c r="AM267" s="20">
        <v>0</v>
      </c>
      <c r="AN267" s="59">
        <v>0</v>
      </c>
      <c r="AO267" s="59">
        <v>0</v>
      </c>
      <c r="AP267" s="59">
        <v>0</v>
      </c>
      <c r="AQ267" s="59">
        <v>0</v>
      </c>
      <c r="AR267" s="60">
        <v>0</v>
      </c>
      <c r="AS267" s="60">
        <v>0</v>
      </c>
      <c r="AT267" s="60">
        <v>0</v>
      </c>
      <c r="AU267" s="16">
        <v>68</v>
      </c>
      <c r="AV267" s="16">
        <v>0</v>
      </c>
      <c r="AW267" s="16">
        <v>68</v>
      </c>
      <c r="AX267" s="16">
        <v>0</v>
      </c>
      <c r="AY267" s="17">
        <v>0</v>
      </c>
      <c r="AZ267" s="17">
        <v>0</v>
      </c>
      <c r="BA267" s="17">
        <v>0</v>
      </c>
      <c r="BB267" s="19">
        <v>17702</v>
      </c>
      <c r="BC267" s="19">
        <v>0</v>
      </c>
      <c r="BD267" s="19">
        <v>17702</v>
      </c>
      <c r="BE267" s="19">
        <v>0</v>
      </c>
      <c r="BF267" s="20">
        <v>0</v>
      </c>
      <c r="BG267" s="20">
        <v>0</v>
      </c>
      <c r="BH267" s="20">
        <v>0</v>
      </c>
      <c r="BI267" s="62">
        <v>0</v>
      </c>
      <c r="BJ267" s="62">
        <v>0</v>
      </c>
      <c r="BK267" s="62">
        <v>0</v>
      </c>
      <c r="BL267" s="62">
        <v>0</v>
      </c>
      <c r="BM267" s="63">
        <v>0</v>
      </c>
      <c r="BN267" s="63">
        <v>0</v>
      </c>
      <c r="BO267" s="63">
        <v>0</v>
      </c>
      <c r="BP267" s="62">
        <v>0</v>
      </c>
      <c r="BQ267" s="62">
        <v>0</v>
      </c>
      <c r="BR267" s="62">
        <v>0</v>
      </c>
      <c r="BS267" s="62">
        <v>0</v>
      </c>
      <c r="BT267" s="63">
        <v>0</v>
      </c>
      <c r="BU267" s="63">
        <v>0</v>
      </c>
      <c r="BV267" s="63">
        <v>0</v>
      </c>
      <c r="BW267" s="19">
        <v>2082</v>
      </c>
      <c r="BX267" s="19">
        <v>0</v>
      </c>
      <c r="BY267" s="19">
        <v>2082</v>
      </c>
      <c r="BZ267" s="19">
        <v>0</v>
      </c>
      <c r="CA267" s="20">
        <v>5560</v>
      </c>
      <c r="CB267" s="20">
        <v>0</v>
      </c>
      <c r="CC267" s="20">
        <v>5560</v>
      </c>
      <c r="CD267" s="59">
        <v>0</v>
      </c>
      <c r="CE267" s="59">
        <v>0</v>
      </c>
      <c r="CF267" s="59">
        <v>0</v>
      </c>
      <c r="CG267" s="59">
        <v>0</v>
      </c>
      <c r="CH267" s="60">
        <v>0</v>
      </c>
      <c r="CI267" s="60">
        <v>0</v>
      </c>
      <c r="CJ267" s="60">
        <v>0</v>
      </c>
      <c r="CK267" s="64">
        <v>110142</v>
      </c>
      <c r="CL267" s="64">
        <v>0</v>
      </c>
      <c r="CM267" s="64">
        <v>110142</v>
      </c>
      <c r="CN267" s="64">
        <v>0</v>
      </c>
      <c r="CO267" s="64">
        <v>0</v>
      </c>
      <c r="CP267" s="65">
        <v>7345</v>
      </c>
      <c r="CQ267" s="65">
        <v>0</v>
      </c>
      <c r="CR267" s="65">
        <v>7345</v>
      </c>
    </row>
    <row r="268" spans="1:96" x14ac:dyDescent="0.2">
      <c r="A268" s="21" t="s">
        <v>847</v>
      </c>
      <c r="B268" s="12" t="s">
        <v>1236</v>
      </c>
      <c r="C268" s="21" t="s">
        <v>327</v>
      </c>
      <c r="D268" s="11" t="s">
        <v>887</v>
      </c>
      <c r="E268" s="59">
        <v>0</v>
      </c>
      <c r="F268" s="59">
        <v>0</v>
      </c>
      <c r="G268" s="59">
        <v>0</v>
      </c>
      <c r="H268" s="59">
        <v>0</v>
      </c>
      <c r="I268" s="60">
        <v>0</v>
      </c>
      <c r="J268" s="60">
        <v>0</v>
      </c>
      <c r="K268" s="60">
        <v>0</v>
      </c>
      <c r="L268" s="18">
        <v>0</v>
      </c>
      <c r="M268" s="18">
        <v>0</v>
      </c>
      <c r="N268" s="18">
        <v>0</v>
      </c>
      <c r="O268" s="18">
        <v>0</v>
      </c>
      <c r="P268" s="61">
        <v>0</v>
      </c>
      <c r="Q268" s="61">
        <v>0</v>
      </c>
      <c r="R268" s="61">
        <v>0</v>
      </c>
      <c r="S268" s="62">
        <v>0</v>
      </c>
      <c r="T268" s="62">
        <v>0</v>
      </c>
      <c r="U268" s="62">
        <v>0</v>
      </c>
      <c r="V268" s="62">
        <v>0</v>
      </c>
      <c r="W268" s="63">
        <v>0</v>
      </c>
      <c r="X268" s="63">
        <v>0</v>
      </c>
      <c r="Y268" s="63">
        <v>0</v>
      </c>
      <c r="Z268" s="18">
        <v>0</v>
      </c>
      <c r="AA268" s="18">
        <v>0</v>
      </c>
      <c r="AB268" s="18">
        <v>0</v>
      </c>
      <c r="AC268" s="18">
        <v>0</v>
      </c>
      <c r="AD268" s="61">
        <v>0</v>
      </c>
      <c r="AE268" s="61">
        <v>0</v>
      </c>
      <c r="AF268" s="61">
        <v>0</v>
      </c>
      <c r="AG268" s="19">
        <v>0</v>
      </c>
      <c r="AH268" s="19">
        <v>0</v>
      </c>
      <c r="AI268" s="19">
        <v>0</v>
      </c>
      <c r="AJ268" s="19">
        <v>0</v>
      </c>
      <c r="AK268" s="20">
        <v>0</v>
      </c>
      <c r="AL268" s="20">
        <v>0</v>
      </c>
      <c r="AM268" s="20">
        <v>0</v>
      </c>
      <c r="AN268" s="59">
        <v>0</v>
      </c>
      <c r="AO268" s="59">
        <v>0</v>
      </c>
      <c r="AP268" s="59">
        <v>0</v>
      </c>
      <c r="AQ268" s="59">
        <v>0</v>
      </c>
      <c r="AR268" s="60">
        <v>0</v>
      </c>
      <c r="AS268" s="60">
        <v>0</v>
      </c>
      <c r="AT268" s="60">
        <v>0</v>
      </c>
      <c r="AU268" s="16">
        <v>0</v>
      </c>
      <c r="AV268" s="16">
        <v>0</v>
      </c>
      <c r="AW268" s="16">
        <v>0</v>
      </c>
      <c r="AX268" s="16">
        <v>0</v>
      </c>
      <c r="AY268" s="17">
        <v>0</v>
      </c>
      <c r="AZ268" s="17">
        <v>0</v>
      </c>
      <c r="BA268" s="17">
        <v>0</v>
      </c>
      <c r="BB268" s="19">
        <v>0</v>
      </c>
      <c r="BC268" s="19">
        <v>0</v>
      </c>
      <c r="BD268" s="19">
        <v>0</v>
      </c>
      <c r="BE268" s="19">
        <v>0</v>
      </c>
      <c r="BF268" s="20">
        <v>0</v>
      </c>
      <c r="BG268" s="20">
        <v>0</v>
      </c>
      <c r="BH268" s="20">
        <v>0</v>
      </c>
      <c r="BI268" s="62">
        <v>0</v>
      </c>
      <c r="BJ268" s="62">
        <v>0</v>
      </c>
      <c r="BK268" s="62">
        <v>0</v>
      </c>
      <c r="BL268" s="62">
        <v>0</v>
      </c>
      <c r="BM268" s="63">
        <v>0</v>
      </c>
      <c r="BN268" s="63">
        <v>0</v>
      </c>
      <c r="BO268" s="63">
        <v>0</v>
      </c>
      <c r="BP268" s="62">
        <v>3975</v>
      </c>
      <c r="BQ268" s="62">
        <v>0</v>
      </c>
      <c r="BR268" s="62">
        <v>3975</v>
      </c>
      <c r="BS268" s="62">
        <v>0</v>
      </c>
      <c r="BT268" s="63">
        <v>3087</v>
      </c>
      <c r="BU268" s="63">
        <v>0</v>
      </c>
      <c r="BV268" s="63">
        <v>3087</v>
      </c>
      <c r="BW268" s="19">
        <v>0</v>
      </c>
      <c r="BX268" s="19">
        <v>0</v>
      </c>
      <c r="BY268" s="19">
        <v>0</v>
      </c>
      <c r="BZ268" s="19">
        <v>0</v>
      </c>
      <c r="CA268" s="20">
        <v>0</v>
      </c>
      <c r="CB268" s="20">
        <v>0</v>
      </c>
      <c r="CC268" s="20">
        <v>0</v>
      </c>
      <c r="CD268" s="59">
        <v>0</v>
      </c>
      <c r="CE268" s="59">
        <v>0</v>
      </c>
      <c r="CF268" s="59">
        <v>0</v>
      </c>
      <c r="CG268" s="59">
        <v>0</v>
      </c>
      <c r="CH268" s="60">
        <v>0</v>
      </c>
      <c r="CI268" s="60">
        <v>0</v>
      </c>
      <c r="CJ268" s="60">
        <v>0</v>
      </c>
      <c r="CK268" s="64">
        <v>3975</v>
      </c>
      <c r="CL268" s="64">
        <v>0</v>
      </c>
      <c r="CM268" s="64">
        <v>3975</v>
      </c>
      <c r="CN268" s="64">
        <v>0</v>
      </c>
      <c r="CO268" s="64">
        <v>0</v>
      </c>
      <c r="CP268" s="65">
        <v>3087</v>
      </c>
      <c r="CQ268" s="65">
        <v>0</v>
      </c>
      <c r="CR268" s="65">
        <v>3087</v>
      </c>
    </row>
    <row r="269" spans="1:96" x14ac:dyDescent="0.2">
      <c r="A269" s="21" t="s">
        <v>32</v>
      </c>
      <c r="B269" s="12" t="s">
        <v>1237</v>
      </c>
      <c r="C269" s="21" t="s">
        <v>33</v>
      </c>
      <c r="D269" s="11" t="s">
        <v>887</v>
      </c>
      <c r="E269" s="59">
        <v>0</v>
      </c>
      <c r="F269" s="59">
        <v>0</v>
      </c>
      <c r="G269" s="59">
        <v>0</v>
      </c>
      <c r="H269" s="59">
        <v>0</v>
      </c>
      <c r="I269" s="60">
        <v>0</v>
      </c>
      <c r="J269" s="60">
        <v>0</v>
      </c>
      <c r="K269" s="60">
        <v>0</v>
      </c>
      <c r="L269" s="18">
        <v>0</v>
      </c>
      <c r="M269" s="18">
        <v>0</v>
      </c>
      <c r="N269" s="18">
        <v>0</v>
      </c>
      <c r="O269" s="18">
        <v>0</v>
      </c>
      <c r="P269" s="61">
        <v>0</v>
      </c>
      <c r="Q269" s="61">
        <v>0</v>
      </c>
      <c r="R269" s="61">
        <v>0</v>
      </c>
      <c r="S269" s="62">
        <v>0</v>
      </c>
      <c r="T269" s="62">
        <v>0</v>
      </c>
      <c r="U269" s="62">
        <v>0</v>
      </c>
      <c r="V269" s="62">
        <v>0</v>
      </c>
      <c r="W269" s="63">
        <v>0</v>
      </c>
      <c r="X269" s="63">
        <v>0</v>
      </c>
      <c r="Y269" s="63">
        <v>0</v>
      </c>
      <c r="Z269" s="18">
        <v>0</v>
      </c>
      <c r="AA269" s="18">
        <v>0</v>
      </c>
      <c r="AB269" s="18">
        <v>0</v>
      </c>
      <c r="AC269" s="18">
        <v>0</v>
      </c>
      <c r="AD269" s="61">
        <v>0</v>
      </c>
      <c r="AE269" s="61">
        <v>0</v>
      </c>
      <c r="AF269" s="61">
        <v>0</v>
      </c>
      <c r="AG269" s="19">
        <v>0</v>
      </c>
      <c r="AH269" s="19">
        <v>0</v>
      </c>
      <c r="AI269" s="19">
        <v>0</v>
      </c>
      <c r="AJ269" s="19">
        <v>0</v>
      </c>
      <c r="AK269" s="20">
        <v>0</v>
      </c>
      <c r="AL269" s="20">
        <v>0</v>
      </c>
      <c r="AM269" s="20">
        <v>0</v>
      </c>
      <c r="AN269" s="59">
        <v>0</v>
      </c>
      <c r="AO269" s="59">
        <v>0</v>
      </c>
      <c r="AP269" s="59">
        <v>0</v>
      </c>
      <c r="AQ269" s="59">
        <v>0</v>
      </c>
      <c r="AR269" s="60">
        <v>0</v>
      </c>
      <c r="AS269" s="60">
        <v>0</v>
      </c>
      <c r="AT269" s="60">
        <v>0</v>
      </c>
      <c r="AU269" s="16">
        <v>0</v>
      </c>
      <c r="AV269" s="16">
        <v>0</v>
      </c>
      <c r="AW269" s="16">
        <v>0</v>
      </c>
      <c r="AX269" s="16">
        <v>0</v>
      </c>
      <c r="AY269" s="17">
        <v>0</v>
      </c>
      <c r="AZ269" s="17">
        <v>0</v>
      </c>
      <c r="BA269" s="17">
        <v>0</v>
      </c>
      <c r="BB269" s="19">
        <v>0</v>
      </c>
      <c r="BC269" s="19">
        <v>0</v>
      </c>
      <c r="BD269" s="19">
        <v>0</v>
      </c>
      <c r="BE269" s="19">
        <v>0</v>
      </c>
      <c r="BF269" s="20">
        <v>0</v>
      </c>
      <c r="BG269" s="20">
        <v>0</v>
      </c>
      <c r="BH269" s="20">
        <v>0</v>
      </c>
      <c r="BI269" s="62">
        <v>11595</v>
      </c>
      <c r="BJ269" s="62">
        <v>0</v>
      </c>
      <c r="BK269" s="62">
        <v>11595</v>
      </c>
      <c r="BL269" s="62">
        <v>0</v>
      </c>
      <c r="BM269" s="63">
        <v>364</v>
      </c>
      <c r="BN269" s="63">
        <v>0</v>
      </c>
      <c r="BO269" s="63">
        <v>364</v>
      </c>
      <c r="BP269" s="62">
        <v>0</v>
      </c>
      <c r="BQ269" s="62">
        <v>0</v>
      </c>
      <c r="BR269" s="62">
        <v>0</v>
      </c>
      <c r="BS269" s="62">
        <v>0</v>
      </c>
      <c r="BT269" s="63">
        <v>0</v>
      </c>
      <c r="BU269" s="63">
        <v>0</v>
      </c>
      <c r="BV269" s="63">
        <v>0</v>
      </c>
      <c r="BW269" s="19">
        <v>0</v>
      </c>
      <c r="BX269" s="19">
        <v>0</v>
      </c>
      <c r="BY269" s="19">
        <v>0</v>
      </c>
      <c r="BZ269" s="19">
        <v>0</v>
      </c>
      <c r="CA269" s="20">
        <v>0</v>
      </c>
      <c r="CB269" s="20">
        <v>0</v>
      </c>
      <c r="CC269" s="20">
        <v>0</v>
      </c>
      <c r="CD269" s="59">
        <v>0</v>
      </c>
      <c r="CE269" s="59">
        <v>0</v>
      </c>
      <c r="CF269" s="59">
        <v>0</v>
      </c>
      <c r="CG269" s="59">
        <v>0</v>
      </c>
      <c r="CH269" s="60">
        <v>0</v>
      </c>
      <c r="CI269" s="60">
        <v>0</v>
      </c>
      <c r="CJ269" s="60">
        <v>0</v>
      </c>
      <c r="CK269" s="64">
        <v>11595</v>
      </c>
      <c r="CL269" s="64">
        <v>0</v>
      </c>
      <c r="CM269" s="64">
        <v>11595</v>
      </c>
      <c r="CN269" s="64">
        <v>0</v>
      </c>
      <c r="CO269" s="64">
        <v>0</v>
      </c>
      <c r="CP269" s="65">
        <v>364</v>
      </c>
      <c r="CQ269" s="65">
        <v>0</v>
      </c>
      <c r="CR269" s="65">
        <v>364</v>
      </c>
    </row>
    <row r="270" spans="1:96" x14ac:dyDescent="0.2">
      <c r="A270" s="21" t="s">
        <v>688</v>
      </c>
      <c r="B270" s="12" t="s">
        <v>1238</v>
      </c>
      <c r="C270" s="21" t="s">
        <v>328</v>
      </c>
      <c r="D270" s="11" t="s">
        <v>884</v>
      </c>
      <c r="E270" s="59">
        <v>0</v>
      </c>
      <c r="F270" s="59">
        <v>0</v>
      </c>
      <c r="G270" s="59">
        <v>0</v>
      </c>
      <c r="H270" s="59">
        <v>0</v>
      </c>
      <c r="I270" s="60">
        <v>0</v>
      </c>
      <c r="J270" s="60">
        <v>0</v>
      </c>
      <c r="K270" s="60">
        <v>0</v>
      </c>
      <c r="L270" s="18">
        <v>52</v>
      </c>
      <c r="M270" s="18">
        <v>0</v>
      </c>
      <c r="N270" s="18">
        <v>52</v>
      </c>
      <c r="O270" s="18">
        <v>0</v>
      </c>
      <c r="P270" s="61">
        <v>0</v>
      </c>
      <c r="Q270" s="61">
        <v>0</v>
      </c>
      <c r="R270" s="61">
        <v>0</v>
      </c>
      <c r="S270" s="62">
        <v>0</v>
      </c>
      <c r="T270" s="62">
        <v>0</v>
      </c>
      <c r="U270" s="62">
        <v>0</v>
      </c>
      <c r="V270" s="62">
        <v>0</v>
      </c>
      <c r="W270" s="63">
        <v>0</v>
      </c>
      <c r="X270" s="63">
        <v>0</v>
      </c>
      <c r="Y270" s="63">
        <v>0</v>
      </c>
      <c r="Z270" s="18">
        <v>0</v>
      </c>
      <c r="AA270" s="18">
        <v>0</v>
      </c>
      <c r="AB270" s="18">
        <v>0</v>
      </c>
      <c r="AC270" s="18">
        <v>0</v>
      </c>
      <c r="AD270" s="61">
        <v>0</v>
      </c>
      <c r="AE270" s="61">
        <v>0</v>
      </c>
      <c r="AF270" s="61">
        <v>0</v>
      </c>
      <c r="AG270" s="19">
        <v>30366</v>
      </c>
      <c r="AH270" s="19">
        <v>0</v>
      </c>
      <c r="AI270" s="19">
        <v>30366</v>
      </c>
      <c r="AJ270" s="19">
        <v>0</v>
      </c>
      <c r="AK270" s="20">
        <v>7266</v>
      </c>
      <c r="AL270" s="20">
        <v>0</v>
      </c>
      <c r="AM270" s="20">
        <v>7266</v>
      </c>
      <c r="AN270" s="59">
        <v>5223</v>
      </c>
      <c r="AO270" s="59">
        <v>0</v>
      </c>
      <c r="AP270" s="59">
        <v>5223</v>
      </c>
      <c r="AQ270" s="59">
        <v>0</v>
      </c>
      <c r="AR270" s="60">
        <v>0</v>
      </c>
      <c r="AS270" s="60">
        <v>0</v>
      </c>
      <c r="AT270" s="60">
        <v>0</v>
      </c>
      <c r="AU270" s="16">
        <v>295</v>
      </c>
      <c r="AV270" s="16">
        <v>0</v>
      </c>
      <c r="AW270" s="16">
        <v>295</v>
      </c>
      <c r="AX270" s="16">
        <v>0</v>
      </c>
      <c r="AY270" s="17">
        <v>0</v>
      </c>
      <c r="AZ270" s="17">
        <v>0</v>
      </c>
      <c r="BA270" s="17">
        <v>0</v>
      </c>
      <c r="BB270" s="19">
        <v>2280</v>
      </c>
      <c r="BC270" s="19">
        <v>0</v>
      </c>
      <c r="BD270" s="19">
        <v>2280</v>
      </c>
      <c r="BE270" s="19">
        <v>0</v>
      </c>
      <c r="BF270" s="20">
        <v>700</v>
      </c>
      <c r="BG270" s="20">
        <v>0</v>
      </c>
      <c r="BH270" s="20">
        <v>700</v>
      </c>
      <c r="BI270" s="62">
        <v>0</v>
      </c>
      <c r="BJ270" s="62">
        <v>0</v>
      </c>
      <c r="BK270" s="62">
        <v>0</v>
      </c>
      <c r="BL270" s="62">
        <v>0</v>
      </c>
      <c r="BM270" s="63">
        <v>0</v>
      </c>
      <c r="BN270" s="63">
        <v>0</v>
      </c>
      <c r="BO270" s="63">
        <v>0</v>
      </c>
      <c r="BP270" s="62">
        <v>0</v>
      </c>
      <c r="BQ270" s="62">
        <v>0</v>
      </c>
      <c r="BR270" s="62">
        <v>0</v>
      </c>
      <c r="BS270" s="62">
        <v>0</v>
      </c>
      <c r="BT270" s="63">
        <v>0</v>
      </c>
      <c r="BU270" s="63">
        <v>0</v>
      </c>
      <c r="BV270" s="63">
        <v>0</v>
      </c>
      <c r="BW270" s="19">
        <v>3125</v>
      </c>
      <c r="BX270" s="19">
        <v>0</v>
      </c>
      <c r="BY270" s="19">
        <v>3125</v>
      </c>
      <c r="BZ270" s="19">
        <v>0</v>
      </c>
      <c r="CA270" s="20">
        <v>9</v>
      </c>
      <c r="CB270" s="20">
        <v>0</v>
      </c>
      <c r="CC270" s="20">
        <v>9</v>
      </c>
      <c r="CD270" s="59">
        <v>0</v>
      </c>
      <c r="CE270" s="59">
        <v>0</v>
      </c>
      <c r="CF270" s="59">
        <v>0</v>
      </c>
      <c r="CG270" s="59">
        <v>0</v>
      </c>
      <c r="CH270" s="60">
        <v>0</v>
      </c>
      <c r="CI270" s="60">
        <v>0</v>
      </c>
      <c r="CJ270" s="60">
        <v>0</v>
      </c>
      <c r="CK270" s="64">
        <v>41341</v>
      </c>
      <c r="CL270" s="64">
        <v>0</v>
      </c>
      <c r="CM270" s="64">
        <v>41341</v>
      </c>
      <c r="CN270" s="64">
        <v>0</v>
      </c>
      <c r="CO270" s="64">
        <v>0</v>
      </c>
      <c r="CP270" s="65">
        <v>7975</v>
      </c>
      <c r="CQ270" s="65">
        <v>0</v>
      </c>
      <c r="CR270" s="65">
        <v>7975</v>
      </c>
    </row>
    <row r="271" spans="1:96" x14ac:dyDescent="0.2">
      <c r="A271" s="21" t="s">
        <v>683</v>
      </c>
      <c r="B271" s="12" t="s">
        <v>1239</v>
      </c>
      <c r="C271" s="21" t="s">
        <v>329</v>
      </c>
      <c r="D271" s="11" t="s">
        <v>883</v>
      </c>
      <c r="E271" s="59">
        <v>44373</v>
      </c>
      <c r="F271" s="59">
        <v>0</v>
      </c>
      <c r="G271" s="59">
        <v>44373</v>
      </c>
      <c r="H271" s="59">
        <v>0</v>
      </c>
      <c r="I271" s="60">
        <v>7640</v>
      </c>
      <c r="J271" s="60">
        <v>0</v>
      </c>
      <c r="K271" s="60">
        <v>7640</v>
      </c>
      <c r="L271" s="18">
        <v>48232</v>
      </c>
      <c r="M271" s="18">
        <v>0</v>
      </c>
      <c r="N271" s="18">
        <v>48232</v>
      </c>
      <c r="O271" s="18">
        <v>0</v>
      </c>
      <c r="P271" s="61">
        <v>1575</v>
      </c>
      <c r="Q271" s="61">
        <v>0</v>
      </c>
      <c r="R271" s="61">
        <v>1575</v>
      </c>
      <c r="S271" s="62">
        <v>2436</v>
      </c>
      <c r="T271" s="62">
        <v>0</v>
      </c>
      <c r="U271" s="62">
        <v>2436</v>
      </c>
      <c r="V271" s="62">
        <v>0</v>
      </c>
      <c r="W271" s="63">
        <v>181</v>
      </c>
      <c r="X271" s="63">
        <v>0</v>
      </c>
      <c r="Y271" s="63">
        <v>181</v>
      </c>
      <c r="Z271" s="18">
        <v>0</v>
      </c>
      <c r="AA271" s="18">
        <v>0</v>
      </c>
      <c r="AB271" s="18">
        <v>0</v>
      </c>
      <c r="AC271" s="18">
        <v>0</v>
      </c>
      <c r="AD271" s="61">
        <v>0</v>
      </c>
      <c r="AE271" s="61">
        <v>0</v>
      </c>
      <c r="AF271" s="61">
        <v>0</v>
      </c>
      <c r="AG271" s="19">
        <v>0</v>
      </c>
      <c r="AH271" s="19">
        <v>0</v>
      </c>
      <c r="AI271" s="19">
        <v>0</v>
      </c>
      <c r="AJ271" s="19">
        <v>0</v>
      </c>
      <c r="AK271" s="20">
        <v>0</v>
      </c>
      <c r="AL271" s="20">
        <v>0</v>
      </c>
      <c r="AM271" s="20">
        <v>0</v>
      </c>
      <c r="AN271" s="59">
        <v>761</v>
      </c>
      <c r="AO271" s="59">
        <v>0</v>
      </c>
      <c r="AP271" s="59">
        <v>761</v>
      </c>
      <c r="AQ271" s="59">
        <v>0</v>
      </c>
      <c r="AR271" s="60">
        <v>318</v>
      </c>
      <c r="AS271" s="60">
        <v>0</v>
      </c>
      <c r="AT271" s="60">
        <v>318</v>
      </c>
      <c r="AU271" s="16">
        <v>0</v>
      </c>
      <c r="AV271" s="16">
        <v>0</v>
      </c>
      <c r="AW271" s="16">
        <v>0</v>
      </c>
      <c r="AX271" s="16">
        <v>0</v>
      </c>
      <c r="AY271" s="17">
        <v>520</v>
      </c>
      <c r="AZ271" s="17">
        <v>0</v>
      </c>
      <c r="BA271" s="17">
        <v>520</v>
      </c>
      <c r="BB271" s="19">
        <v>0</v>
      </c>
      <c r="BC271" s="19">
        <v>0</v>
      </c>
      <c r="BD271" s="19">
        <v>0</v>
      </c>
      <c r="BE271" s="19">
        <v>0</v>
      </c>
      <c r="BF271" s="20">
        <v>0</v>
      </c>
      <c r="BG271" s="20">
        <v>0</v>
      </c>
      <c r="BH271" s="20">
        <v>0</v>
      </c>
      <c r="BI271" s="62">
        <v>0</v>
      </c>
      <c r="BJ271" s="62">
        <v>0</v>
      </c>
      <c r="BK271" s="62">
        <v>0</v>
      </c>
      <c r="BL271" s="62">
        <v>0</v>
      </c>
      <c r="BM271" s="63">
        <v>0</v>
      </c>
      <c r="BN271" s="63">
        <v>0</v>
      </c>
      <c r="BO271" s="63">
        <v>0</v>
      </c>
      <c r="BP271" s="62">
        <v>957</v>
      </c>
      <c r="BQ271" s="62">
        <v>0</v>
      </c>
      <c r="BR271" s="62">
        <v>957</v>
      </c>
      <c r="BS271" s="62">
        <v>0</v>
      </c>
      <c r="BT271" s="63">
        <v>0</v>
      </c>
      <c r="BU271" s="63">
        <v>0</v>
      </c>
      <c r="BV271" s="63">
        <v>0</v>
      </c>
      <c r="BW271" s="19">
        <v>32893</v>
      </c>
      <c r="BX271" s="19">
        <v>0</v>
      </c>
      <c r="BY271" s="19">
        <v>32893</v>
      </c>
      <c r="BZ271" s="19">
        <v>0</v>
      </c>
      <c r="CA271" s="20">
        <v>10803</v>
      </c>
      <c r="CB271" s="20">
        <v>0</v>
      </c>
      <c r="CC271" s="20">
        <v>10803</v>
      </c>
      <c r="CD271" s="59">
        <v>0</v>
      </c>
      <c r="CE271" s="59">
        <v>0</v>
      </c>
      <c r="CF271" s="59">
        <v>0</v>
      </c>
      <c r="CG271" s="59">
        <v>0</v>
      </c>
      <c r="CH271" s="60">
        <v>0</v>
      </c>
      <c r="CI271" s="60">
        <v>0</v>
      </c>
      <c r="CJ271" s="60">
        <v>0</v>
      </c>
      <c r="CK271" s="64">
        <v>129652</v>
      </c>
      <c r="CL271" s="64">
        <v>0</v>
      </c>
      <c r="CM271" s="64">
        <v>129652</v>
      </c>
      <c r="CN271" s="64">
        <v>0</v>
      </c>
      <c r="CO271" s="64">
        <v>0</v>
      </c>
      <c r="CP271" s="65">
        <v>21037</v>
      </c>
      <c r="CQ271" s="65">
        <v>0</v>
      </c>
      <c r="CR271" s="65">
        <v>21037</v>
      </c>
    </row>
    <row r="272" spans="1:96" x14ac:dyDescent="0.2">
      <c r="A272" s="21" t="s">
        <v>34</v>
      </c>
      <c r="B272" s="12" t="s">
        <v>1240</v>
      </c>
      <c r="C272" s="21" t="s">
        <v>35</v>
      </c>
      <c r="D272" s="11" t="s">
        <v>887</v>
      </c>
      <c r="E272" s="59">
        <v>0</v>
      </c>
      <c r="F272" s="59">
        <v>0</v>
      </c>
      <c r="G272" s="59">
        <v>0</v>
      </c>
      <c r="H272" s="59">
        <v>0</v>
      </c>
      <c r="I272" s="60">
        <v>0</v>
      </c>
      <c r="J272" s="60">
        <v>0</v>
      </c>
      <c r="K272" s="60">
        <v>0</v>
      </c>
      <c r="L272" s="18">
        <v>0</v>
      </c>
      <c r="M272" s="18">
        <v>0</v>
      </c>
      <c r="N272" s="18">
        <v>0</v>
      </c>
      <c r="O272" s="18">
        <v>0</v>
      </c>
      <c r="P272" s="61">
        <v>0</v>
      </c>
      <c r="Q272" s="61">
        <v>0</v>
      </c>
      <c r="R272" s="61">
        <v>0</v>
      </c>
      <c r="S272" s="62">
        <v>0</v>
      </c>
      <c r="T272" s="62">
        <v>0</v>
      </c>
      <c r="U272" s="62">
        <v>0</v>
      </c>
      <c r="V272" s="62">
        <v>0</v>
      </c>
      <c r="W272" s="63">
        <v>0</v>
      </c>
      <c r="X272" s="63">
        <v>0</v>
      </c>
      <c r="Y272" s="63">
        <v>0</v>
      </c>
      <c r="Z272" s="18">
        <v>0</v>
      </c>
      <c r="AA272" s="18">
        <v>0</v>
      </c>
      <c r="AB272" s="18">
        <v>0</v>
      </c>
      <c r="AC272" s="18">
        <v>0</v>
      </c>
      <c r="AD272" s="61">
        <v>0</v>
      </c>
      <c r="AE272" s="61">
        <v>0</v>
      </c>
      <c r="AF272" s="61">
        <v>0</v>
      </c>
      <c r="AG272" s="19">
        <v>0</v>
      </c>
      <c r="AH272" s="19">
        <v>0</v>
      </c>
      <c r="AI272" s="19">
        <v>0</v>
      </c>
      <c r="AJ272" s="19">
        <v>0</v>
      </c>
      <c r="AK272" s="20">
        <v>0</v>
      </c>
      <c r="AL272" s="20">
        <v>0</v>
      </c>
      <c r="AM272" s="20">
        <v>0</v>
      </c>
      <c r="AN272" s="59">
        <v>0</v>
      </c>
      <c r="AO272" s="59">
        <v>0</v>
      </c>
      <c r="AP272" s="59">
        <v>0</v>
      </c>
      <c r="AQ272" s="59">
        <v>0</v>
      </c>
      <c r="AR272" s="60">
        <v>0</v>
      </c>
      <c r="AS272" s="60">
        <v>0</v>
      </c>
      <c r="AT272" s="60">
        <v>0</v>
      </c>
      <c r="AU272" s="16">
        <v>0</v>
      </c>
      <c r="AV272" s="16">
        <v>0</v>
      </c>
      <c r="AW272" s="16">
        <v>0</v>
      </c>
      <c r="AX272" s="16">
        <v>0</v>
      </c>
      <c r="AY272" s="17">
        <v>0</v>
      </c>
      <c r="AZ272" s="17">
        <v>0</v>
      </c>
      <c r="BA272" s="17">
        <v>0</v>
      </c>
      <c r="BB272" s="19">
        <v>0</v>
      </c>
      <c r="BC272" s="19">
        <v>0</v>
      </c>
      <c r="BD272" s="19">
        <v>0</v>
      </c>
      <c r="BE272" s="19">
        <v>0</v>
      </c>
      <c r="BF272" s="20">
        <v>0</v>
      </c>
      <c r="BG272" s="20">
        <v>0</v>
      </c>
      <c r="BH272" s="20">
        <v>0</v>
      </c>
      <c r="BI272" s="62">
        <v>15445</v>
      </c>
      <c r="BJ272" s="62">
        <v>0</v>
      </c>
      <c r="BK272" s="62">
        <v>15445</v>
      </c>
      <c r="BL272" s="62">
        <v>0</v>
      </c>
      <c r="BM272" s="63">
        <v>0</v>
      </c>
      <c r="BN272" s="63">
        <v>0</v>
      </c>
      <c r="BO272" s="63">
        <v>0</v>
      </c>
      <c r="BP272" s="62">
        <v>0</v>
      </c>
      <c r="BQ272" s="62">
        <v>0</v>
      </c>
      <c r="BR272" s="62">
        <v>0</v>
      </c>
      <c r="BS272" s="62">
        <v>0</v>
      </c>
      <c r="BT272" s="63">
        <v>0</v>
      </c>
      <c r="BU272" s="63">
        <v>0</v>
      </c>
      <c r="BV272" s="63">
        <v>0</v>
      </c>
      <c r="BW272" s="19">
        <v>0</v>
      </c>
      <c r="BX272" s="19">
        <v>0</v>
      </c>
      <c r="BY272" s="19">
        <v>0</v>
      </c>
      <c r="BZ272" s="19">
        <v>0</v>
      </c>
      <c r="CA272" s="20">
        <v>0</v>
      </c>
      <c r="CB272" s="20">
        <v>0</v>
      </c>
      <c r="CC272" s="20">
        <v>0</v>
      </c>
      <c r="CD272" s="59">
        <v>0</v>
      </c>
      <c r="CE272" s="59">
        <v>0</v>
      </c>
      <c r="CF272" s="59">
        <v>0</v>
      </c>
      <c r="CG272" s="59">
        <v>0</v>
      </c>
      <c r="CH272" s="60">
        <v>0</v>
      </c>
      <c r="CI272" s="60">
        <v>0</v>
      </c>
      <c r="CJ272" s="60">
        <v>0</v>
      </c>
      <c r="CK272" s="64">
        <v>15445</v>
      </c>
      <c r="CL272" s="64">
        <v>0</v>
      </c>
      <c r="CM272" s="64">
        <v>15445</v>
      </c>
      <c r="CN272" s="64">
        <v>0</v>
      </c>
      <c r="CO272" s="64">
        <v>0</v>
      </c>
      <c r="CP272" s="65">
        <v>0</v>
      </c>
      <c r="CQ272" s="65">
        <v>0</v>
      </c>
      <c r="CR272" s="65">
        <v>0</v>
      </c>
    </row>
    <row r="273" spans="1:96" x14ac:dyDescent="0.2">
      <c r="A273" s="21" t="s">
        <v>920</v>
      </c>
      <c r="B273" s="12" t="s">
        <v>1242</v>
      </c>
      <c r="C273" s="21" t="s">
        <v>1437</v>
      </c>
      <c r="D273" s="11" t="s">
        <v>882</v>
      </c>
      <c r="E273" s="59">
        <v>10870</v>
      </c>
      <c r="F273" s="59">
        <v>0</v>
      </c>
      <c r="G273" s="59">
        <v>10870</v>
      </c>
      <c r="H273" s="59">
        <v>0</v>
      </c>
      <c r="I273" s="60">
        <v>263</v>
      </c>
      <c r="J273" s="60">
        <v>0</v>
      </c>
      <c r="K273" s="60">
        <v>263</v>
      </c>
      <c r="L273" s="18">
        <v>58628</v>
      </c>
      <c r="M273" s="18">
        <v>0</v>
      </c>
      <c r="N273" s="18">
        <v>58628</v>
      </c>
      <c r="O273" s="18">
        <v>0</v>
      </c>
      <c r="P273" s="61">
        <v>250</v>
      </c>
      <c r="Q273" s="61">
        <v>0</v>
      </c>
      <c r="R273" s="61">
        <v>250</v>
      </c>
      <c r="S273" s="62">
        <v>394</v>
      </c>
      <c r="T273" s="62">
        <v>0</v>
      </c>
      <c r="U273" s="62">
        <v>394</v>
      </c>
      <c r="V273" s="62">
        <v>0</v>
      </c>
      <c r="W273" s="63">
        <v>5568</v>
      </c>
      <c r="X273" s="63">
        <v>0</v>
      </c>
      <c r="Y273" s="63">
        <v>5568</v>
      </c>
      <c r="Z273" s="18">
        <v>0</v>
      </c>
      <c r="AA273" s="18">
        <v>0</v>
      </c>
      <c r="AB273" s="18">
        <v>0</v>
      </c>
      <c r="AC273" s="18">
        <v>0</v>
      </c>
      <c r="AD273" s="61">
        <v>0</v>
      </c>
      <c r="AE273" s="61">
        <v>0</v>
      </c>
      <c r="AF273" s="61">
        <v>0</v>
      </c>
      <c r="AG273" s="19">
        <v>40560</v>
      </c>
      <c r="AH273" s="19">
        <v>0</v>
      </c>
      <c r="AI273" s="19">
        <v>40560</v>
      </c>
      <c r="AJ273" s="19">
        <v>0</v>
      </c>
      <c r="AK273" s="20">
        <v>5726</v>
      </c>
      <c r="AL273" s="20">
        <v>0</v>
      </c>
      <c r="AM273" s="20">
        <v>5726</v>
      </c>
      <c r="AN273" s="59">
        <v>8429</v>
      </c>
      <c r="AO273" s="59">
        <v>0</v>
      </c>
      <c r="AP273" s="59">
        <v>8429</v>
      </c>
      <c r="AQ273" s="59">
        <v>0</v>
      </c>
      <c r="AR273" s="60">
        <v>81</v>
      </c>
      <c r="AS273" s="60">
        <v>0</v>
      </c>
      <c r="AT273" s="60">
        <v>81</v>
      </c>
      <c r="AU273" s="16">
        <v>746</v>
      </c>
      <c r="AV273" s="16">
        <v>0</v>
      </c>
      <c r="AW273" s="16">
        <v>746</v>
      </c>
      <c r="AX273" s="16">
        <v>0</v>
      </c>
      <c r="AY273" s="17">
        <v>0</v>
      </c>
      <c r="AZ273" s="17">
        <v>0</v>
      </c>
      <c r="BA273" s="17">
        <v>0</v>
      </c>
      <c r="BB273" s="19">
        <v>1745</v>
      </c>
      <c r="BC273" s="19">
        <v>0</v>
      </c>
      <c r="BD273" s="19">
        <v>1745</v>
      </c>
      <c r="BE273" s="19">
        <v>0</v>
      </c>
      <c r="BF273" s="20">
        <v>744</v>
      </c>
      <c r="BG273" s="20">
        <v>0</v>
      </c>
      <c r="BH273" s="20">
        <v>744</v>
      </c>
      <c r="BI273" s="62">
        <v>0</v>
      </c>
      <c r="BJ273" s="62">
        <v>0</v>
      </c>
      <c r="BK273" s="62">
        <v>0</v>
      </c>
      <c r="BL273" s="62">
        <v>0</v>
      </c>
      <c r="BM273" s="63">
        <v>0</v>
      </c>
      <c r="BN273" s="63">
        <v>0</v>
      </c>
      <c r="BO273" s="63">
        <v>0</v>
      </c>
      <c r="BP273" s="62">
        <v>2556</v>
      </c>
      <c r="BQ273" s="62">
        <v>0</v>
      </c>
      <c r="BR273" s="62">
        <v>2556</v>
      </c>
      <c r="BS273" s="62">
        <v>0</v>
      </c>
      <c r="BT273" s="63">
        <v>306</v>
      </c>
      <c r="BU273" s="63">
        <v>0</v>
      </c>
      <c r="BV273" s="63">
        <v>306</v>
      </c>
      <c r="BW273" s="19">
        <v>14571</v>
      </c>
      <c r="BX273" s="19">
        <v>0</v>
      </c>
      <c r="BY273" s="19">
        <v>14571</v>
      </c>
      <c r="BZ273" s="19">
        <v>0</v>
      </c>
      <c r="CA273" s="20">
        <v>6211</v>
      </c>
      <c r="CB273" s="20">
        <v>0</v>
      </c>
      <c r="CC273" s="20">
        <v>6211</v>
      </c>
      <c r="CD273" s="59">
        <v>158496</v>
      </c>
      <c r="CE273" s="59">
        <v>0</v>
      </c>
      <c r="CF273" s="59">
        <v>158496</v>
      </c>
      <c r="CG273" s="59">
        <v>0</v>
      </c>
      <c r="CH273" s="60">
        <v>579</v>
      </c>
      <c r="CI273" s="60">
        <v>0</v>
      </c>
      <c r="CJ273" s="60">
        <v>579</v>
      </c>
      <c r="CK273" s="64">
        <v>296995</v>
      </c>
      <c r="CL273" s="64">
        <v>0</v>
      </c>
      <c r="CM273" s="64">
        <v>296995</v>
      </c>
      <c r="CN273" s="64">
        <v>0</v>
      </c>
      <c r="CO273" s="64">
        <v>0</v>
      </c>
      <c r="CP273" s="65">
        <v>19728</v>
      </c>
      <c r="CQ273" s="65">
        <v>0</v>
      </c>
      <c r="CR273" s="65">
        <v>19728</v>
      </c>
    </row>
    <row r="274" spans="1:96" x14ac:dyDescent="0.2">
      <c r="A274" s="21" t="s">
        <v>870</v>
      </c>
      <c r="B274" s="12" t="s">
        <v>1241</v>
      </c>
      <c r="C274" s="21" t="s">
        <v>330</v>
      </c>
      <c r="D274" s="11" t="s">
        <v>887</v>
      </c>
      <c r="E274" s="59">
        <v>0</v>
      </c>
      <c r="F274" s="59">
        <v>0</v>
      </c>
      <c r="G274" s="59">
        <v>0</v>
      </c>
      <c r="H274" s="59">
        <v>0</v>
      </c>
      <c r="I274" s="60">
        <v>0</v>
      </c>
      <c r="J274" s="60">
        <v>0</v>
      </c>
      <c r="K274" s="60">
        <v>0</v>
      </c>
      <c r="L274" s="18">
        <v>0</v>
      </c>
      <c r="M274" s="18">
        <v>0</v>
      </c>
      <c r="N274" s="18">
        <v>0</v>
      </c>
      <c r="O274" s="18">
        <v>0</v>
      </c>
      <c r="P274" s="61">
        <v>0</v>
      </c>
      <c r="Q274" s="61">
        <v>0</v>
      </c>
      <c r="R274" s="61">
        <v>0</v>
      </c>
      <c r="S274" s="62">
        <v>0</v>
      </c>
      <c r="T274" s="62">
        <v>0</v>
      </c>
      <c r="U274" s="62">
        <v>0</v>
      </c>
      <c r="V274" s="62">
        <v>0</v>
      </c>
      <c r="W274" s="63">
        <v>0</v>
      </c>
      <c r="X274" s="63">
        <v>0</v>
      </c>
      <c r="Y274" s="63">
        <v>0</v>
      </c>
      <c r="Z274" s="18">
        <v>0</v>
      </c>
      <c r="AA274" s="18">
        <v>0</v>
      </c>
      <c r="AB274" s="18">
        <v>0</v>
      </c>
      <c r="AC274" s="18">
        <v>0</v>
      </c>
      <c r="AD274" s="61">
        <v>0</v>
      </c>
      <c r="AE274" s="61">
        <v>0</v>
      </c>
      <c r="AF274" s="61">
        <v>0</v>
      </c>
      <c r="AG274" s="19">
        <v>0</v>
      </c>
      <c r="AH274" s="19">
        <v>0</v>
      </c>
      <c r="AI274" s="19">
        <v>0</v>
      </c>
      <c r="AJ274" s="19">
        <v>0</v>
      </c>
      <c r="AK274" s="20">
        <v>0</v>
      </c>
      <c r="AL274" s="20">
        <v>0</v>
      </c>
      <c r="AM274" s="20">
        <v>0</v>
      </c>
      <c r="AN274" s="59">
        <v>7014</v>
      </c>
      <c r="AO274" s="59">
        <v>0</v>
      </c>
      <c r="AP274" s="59">
        <v>7014</v>
      </c>
      <c r="AQ274" s="59">
        <v>0</v>
      </c>
      <c r="AR274" s="60">
        <v>0</v>
      </c>
      <c r="AS274" s="60">
        <v>0</v>
      </c>
      <c r="AT274" s="60">
        <v>0</v>
      </c>
      <c r="AU274" s="16">
        <v>0</v>
      </c>
      <c r="AV274" s="16">
        <v>0</v>
      </c>
      <c r="AW274" s="16">
        <v>0</v>
      </c>
      <c r="AX274" s="16">
        <v>0</v>
      </c>
      <c r="AY274" s="17">
        <v>0</v>
      </c>
      <c r="AZ274" s="17">
        <v>0</v>
      </c>
      <c r="BA274" s="17">
        <v>0</v>
      </c>
      <c r="BB274" s="19">
        <v>0</v>
      </c>
      <c r="BC274" s="19">
        <v>0</v>
      </c>
      <c r="BD274" s="19">
        <v>0</v>
      </c>
      <c r="BE274" s="19">
        <v>0</v>
      </c>
      <c r="BF274" s="20">
        <v>0</v>
      </c>
      <c r="BG274" s="20">
        <v>0</v>
      </c>
      <c r="BH274" s="20">
        <v>0</v>
      </c>
      <c r="BI274" s="62">
        <v>0</v>
      </c>
      <c r="BJ274" s="62">
        <v>0</v>
      </c>
      <c r="BK274" s="62">
        <v>0</v>
      </c>
      <c r="BL274" s="62">
        <v>0</v>
      </c>
      <c r="BM274" s="63">
        <v>0</v>
      </c>
      <c r="BN274" s="63">
        <v>0</v>
      </c>
      <c r="BO274" s="63">
        <v>0</v>
      </c>
      <c r="BP274" s="62">
        <v>0</v>
      </c>
      <c r="BQ274" s="62">
        <v>0</v>
      </c>
      <c r="BR274" s="62">
        <v>0</v>
      </c>
      <c r="BS274" s="62">
        <v>0</v>
      </c>
      <c r="BT274" s="63">
        <v>0</v>
      </c>
      <c r="BU274" s="63">
        <v>0</v>
      </c>
      <c r="BV274" s="63">
        <v>0</v>
      </c>
      <c r="BW274" s="19">
        <v>32</v>
      </c>
      <c r="BX274" s="19">
        <v>0</v>
      </c>
      <c r="BY274" s="19">
        <v>32</v>
      </c>
      <c r="BZ274" s="19">
        <v>0</v>
      </c>
      <c r="CA274" s="20">
        <v>0</v>
      </c>
      <c r="CB274" s="20">
        <v>0</v>
      </c>
      <c r="CC274" s="20">
        <v>0</v>
      </c>
      <c r="CD274" s="59">
        <v>0</v>
      </c>
      <c r="CE274" s="59">
        <v>0</v>
      </c>
      <c r="CF274" s="59">
        <v>0</v>
      </c>
      <c r="CG274" s="59">
        <v>0</v>
      </c>
      <c r="CH274" s="60">
        <v>0</v>
      </c>
      <c r="CI274" s="60">
        <v>0</v>
      </c>
      <c r="CJ274" s="60">
        <v>0</v>
      </c>
      <c r="CK274" s="64">
        <v>7046</v>
      </c>
      <c r="CL274" s="64">
        <v>0</v>
      </c>
      <c r="CM274" s="64">
        <v>7046</v>
      </c>
      <c r="CN274" s="64">
        <v>0</v>
      </c>
      <c r="CO274" s="64">
        <v>0</v>
      </c>
      <c r="CP274" s="65">
        <v>0</v>
      </c>
      <c r="CQ274" s="65">
        <v>0</v>
      </c>
      <c r="CR274" s="65">
        <v>0</v>
      </c>
    </row>
    <row r="275" spans="1:96" x14ac:dyDescent="0.2">
      <c r="A275" s="21" t="s">
        <v>54</v>
      </c>
      <c r="B275" s="12" t="s">
        <v>1243</v>
      </c>
      <c r="C275" s="21" t="s">
        <v>55</v>
      </c>
      <c r="D275" s="11" t="s">
        <v>887</v>
      </c>
      <c r="E275" s="59">
        <v>0</v>
      </c>
      <c r="F275" s="59">
        <v>0</v>
      </c>
      <c r="G275" s="59">
        <v>0</v>
      </c>
      <c r="H275" s="59">
        <v>0</v>
      </c>
      <c r="I275" s="60">
        <v>0</v>
      </c>
      <c r="J275" s="60">
        <v>0</v>
      </c>
      <c r="K275" s="60">
        <v>0</v>
      </c>
      <c r="L275" s="18">
        <v>0</v>
      </c>
      <c r="M275" s="18">
        <v>0</v>
      </c>
      <c r="N275" s="18">
        <v>0</v>
      </c>
      <c r="O275" s="18">
        <v>0</v>
      </c>
      <c r="P275" s="61">
        <v>0</v>
      </c>
      <c r="Q275" s="61">
        <v>0</v>
      </c>
      <c r="R275" s="61">
        <v>0</v>
      </c>
      <c r="S275" s="62">
        <v>0</v>
      </c>
      <c r="T275" s="62">
        <v>0</v>
      </c>
      <c r="U275" s="62">
        <v>0</v>
      </c>
      <c r="V275" s="62">
        <v>0</v>
      </c>
      <c r="W275" s="63">
        <v>0</v>
      </c>
      <c r="X275" s="63">
        <v>0</v>
      </c>
      <c r="Y275" s="63">
        <v>0</v>
      </c>
      <c r="Z275" s="18">
        <v>0</v>
      </c>
      <c r="AA275" s="18">
        <v>0</v>
      </c>
      <c r="AB275" s="18">
        <v>0</v>
      </c>
      <c r="AC275" s="18">
        <v>0</v>
      </c>
      <c r="AD275" s="61">
        <v>0</v>
      </c>
      <c r="AE275" s="61">
        <v>0</v>
      </c>
      <c r="AF275" s="61">
        <v>0</v>
      </c>
      <c r="AG275" s="19">
        <v>0</v>
      </c>
      <c r="AH275" s="19">
        <v>0</v>
      </c>
      <c r="AI275" s="19">
        <v>0</v>
      </c>
      <c r="AJ275" s="19">
        <v>0</v>
      </c>
      <c r="AK275" s="20">
        <v>0</v>
      </c>
      <c r="AL275" s="20">
        <v>0</v>
      </c>
      <c r="AM275" s="20">
        <v>0</v>
      </c>
      <c r="AN275" s="59">
        <v>0</v>
      </c>
      <c r="AO275" s="59">
        <v>0</v>
      </c>
      <c r="AP275" s="59">
        <v>0</v>
      </c>
      <c r="AQ275" s="59">
        <v>0</v>
      </c>
      <c r="AR275" s="60">
        <v>0</v>
      </c>
      <c r="AS275" s="60">
        <v>0</v>
      </c>
      <c r="AT275" s="60">
        <v>0</v>
      </c>
      <c r="AU275" s="16">
        <v>0</v>
      </c>
      <c r="AV275" s="16">
        <v>0</v>
      </c>
      <c r="AW275" s="16">
        <v>0</v>
      </c>
      <c r="AX275" s="16">
        <v>0</v>
      </c>
      <c r="AY275" s="17">
        <v>0</v>
      </c>
      <c r="AZ275" s="17">
        <v>0</v>
      </c>
      <c r="BA275" s="17">
        <v>0</v>
      </c>
      <c r="BB275" s="19">
        <v>0</v>
      </c>
      <c r="BC275" s="19">
        <v>0</v>
      </c>
      <c r="BD275" s="19">
        <v>0</v>
      </c>
      <c r="BE275" s="19">
        <v>0</v>
      </c>
      <c r="BF275" s="20">
        <v>0</v>
      </c>
      <c r="BG275" s="20">
        <v>0</v>
      </c>
      <c r="BH275" s="20">
        <v>0</v>
      </c>
      <c r="BI275" s="62">
        <v>10450</v>
      </c>
      <c r="BJ275" s="62">
        <v>0</v>
      </c>
      <c r="BK275" s="62">
        <v>10450</v>
      </c>
      <c r="BL275" s="62">
        <v>0</v>
      </c>
      <c r="BM275" s="63">
        <v>10045</v>
      </c>
      <c r="BN275" s="63">
        <v>0</v>
      </c>
      <c r="BO275" s="63">
        <v>10045</v>
      </c>
      <c r="BP275" s="62">
        <v>0</v>
      </c>
      <c r="BQ275" s="62">
        <v>0</v>
      </c>
      <c r="BR275" s="62">
        <v>0</v>
      </c>
      <c r="BS275" s="62">
        <v>0</v>
      </c>
      <c r="BT275" s="63">
        <v>0</v>
      </c>
      <c r="BU275" s="63">
        <v>0</v>
      </c>
      <c r="BV275" s="63">
        <v>0</v>
      </c>
      <c r="BW275" s="19">
        <v>0</v>
      </c>
      <c r="BX275" s="19">
        <v>0</v>
      </c>
      <c r="BY275" s="19">
        <v>0</v>
      </c>
      <c r="BZ275" s="19">
        <v>0</v>
      </c>
      <c r="CA275" s="20">
        <v>0</v>
      </c>
      <c r="CB275" s="20">
        <v>0</v>
      </c>
      <c r="CC275" s="20">
        <v>0</v>
      </c>
      <c r="CD275" s="59">
        <v>0</v>
      </c>
      <c r="CE275" s="59">
        <v>0</v>
      </c>
      <c r="CF275" s="59">
        <v>0</v>
      </c>
      <c r="CG275" s="59">
        <v>0</v>
      </c>
      <c r="CH275" s="60">
        <v>0</v>
      </c>
      <c r="CI275" s="60">
        <v>0</v>
      </c>
      <c r="CJ275" s="60">
        <v>0</v>
      </c>
      <c r="CK275" s="64">
        <v>10450</v>
      </c>
      <c r="CL275" s="64">
        <v>0</v>
      </c>
      <c r="CM275" s="64">
        <v>10450</v>
      </c>
      <c r="CN275" s="64">
        <v>0</v>
      </c>
      <c r="CO275" s="64">
        <v>0</v>
      </c>
      <c r="CP275" s="65">
        <v>10045</v>
      </c>
      <c r="CQ275" s="65">
        <v>0</v>
      </c>
      <c r="CR275" s="65">
        <v>10045</v>
      </c>
    </row>
    <row r="276" spans="1:96" x14ac:dyDescent="0.2">
      <c r="A276" s="21" t="s">
        <v>672</v>
      </c>
      <c r="B276" s="12" t="s">
        <v>1244</v>
      </c>
      <c r="C276" s="21" t="s">
        <v>331</v>
      </c>
      <c r="D276" s="11" t="s">
        <v>884</v>
      </c>
      <c r="E276" s="59">
        <v>0</v>
      </c>
      <c r="F276" s="59">
        <v>0</v>
      </c>
      <c r="G276" s="59">
        <v>0</v>
      </c>
      <c r="H276" s="59">
        <v>0</v>
      </c>
      <c r="I276" s="60">
        <v>0</v>
      </c>
      <c r="J276" s="60">
        <v>0</v>
      </c>
      <c r="K276" s="60">
        <v>0</v>
      </c>
      <c r="L276" s="18">
        <v>4647</v>
      </c>
      <c r="M276" s="18">
        <v>0</v>
      </c>
      <c r="N276" s="18">
        <v>4647</v>
      </c>
      <c r="O276" s="18">
        <v>0</v>
      </c>
      <c r="P276" s="61">
        <v>0</v>
      </c>
      <c r="Q276" s="61">
        <v>0</v>
      </c>
      <c r="R276" s="61">
        <v>0</v>
      </c>
      <c r="S276" s="62">
        <v>0</v>
      </c>
      <c r="T276" s="62">
        <v>0</v>
      </c>
      <c r="U276" s="62">
        <v>0</v>
      </c>
      <c r="V276" s="62">
        <v>0</v>
      </c>
      <c r="W276" s="63">
        <v>0</v>
      </c>
      <c r="X276" s="63">
        <v>0</v>
      </c>
      <c r="Y276" s="63">
        <v>0</v>
      </c>
      <c r="Z276" s="18">
        <v>0</v>
      </c>
      <c r="AA276" s="18">
        <v>0</v>
      </c>
      <c r="AB276" s="18">
        <v>0</v>
      </c>
      <c r="AC276" s="18">
        <v>0</v>
      </c>
      <c r="AD276" s="61">
        <v>0</v>
      </c>
      <c r="AE276" s="61">
        <v>0</v>
      </c>
      <c r="AF276" s="61">
        <v>0</v>
      </c>
      <c r="AG276" s="19">
        <v>27152</v>
      </c>
      <c r="AH276" s="19">
        <v>0</v>
      </c>
      <c r="AI276" s="19">
        <v>27152</v>
      </c>
      <c r="AJ276" s="19">
        <v>0</v>
      </c>
      <c r="AK276" s="20">
        <v>12117</v>
      </c>
      <c r="AL276" s="20">
        <v>0</v>
      </c>
      <c r="AM276" s="20">
        <v>12117</v>
      </c>
      <c r="AN276" s="59">
        <v>385</v>
      </c>
      <c r="AO276" s="59">
        <v>0</v>
      </c>
      <c r="AP276" s="59">
        <v>385</v>
      </c>
      <c r="AQ276" s="59">
        <v>0</v>
      </c>
      <c r="AR276" s="60">
        <v>0</v>
      </c>
      <c r="AS276" s="60">
        <v>0</v>
      </c>
      <c r="AT276" s="60">
        <v>0</v>
      </c>
      <c r="AU276" s="16">
        <v>14</v>
      </c>
      <c r="AV276" s="16">
        <v>0</v>
      </c>
      <c r="AW276" s="16">
        <v>14</v>
      </c>
      <c r="AX276" s="16">
        <v>0</v>
      </c>
      <c r="AY276" s="17">
        <v>0</v>
      </c>
      <c r="AZ276" s="17">
        <v>0</v>
      </c>
      <c r="BA276" s="17">
        <v>0</v>
      </c>
      <c r="BB276" s="19">
        <v>1323</v>
      </c>
      <c r="BC276" s="19">
        <v>0</v>
      </c>
      <c r="BD276" s="19">
        <v>1323</v>
      </c>
      <c r="BE276" s="19">
        <v>0</v>
      </c>
      <c r="BF276" s="20">
        <v>0</v>
      </c>
      <c r="BG276" s="20">
        <v>0</v>
      </c>
      <c r="BH276" s="20">
        <v>0</v>
      </c>
      <c r="BI276" s="62">
        <v>0</v>
      </c>
      <c r="BJ276" s="62">
        <v>0</v>
      </c>
      <c r="BK276" s="62">
        <v>0</v>
      </c>
      <c r="BL276" s="62">
        <v>0</v>
      </c>
      <c r="BM276" s="63">
        <v>0</v>
      </c>
      <c r="BN276" s="63">
        <v>0</v>
      </c>
      <c r="BO276" s="63">
        <v>0</v>
      </c>
      <c r="BP276" s="62">
        <v>0</v>
      </c>
      <c r="BQ276" s="62">
        <v>0</v>
      </c>
      <c r="BR276" s="62">
        <v>0</v>
      </c>
      <c r="BS276" s="62">
        <v>0</v>
      </c>
      <c r="BT276" s="63">
        <v>0</v>
      </c>
      <c r="BU276" s="63">
        <v>0</v>
      </c>
      <c r="BV276" s="63">
        <v>0</v>
      </c>
      <c r="BW276" s="19">
        <v>267</v>
      </c>
      <c r="BX276" s="19">
        <v>0</v>
      </c>
      <c r="BY276" s="19">
        <v>267</v>
      </c>
      <c r="BZ276" s="19">
        <v>0</v>
      </c>
      <c r="CA276" s="20">
        <v>2102</v>
      </c>
      <c r="CB276" s="20">
        <v>0</v>
      </c>
      <c r="CC276" s="20">
        <v>2102</v>
      </c>
      <c r="CD276" s="59">
        <v>18</v>
      </c>
      <c r="CE276" s="59">
        <v>0</v>
      </c>
      <c r="CF276" s="59">
        <v>18</v>
      </c>
      <c r="CG276" s="59">
        <v>0</v>
      </c>
      <c r="CH276" s="60">
        <v>0</v>
      </c>
      <c r="CI276" s="60">
        <v>0</v>
      </c>
      <c r="CJ276" s="60">
        <v>0</v>
      </c>
      <c r="CK276" s="64">
        <v>33806</v>
      </c>
      <c r="CL276" s="64">
        <v>0</v>
      </c>
      <c r="CM276" s="64">
        <v>33806</v>
      </c>
      <c r="CN276" s="64">
        <v>0</v>
      </c>
      <c r="CO276" s="64">
        <v>0</v>
      </c>
      <c r="CP276" s="65">
        <v>14219</v>
      </c>
      <c r="CQ276" s="65">
        <v>0</v>
      </c>
      <c r="CR276" s="65">
        <v>14219</v>
      </c>
    </row>
    <row r="277" spans="1:96" x14ac:dyDescent="0.2">
      <c r="A277" s="21" t="s">
        <v>691</v>
      </c>
      <c r="B277" s="12" t="s">
        <v>1245</v>
      </c>
      <c r="C277" s="21" t="s">
        <v>332</v>
      </c>
      <c r="D277" s="11" t="s">
        <v>882</v>
      </c>
      <c r="E277" s="59">
        <v>15781</v>
      </c>
      <c r="F277" s="59">
        <v>0</v>
      </c>
      <c r="G277" s="59">
        <v>15781</v>
      </c>
      <c r="H277" s="59">
        <v>0</v>
      </c>
      <c r="I277" s="60">
        <v>989</v>
      </c>
      <c r="J277" s="60">
        <v>0</v>
      </c>
      <c r="K277" s="60">
        <v>989</v>
      </c>
      <c r="L277" s="18">
        <v>20090</v>
      </c>
      <c r="M277" s="18">
        <v>0</v>
      </c>
      <c r="N277" s="18">
        <v>20090</v>
      </c>
      <c r="O277" s="18">
        <v>0</v>
      </c>
      <c r="P277" s="61">
        <v>0</v>
      </c>
      <c r="Q277" s="61">
        <v>0</v>
      </c>
      <c r="R277" s="61">
        <v>0</v>
      </c>
      <c r="S277" s="62">
        <v>2016</v>
      </c>
      <c r="T277" s="62">
        <v>0</v>
      </c>
      <c r="U277" s="62">
        <v>2016</v>
      </c>
      <c r="V277" s="62">
        <v>0</v>
      </c>
      <c r="W277" s="63">
        <v>308</v>
      </c>
      <c r="X277" s="63">
        <v>0</v>
      </c>
      <c r="Y277" s="63">
        <v>308</v>
      </c>
      <c r="Z277" s="18">
        <v>0</v>
      </c>
      <c r="AA277" s="18">
        <v>0</v>
      </c>
      <c r="AB277" s="18">
        <v>0</v>
      </c>
      <c r="AC277" s="18">
        <v>0</v>
      </c>
      <c r="AD277" s="61">
        <v>0</v>
      </c>
      <c r="AE277" s="61">
        <v>0</v>
      </c>
      <c r="AF277" s="61">
        <v>0</v>
      </c>
      <c r="AG277" s="19">
        <v>62300</v>
      </c>
      <c r="AH277" s="19">
        <v>0</v>
      </c>
      <c r="AI277" s="19">
        <v>62300</v>
      </c>
      <c r="AJ277" s="19">
        <v>0</v>
      </c>
      <c r="AK277" s="20">
        <v>12527</v>
      </c>
      <c r="AL277" s="20">
        <v>0</v>
      </c>
      <c r="AM277" s="20">
        <v>12527</v>
      </c>
      <c r="AN277" s="59">
        <v>4302</v>
      </c>
      <c r="AO277" s="59">
        <v>0</v>
      </c>
      <c r="AP277" s="59">
        <v>4302</v>
      </c>
      <c r="AQ277" s="59">
        <v>0</v>
      </c>
      <c r="AR277" s="60">
        <v>0</v>
      </c>
      <c r="AS277" s="60">
        <v>0</v>
      </c>
      <c r="AT277" s="60">
        <v>0</v>
      </c>
      <c r="AU277" s="16">
        <v>7423</v>
      </c>
      <c r="AV277" s="16">
        <v>0</v>
      </c>
      <c r="AW277" s="16">
        <v>7423</v>
      </c>
      <c r="AX277" s="16">
        <v>0</v>
      </c>
      <c r="AY277" s="17">
        <v>0</v>
      </c>
      <c r="AZ277" s="17">
        <v>0</v>
      </c>
      <c r="BA277" s="17">
        <v>0</v>
      </c>
      <c r="BB277" s="19">
        <v>28560</v>
      </c>
      <c r="BC277" s="19">
        <v>0</v>
      </c>
      <c r="BD277" s="19">
        <v>28560</v>
      </c>
      <c r="BE277" s="19">
        <v>0</v>
      </c>
      <c r="BF277" s="20">
        <v>5</v>
      </c>
      <c r="BG277" s="20">
        <v>0</v>
      </c>
      <c r="BH277" s="20">
        <v>5</v>
      </c>
      <c r="BI277" s="62">
        <v>0</v>
      </c>
      <c r="BJ277" s="62">
        <v>0</v>
      </c>
      <c r="BK277" s="62">
        <v>0</v>
      </c>
      <c r="BL277" s="62">
        <v>0</v>
      </c>
      <c r="BM277" s="63">
        <v>0</v>
      </c>
      <c r="BN277" s="63">
        <v>0</v>
      </c>
      <c r="BO277" s="63">
        <v>0</v>
      </c>
      <c r="BP277" s="62">
        <v>0</v>
      </c>
      <c r="BQ277" s="62">
        <v>0</v>
      </c>
      <c r="BR277" s="62">
        <v>0</v>
      </c>
      <c r="BS277" s="62">
        <v>0</v>
      </c>
      <c r="BT277" s="63">
        <v>0</v>
      </c>
      <c r="BU277" s="63">
        <v>0</v>
      </c>
      <c r="BV277" s="63">
        <v>0</v>
      </c>
      <c r="BW277" s="19">
        <v>2637</v>
      </c>
      <c r="BX277" s="19">
        <v>0</v>
      </c>
      <c r="BY277" s="19">
        <v>2637</v>
      </c>
      <c r="BZ277" s="19">
        <v>0</v>
      </c>
      <c r="CA277" s="20">
        <v>6</v>
      </c>
      <c r="CB277" s="20">
        <v>0</v>
      </c>
      <c r="CC277" s="20">
        <v>6</v>
      </c>
      <c r="CD277" s="59">
        <v>91351</v>
      </c>
      <c r="CE277" s="59">
        <v>0</v>
      </c>
      <c r="CF277" s="59">
        <v>91351</v>
      </c>
      <c r="CG277" s="59">
        <v>0</v>
      </c>
      <c r="CH277" s="60">
        <v>1121</v>
      </c>
      <c r="CI277" s="60">
        <v>0</v>
      </c>
      <c r="CJ277" s="60">
        <v>1121</v>
      </c>
      <c r="CK277" s="64">
        <v>234460</v>
      </c>
      <c r="CL277" s="64">
        <v>0</v>
      </c>
      <c r="CM277" s="64">
        <v>234460</v>
      </c>
      <c r="CN277" s="64">
        <v>0</v>
      </c>
      <c r="CO277" s="64">
        <v>0</v>
      </c>
      <c r="CP277" s="65">
        <v>14956</v>
      </c>
      <c r="CQ277" s="65">
        <v>0</v>
      </c>
      <c r="CR277" s="65">
        <v>14956</v>
      </c>
    </row>
    <row r="278" spans="1:96" x14ac:dyDescent="0.2">
      <c r="A278" s="21" t="s">
        <v>692</v>
      </c>
      <c r="B278" s="12" t="s">
        <v>1246</v>
      </c>
      <c r="C278" s="21" t="s">
        <v>333</v>
      </c>
      <c r="D278" s="11" t="s">
        <v>883</v>
      </c>
      <c r="E278" s="59">
        <v>24542</v>
      </c>
      <c r="F278" s="59">
        <v>0</v>
      </c>
      <c r="G278" s="59">
        <v>24542</v>
      </c>
      <c r="H278" s="59">
        <v>0</v>
      </c>
      <c r="I278" s="60">
        <v>1978</v>
      </c>
      <c r="J278" s="60">
        <v>0</v>
      </c>
      <c r="K278" s="60">
        <v>1978</v>
      </c>
      <c r="L278" s="18">
        <v>33599</v>
      </c>
      <c r="M278" s="18">
        <v>0</v>
      </c>
      <c r="N278" s="18">
        <v>33599</v>
      </c>
      <c r="O278" s="18">
        <v>0</v>
      </c>
      <c r="P278" s="61">
        <v>0</v>
      </c>
      <c r="Q278" s="61">
        <v>0</v>
      </c>
      <c r="R278" s="61">
        <v>0</v>
      </c>
      <c r="S278" s="62">
        <v>3319</v>
      </c>
      <c r="T278" s="62">
        <v>0</v>
      </c>
      <c r="U278" s="62">
        <v>3319</v>
      </c>
      <c r="V278" s="62">
        <v>0</v>
      </c>
      <c r="W278" s="63">
        <v>500</v>
      </c>
      <c r="X278" s="63">
        <v>0</v>
      </c>
      <c r="Y278" s="63">
        <v>500</v>
      </c>
      <c r="Z278" s="18">
        <v>0</v>
      </c>
      <c r="AA278" s="18">
        <v>0</v>
      </c>
      <c r="AB278" s="18">
        <v>0</v>
      </c>
      <c r="AC278" s="18">
        <v>0</v>
      </c>
      <c r="AD278" s="61">
        <v>0</v>
      </c>
      <c r="AE278" s="61">
        <v>0</v>
      </c>
      <c r="AF278" s="61">
        <v>0</v>
      </c>
      <c r="AG278" s="19">
        <v>0</v>
      </c>
      <c r="AH278" s="19">
        <v>0</v>
      </c>
      <c r="AI278" s="19">
        <v>0</v>
      </c>
      <c r="AJ278" s="19">
        <v>0</v>
      </c>
      <c r="AK278" s="20">
        <v>0</v>
      </c>
      <c r="AL278" s="20">
        <v>0</v>
      </c>
      <c r="AM278" s="20">
        <v>0</v>
      </c>
      <c r="AN278" s="59">
        <v>1958</v>
      </c>
      <c r="AO278" s="59">
        <v>0</v>
      </c>
      <c r="AP278" s="59">
        <v>1958</v>
      </c>
      <c r="AQ278" s="59">
        <v>0</v>
      </c>
      <c r="AR278" s="60">
        <v>155</v>
      </c>
      <c r="AS278" s="60">
        <v>0</v>
      </c>
      <c r="AT278" s="60">
        <v>155</v>
      </c>
      <c r="AU278" s="16">
        <v>2978</v>
      </c>
      <c r="AV278" s="16">
        <v>0</v>
      </c>
      <c r="AW278" s="16">
        <v>2978</v>
      </c>
      <c r="AX278" s="16">
        <v>0</v>
      </c>
      <c r="AY278" s="17">
        <v>1654</v>
      </c>
      <c r="AZ278" s="17">
        <v>0</v>
      </c>
      <c r="BA278" s="17">
        <v>1654</v>
      </c>
      <c r="BB278" s="19">
        <v>387</v>
      </c>
      <c r="BC278" s="19">
        <v>0</v>
      </c>
      <c r="BD278" s="19">
        <v>387</v>
      </c>
      <c r="BE278" s="19">
        <v>0</v>
      </c>
      <c r="BF278" s="20">
        <v>0</v>
      </c>
      <c r="BG278" s="20">
        <v>0</v>
      </c>
      <c r="BH278" s="20">
        <v>0</v>
      </c>
      <c r="BI278" s="62">
        <v>0</v>
      </c>
      <c r="BJ278" s="62">
        <v>0</v>
      </c>
      <c r="BK278" s="62">
        <v>0</v>
      </c>
      <c r="BL278" s="62">
        <v>0</v>
      </c>
      <c r="BM278" s="63">
        <v>0</v>
      </c>
      <c r="BN278" s="63">
        <v>0</v>
      </c>
      <c r="BO278" s="63">
        <v>0</v>
      </c>
      <c r="BP278" s="62">
        <v>0</v>
      </c>
      <c r="BQ278" s="62">
        <v>0</v>
      </c>
      <c r="BR278" s="62">
        <v>0</v>
      </c>
      <c r="BS278" s="62">
        <v>0</v>
      </c>
      <c r="BT278" s="63">
        <v>0</v>
      </c>
      <c r="BU278" s="63">
        <v>0</v>
      </c>
      <c r="BV278" s="63">
        <v>0</v>
      </c>
      <c r="BW278" s="19">
        <v>11673</v>
      </c>
      <c r="BX278" s="19">
        <v>0</v>
      </c>
      <c r="BY278" s="19">
        <v>11673</v>
      </c>
      <c r="BZ278" s="19">
        <v>0</v>
      </c>
      <c r="CA278" s="20">
        <v>63</v>
      </c>
      <c r="CB278" s="20">
        <v>0</v>
      </c>
      <c r="CC278" s="20">
        <v>63</v>
      </c>
      <c r="CD278" s="59">
        <v>0</v>
      </c>
      <c r="CE278" s="59">
        <v>0</v>
      </c>
      <c r="CF278" s="59">
        <v>0</v>
      </c>
      <c r="CG278" s="59">
        <v>0</v>
      </c>
      <c r="CH278" s="60">
        <v>0</v>
      </c>
      <c r="CI278" s="60">
        <v>0</v>
      </c>
      <c r="CJ278" s="60">
        <v>0</v>
      </c>
      <c r="CK278" s="64">
        <v>78456</v>
      </c>
      <c r="CL278" s="64">
        <v>0</v>
      </c>
      <c r="CM278" s="64">
        <v>78456</v>
      </c>
      <c r="CN278" s="64">
        <v>0</v>
      </c>
      <c r="CO278" s="64">
        <v>0</v>
      </c>
      <c r="CP278" s="65">
        <v>4350</v>
      </c>
      <c r="CQ278" s="65">
        <v>0</v>
      </c>
      <c r="CR278" s="65">
        <v>4350</v>
      </c>
    </row>
    <row r="279" spans="1:96" x14ac:dyDescent="0.2">
      <c r="A279" s="21" t="s">
        <v>848</v>
      </c>
      <c r="B279" s="12" t="s">
        <v>1247</v>
      </c>
      <c r="C279" s="21" t="s">
        <v>334</v>
      </c>
      <c r="D279" s="11" t="s">
        <v>887</v>
      </c>
      <c r="E279" s="59">
        <v>0</v>
      </c>
      <c r="F279" s="59">
        <v>0</v>
      </c>
      <c r="G279" s="59">
        <v>0</v>
      </c>
      <c r="H279" s="59">
        <v>0</v>
      </c>
      <c r="I279" s="60">
        <v>0</v>
      </c>
      <c r="J279" s="60">
        <v>0</v>
      </c>
      <c r="K279" s="60">
        <v>0</v>
      </c>
      <c r="L279" s="18">
        <v>0</v>
      </c>
      <c r="M279" s="18">
        <v>0</v>
      </c>
      <c r="N279" s="18">
        <v>0</v>
      </c>
      <c r="O279" s="18">
        <v>0</v>
      </c>
      <c r="P279" s="61">
        <v>0</v>
      </c>
      <c r="Q279" s="61">
        <v>0</v>
      </c>
      <c r="R279" s="61">
        <v>0</v>
      </c>
      <c r="S279" s="62">
        <v>0</v>
      </c>
      <c r="T279" s="62">
        <v>0</v>
      </c>
      <c r="U279" s="62">
        <v>0</v>
      </c>
      <c r="V279" s="62">
        <v>0</v>
      </c>
      <c r="W279" s="63">
        <v>0</v>
      </c>
      <c r="X279" s="63">
        <v>0</v>
      </c>
      <c r="Y279" s="63">
        <v>0</v>
      </c>
      <c r="Z279" s="18">
        <v>0</v>
      </c>
      <c r="AA279" s="18">
        <v>0</v>
      </c>
      <c r="AB279" s="18">
        <v>0</v>
      </c>
      <c r="AC279" s="18">
        <v>0</v>
      </c>
      <c r="AD279" s="61">
        <v>0</v>
      </c>
      <c r="AE279" s="61">
        <v>0</v>
      </c>
      <c r="AF279" s="61">
        <v>0</v>
      </c>
      <c r="AG279" s="19">
        <v>0</v>
      </c>
      <c r="AH279" s="19">
        <v>0</v>
      </c>
      <c r="AI279" s="19">
        <v>0</v>
      </c>
      <c r="AJ279" s="19">
        <v>0</v>
      </c>
      <c r="AK279" s="20">
        <v>0</v>
      </c>
      <c r="AL279" s="20">
        <v>0</v>
      </c>
      <c r="AM279" s="20">
        <v>0</v>
      </c>
      <c r="AN279" s="59">
        <v>0</v>
      </c>
      <c r="AO279" s="59">
        <v>0</v>
      </c>
      <c r="AP279" s="59">
        <v>0</v>
      </c>
      <c r="AQ279" s="59">
        <v>0</v>
      </c>
      <c r="AR279" s="60">
        <v>0</v>
      </c>
      <c r="AS279" s="60">
        <v>0</v>
      </c>
      <c r="AT279" s="60">
        <v>0</v>
      </c>
      <c r="AU279" s="16">
        <v>0</v>
      </c>
      <c r="AV279" s="16">
        <v>0</v>
      </c>
      <c r="AW279" s="16">
        <v>0</v>
      </c>
      <c r="AX279" s="16">
        <v>0</v>
      </c>
      <c r="AY279" s="17">
        <v>0</v>
      </c>
      <c r="AZ279" s="17">
        <v>0</v>
      </c>
      <c r="BA279" s="17">
        <v>0</v>
      </c>
      <c r="BB279" s="19">
        <v>0</v>
      </c>
      <c r="BC279" s="19">
        <v>0</v>
      </c>
      <c r="BD279" s="19">
        <v>0</v>
      </c>
      <c r="BE279" s="19">
        <v>0</v>
      </c>
      <c r="BF279" s="20">
        <v>0</v>
      </c>
      <c r="BG279" s="20">
        <v>0</v>
      </c>
      <c r="BH279" s="20">
        <v>0</v>
      </c>
      <c r="BI279" s="62">
        <v>0</v>
      </c>
      <c r="BJ279" s="62">
        <v>0</v>
      </c>
      <c r="BK279" s="62">
        <v>0</v>
      </c>
      <c r="BL279" s="62">
        <v>0</v>
      </c>
      <c r="BM279" s="63">
        <v>0</v>
      </c>
      <c r="BN279" s="63">
        <v>0</v>
      </c>
      <c r="BO279" s="63">
        <v>0</v>
      </c>
      <c r="BP279" s="62">
        <v>2047</v>
      </c>
      <c r="BQ279" s="62">
        <v>0</v>
      </c>
      <c r="BR279" s="62">
        <v>2047</v>
      </c>
      <c r="BS279" s="62">
        <v>0</v>
      </c>
      <c r="BT279" s="63">
        <v>2515</v>
      </c>
      <c r="BU279" s="63">
        <v>0</v>
      </c>
      <c r="BV279" s="63">
        <v>2515</v>
      </c>
      <c r="BW279" s="19">
        <v>0</v>
      </c>
      <c r="BX279" s="19">
        <v>0</v>
      </c>
      <c r="BY279" s="19">
        <v>0</v>
      </c>
      <c r="BZ279" s="19">
        <v>0</v>
      </c>
      <c r="CA279" s="20">
        <v>0</v>
      </c>
      <c r="CB279" s="20">
        <v>0</v>
      </c>
      <c r="CC279" s="20">
        <v>0</v>
      </c>
      <c r="CD279" s="59">
        <v>0</v>
      </c>
      <c r="CE279" s="59">
        <v>0</v>
      </c>
      <c r="CF279" s="59">
        <v>0</v>
      </c>
      <c r="CG279" s="59">
        <v>0</v>
      </c>
      <c r="CH279" s="60">
        <v>0</v>
      </c>
      <c r="CI279" s="60">
        <v>0</v>
      </c>
      <c r="CJ279" s="60">
        <v>0</v>
      </c>
      <c r="CK279" s="64">
        <v>2047</v>
      </c>
      <c r="CL279" s="64">
        <v>0</v>
      </c>
      <c r="CM279" s="64">
        <v>2047</v>
      </c>
      <c r="CN279" s="64">
        <v>0</v>
      </c>
      <c r="CO279" s="64">
        <v>0</v>
      </c>
      <c r="CP279" s="65">
        <v>2515</v>
      </c>
      <c r="CQ279" s="65">
        <v>0</v>
      </c>
      <c r="CR279" s="65">
        <v>2515</v>
      </c>
    </row>
    <row r="280" spans="1:96" x14ac:dyDescent="0.2">
      <c r="A280" s="21" t="s">
        <v>36</v>
      </c>
      <c r="B280" s="12" t="s">
        <v>1248</v>
      </c>
      <c r="C280" s="21" t="s">
        <v>37</v>
      </c>
      <c r="D280" s="11" t="s">
        <v>887</v>
      </c>
      <c r="E280" s="59">
        <v>0</v>
      </c>
      <c r="F280" s="59">
        <v>0</v>
      </c>
      <c r="G280" s="59">
        <v>0</v>
      </c>
      <c r="H280" s="59">
        <v>0</v>
      </c>
      <c r="I280" s="60">
        <v>0</v>
      </c>
      <c r="J280" s="60">
        <v>0</v>
      </c>
      <c r="K280" s="60">
        <v>0</v>
      </c>
      <c r="L280" s="18">
        <v>0</v>
      </c>
      <c r="M280" s="18">
        <v>0</v>
      </c>
      <c r="N280" s="18">
        <v>0</v>
      </c>
      <c r="O280" s="18">
        <v>0</v>
      </c>
      <c r="P280" s="61">
        <v>0</v>
      </c>
      <c r="Q280" s="61">
        <v>0</v>
      </c>
      <c r="R280" s="61">
        <v>0</v>
      </c>
      <c r="S280" s="62">
        <v>0</v>
      </c>
      <c r="T280" s="62">
        <v>0</v>
      </c>
      <c r="U280" s="62">
        <v>0</v>
      </c>
      <c r="V280" s="62">
        <v>0</v>
      </c>
      <c r="W280" s="63">
        <v>0</v>
      </c>
      <c r="X280" s="63">
        <v>0</v>
      </c>
      <c r="Y280" s="63">
        <v>0</v>
      </c>
      <c r="Z280" s="18">
        <v>0</v>
      </c>
      <c r="AA280" s="18">
        <v>0</v>
      </c>
      <c r="AB280" s="18">
        <v>0</v>
      </c>
      <c r="AC280" s="18">
        <v>0</v>
      </c>
      <c r="AD280" s="61">
        <v>0</v>
      </c>
      <c r="AE280" s="61">
        <v>0</v>
      </c>
      <c r="AF280" s="61">
        <v>0</v>
      </c>
      <c r="AG280" s="19">
        <v>0</v>
      </c>
      <c r="AH280" s="19">
        <v>0</v>
      </c>
      <c r="AI280" s="19">
        <v>0</v>
      </c>
      <c r="AJ280" s="19">
        <v>0</v>
      </c>
      <c r="AK280" s="20">
        <v>0</v>
      </c>
      <c r="AL280" s="20">
        <v>0</v>
      </c>
      <c r="AM280" s="20">
        <v>0</v>
      </c>
      <c r="AN280" s="59">
        <v>0</v>
      </c>
      <c r="AO280" s="59">
        <v>0</v>
      </c>
      <c r="AP280" s="59">
        <v>0</v>
      </c>
      <c r="AQ280" s="59">
        <v>0</v>
      </c>
      <c r="AR280" s="60">
        <v>0</v>
      </c>
      <c r="AS280" s="60">
        <v>0</v>
      </c>
      <c r="AT280" s="60">
        <v>0</v>
      </c>
      <c r="AU280" s="16">
        <v>0</v>
      </c>
      <c r="AV280" s="16">
        <v>0</v>
      </c>
      <c r="AW280" s="16">
        <v>0</v>
      </c>
      <c r="AX280" s="16">
        <v>0</v>
      </c>
      <c r="AY280" s="17">
        <v>0</v>
      </c>
      <c r="AZ280" s="17">
        <v>0</v>
      </c>
      <c r="BA280" s="17">
        <v>0</v>
      </c>
      <c r="BB280" s="19">
        <v>0</v>
      </c>
      <c r="BC280" s="19">
        <v>0</v>
      </c>
      <c r="BD280" s="19">
        <v>0</v>
      </c>
      <c r="BE280" s="19">
        <v>0</v>
      </c>
      <c r="BF280" s="20">
        <v>0</v>
      </c>
      <c r="BG280" s="20">
        <v>0</v>
      </c>
      <c r="BH280" s="20">
        <v>0</v>
      </c>
      <c r="BI280" s="62">
        <v>7132</v>
      </c>
      <c r="BJ280" s="62">
        <v>0</v>
      </c>
      <c r="BK280" s="62">
        <v>7132</v>
      </c>
      <c r="BL280" s="62">
        <v>0</v>
      </c>
      <c r="BM280" s="63">
        <v>2197</v>
      </c>
      <c r="BN280" s="63">
        <v>0</v>
      </c>
      <c r="BO280" s="63">
        <v>2197</v>
      </c>
      <c r="BP280" s="62">
        <v>0</v>
      </c>
      <c r="BQ280" s="62">
        <v>0</v>
      </c>
      <c r="BR280" s="62">
        <v>0</v>
      </c>
      <c r="BS280" s="62">
        <v>0</v>
      </c>
      <c r="BT280" s="63">
        <v>0</v>
      </c>
      <c r="BU280" s="63">
        <v>0</v>
      </c>
      <c r="BV280" s="63">
        <v>0</v>
      </c>
      <c r="BW280" s="19">
        <v>0</v>
      </c>
      <c r="BX280" s="19">
        <v>0</v>
      </c>
      <c r="BY280" s="19">
        <v>0</v>
      </c>
      <c r="BZ280" s="19">
        <v>0</v>
      </c>
      <c r="CA280" s="20">
        <v>0</v>
      </c>
      <c r="CB280" s="20">
        <v>0</v>
      </c>
      <c r="CC280" s="20">
        <v>0</v>
      </c>
      <c r="CD280" s="59">
        <v>0</v>
      </c>
      <c r="CE280" s="59">
        <v>0</v>
      </c>
      <c r="CF280" s="59">
        <v>0</v>
      </c>
      <c r="CG280" s="59">
        <v>0</v>
      </c>
      <c r="CH280" s="60">
        <v>0</v>
      </c>
      <c r="CI280" s="60">
        <v>0</v>
      </c>
      <c r="CJ280" s="60">
        <v>0</v>
      </c>
      <c r="CK280" s="64">
        <v>7132</v>
      </c>
      <c r="CL280" s="64">
        <v>0</v>
      </c>
      <c r="CM280" s="64">
        <v>7132</v>
      </c>
      <c r="CN280" s="64">
        <v>0</v>
      </c>
      <c r="CO280" s="64">
        <v>0</v>
      </c>
      <c r="CP280" s="65">
        <v>2197</v>
      </c>
      <c r="CQ280" s="65">
        <v>0</v>
      </c>
      <c r="CR280" s="65">
        <v>2197</v>
      </c>
    </row>
    <row r="281" spans="1:96" x14ac:dyDescent="0.2">
      <c r="A281" s="21" t="s">
        <v>745</v>
      </c>
      <c r="B281" s="12" t="s">
        <v>1249</v>
      </c>
      <c r="C281" s="21" t="s">
        <v>335</v>
      </c>
      <c r="D281" s="11" t="s">
        <v>884</v>
      </c>
      <c r="E281" s="59">
        <v>0</v>
      </c>
      <c r="F281" s="59">
        <v>0</v>
      </c>
      <c r="G281" s="59">
        <v>0</v>
      </c>
      <c r="H281" s="59">
        <v>0</v>
      </c>
      <c r="I281" s="60">
        <v>0</v>
      </c>
      <c r="J281" s="60">
        <v>0</v>
      </c>
      <c r="K281" s="60">
        <v>0</v>
      </c>
      <c r="L281" s="18">
        <v>211</v>
      </c>
      <c r="M281" s="18">
        <v>0</v>
      </c>
      <c r="N281" s="18">
        <v>211</v>
      </c>
      <c r="O281" s="18">
        <v>0</v>
      </c>
      <c r="P281" s="61">
        <v>0</v>
      </c>
      <c r="Q281" s="61">
        <v>0</v>
      </c>
      <c r="R281" s="61">
        <v>0</v>
      </c>
      <c r="S281" s="62">
        <v>0</v>
      </c>
      <c r="T281" s="62">
        <v>0</v>
      </c>
      <c r="U281" s="62">
        <v>0</v>
      </c>
      <c r="V281" s="62">
        <v>0</v>
      </c>
      <c r="W281" s="63">
        <v>0</v>
      </c>
      <c r="X281" s="63">
        <v>0</v>
      </c>
      <c r="Y281" s="63">
        <v>0</v>
      </c>
      <c r="Z281" s="18">
        <v>0</v>
      </c>
      <c r="AA281" s="18">
        <v>0</v>
      </c>
      <c r="AB281" s="18">
        <v>0</v>
      </c>
      <c r="AC281" s="18">
        <v>0</v>
      </c>
      <c r="AD281" s="61">
        <v>0</v>
      </c>
      <c r="AE281" s="61">
        <v>0</v>
      </c>
      <c r="AF281" s="61">
        <v>0</v>
      </c>
      <c r="AG281" s="19">
        <v>9925</v>
      </c>
      <c r="AH281" s="19">
        <v>0</v>
      </c>
      <c r="AI281" s="19">
        <v>9925</v>
      </c>
      <c r="AJ281" s="19">
        <v>0</v>
      </c>
      <c r="AK281" s="20">
        <v>2439</v>
      </c>
      <c r="AL281" s="20">
        <v>0</v>
      </c>
      <c r="AM281" s="20">
        <v>2439</v>
      </c>
      <c r="AN281" s="59">
        <v>250</v>
      </c>
      <c r="AO281" s="59">
        <v>0</v>
      </c>
      <c r="AP281" s="59">
        <v>250</v>
      </c>
      <c r="AQ281" s="59">
        <v>0</v>
      </c>
      <c r="AR281" s="60">
        <v>0</v>
      </c>
      <c r="AS281" s="60">
        <v>0</v>
      </c>
      <c r="AT281" s="60">
        <v>0</v>
      </c>
      <c r="AU281" s="16">
        <v>522</v>
      </c>
      <c r="AV281" s="16">
        <v>0</v>
      </c>
      <c r="AW281" s="16">
        <v>522</v>
      </c>
      <c r="AX281" s="16">
        <v>0</v>
      </c>
      <c r="AY281" s="17">
        <v>0</v>
      </c>
      <c r="AZ281" s="17">
        <v>0</v>
      </c>
      <c r="BA281" s="17">
        <v>0</v>
      </c>
      <c r="BB281" s="19">
        <v>22</v>
      </c>
      <c r="BC281" s="19">
        <v>0</v>
      </c>
      <c r="BD281" s="19">
        <v>22</v>
      </c>
      <c r="BE281" s="19">
        <v>0</v>
      </c>
      <c r="BF281" s="20">
        <v>0</v>
      </c>
      <c r="BG281" s="20">
        <v>0</v>
      </c>
      <c r="BH281" s="20">
        <v>0</v>
      </c>
      <c r="BI281" s="62">
        <v>0</v>
      </c>
      <c r="BJ281" s="62">
        <v>0</v>
      </c>
      <c r="BK281" s="62">
        <v>0</v>
      </c>
      <c r="BL281" s="62">
        <v>0</v>
      </c>
      <c r="BM281" s="63">
        <v>0</v>
      </c>
      <c r="BN281" s="63">
        <v>0</v>
      </c>
      <c r="BO281" s="63">
        <v>0</v>
      </c>
      <c r="BP281" s="62">
        <v>0</v>
      </c>
      <c r="BQ281" s="62">
        <v>0</v>
      </c>
      <c r="BR281" s="62">
        <v>0</v>
      </c>
      <c r="BS281" s="62">
        <v>0</v>
      </c>
      <c r="BT281" s="63">
        <v>0</v>
      </c>
      <c r="BU281" s="63">
        <v>0</v>
      </c>
      <c r="BV281" s="63">
        <v>0</v>
      </c>
      <c r="BW281" s="19">
        <v>2693</v>
      </c>
      <c r="BX281" s="19">
        <v>0</v>
      </c>
      <c r="BY281" s="19">
        <v>2693</v>
      </c>
      <c r="BZ281" s="19">
        <v>0</v>
      </c>
      <c r="CA281" s="20">
        <v>1364</v>
      </c>
      <c r="CB281" s="20">
        <v>0</v>
      </c>
      <c r="CC281" s="20">
        <v>1364</v>
      </c>
      <c r="CD281" s="59">
        <v>75</v>
      </c>
      <c r="CE281" s="59">
        <v>0</v>
      </c>
      <c r="CF281" s="59">
        <v>75</v>
      </c>
      <c r="CG281" s="59">
        <v>0</v>
      </c>
      <c r="CH281" s="60">
        <v>0</v>
      </c>
      <c r="CI281" s="60">
        <v>0</v>
      </c>
      <c r="CJ281" s="60">
        <v>0</v>
      </c>
      <c r="CK281" s="64">
        <v>13698</v>
      </c>
      <c r="CL281" s="64">
        <v>0</v>
      </c>
      <c r="CM281" s="64">
        <v>13698</v>
      </c>
      <c r="CN281" s="64">
        <v>0</v>
      </c>
      <c r="CO281" s="64">
        <v>0</v>
      </c>
      <c r="CP281" s="65">
        <v>3803</v>
      </c>
      <c r="CQ281" s="65">
        <v>0</v>
      </c>
      <c r="CR281" s="65">
        <v>3803</v>
      </c>
    </row>
    <row r="282" spans="1:96" x14ac:dyDescent="0.2">
      <c r="A282" s="21" t="s">
        <v>657</v>
      </c>
      <c r="B282" s="12" t="s">
        <v>1250</v>
      </c>
      <c r="C282" s="21" t="s">
        <v>336</v>
      </c>
      <c r="D282" s="11" t="s">
        <v>884</v>
      </c>
      <c r="E282" s="59">
        <v>0</v>
      </c>
      <c r="F282" s="59">
        <v>0</v>
      </c>
      <c r="G282" s="59">
        <v>0</v>
      </c>
      <c r="H282" s="59">
        <v>0</v>
      </c>
      <c r="I282" s="60">
        <v>0</v>
      </c>
      <c r="J282" s="60">
        <v>0</v>
      </c>
      <c r="K282" s="60">
        <v>0</v>
      </c>
      <c r="L282" s="18">
        <v>18</v>
      </c>
      <c r="M282" s="18">
        <v>0</v>
      </c>
      <c r="N282" s="18">
        <v>18</v>
      </c>
      <c r="O282" s="18">
        <v>0</v>
      </c>
      <c r="P282" s="61">
        <v>0</v>
      </c>
      <c r="Q282" s="61">
        <v>0</v>
      </c>
      <c r="R282" s="61">
        <v>0</v>
      </c>
      <c r="S282" s="62">
        <v>0</v>
      </c>
      <c r="T282" s="62">
        <v>0</v>
      </c>
      <c r="U282" s="62">
        <v>0</v>
      </c>
      <c r="V282" s="62">
        <v>0</v>
      </c>
      <c r="W282" s="63">
        <v>0</v>
      </c>
      <c r="X282" s="63">
        <v>0</v>
      </c>
      <c r="Y282" s="63">
        <v>0</v>
      </c>
      <c r="Z282" s="18">
        <v>0</v>
      </c>
      <c r="AA282" s="18">
        <v>0</v>
      </c>
      <c r="AB282" s="18">
        <v>0</v>
      </c>
      <c r="AC282" s="18">
        <v>0</v>
      </c>
      <c r="AD282" s="61">
        <v>0</v>
      </c>
      <c r="AE282" s="61">
        <v>0</v>
      </c>
      <c r="AF282" s="61">
        <v>0</v>
      </c>
      <c r="AG282" s="19">
        <v>4151</v>
      </c>
      <c r="AH282" s="19">
        <v>0</v>
      </c>
      <c r="AI282" s="19">
        <v>4151</v>
      </c>
      <c r="AJ282" s="19">
        <v>0</v>
      </c>
      <c r="AK282" s="20">
        <v>534</v>
      </c>
      <c r="AL282" s="20">
        <v>0</v>
      </c>
      <c r="AM282" s="20">
        <v>534</v>
      </c>
      <c r="AN282" s="59">
        <v>101</v>
      </c>
      <c r="AO282" s="59">
        <v>0</v>
      </c>
      <c r="AP282" s="59">
        <v>101</v>
      </c>
      <c r="AQ282" s="59">
        <v>0</v>
      </c>
      <c r="AR282" s="60">
        <v>193</v>
      </c>
      <c r="AS282" s="60">
        <v>0</v>
      </c>
      <c r="AT282" s="60">
        <v>193</v>
      </c>
      <c r="AU282" s="16">
        <v>125</v>
      </c>
      <c r="AV282" s="16">
        <v>0</v>
      </c>
      <c r="AW282" s="16">
        <v>125</v>
      </c>
      <c r="AX282" s="16">
        <v>0</v>
      </c>
      <c r="AY282" s="17">
        <v>0</v>
      </c>
      <c r="AZ282" s="17">
        <v>0</v>
      </c>
      <c r="BA282" s="17">
        <v>0</v>
      </c>
      <c r="BB282" s="19">
        <v>3</v>
      </c>
      <c r="BC282" s="19">
        <v>0</v>
      </c>
      <c r="BD282" s="19">
        <v>3</v>
      </c>
      <c r="BE282" s="19">
        <v>0</v>
      </c>
      <c r="BF282" s="20">
        <v>0</v>
      </c>
      <c r="BG282" s="20">
        <v>0</v>
      </c>
      <c r="BH282" s="20">
        <v>0</v>
      </c>
      <c r="BI282" s="62">
        <v>0</v>
      </c>
      <c r="BJ282" s="62">
        <v>0</v>
      </c>
      <c r="BK282" s="62">
        <v>0</v>
      </c>
      <c r="BL282" s="62">
        <v>0</v>
      </c>
      <c r="BM282" s="63">
        <v>0</v>
      </c>
      <c r="BN282" s="63">
        <v>0</v>
      </c>
      <c r="BO282" s="63">
        <v>0</v>
      </c>
      <c r="BP282" s="62">
        <v>0</v>
      </c>
      <c r="BQ282" s="62">
        <v>0</v>
      </c>
      <c r="BR282" s="62">
        <v>0</v>
      </c>
      <c r="BS282" s="62">
        <v>0</v>
      </c>
      <c r="BT282" s="63">
        <v>0</v>
      </c>
      <c r="BU282" s="63">
        <v>0</v>
      </c>
      <c r="BV282" s="63">
        <v>0</v>
      </c>
      <c r="BW282" s="19">
        <v>187</v>
      </c>
      <c r="BX282" s="19">
        <v>0</v>
      </c>
      <c r="BY282" s="19">
        <v>187</v>
      </c>
      <c r="BZ282" s="19">
        <v>0</v>
      </c>
      <c r="CA282" s="20">
        <v>0</v>
      </c>
      <c r="CB282" s="20">
        <v>0</v>
      </c>
      <c r="CC282" s="20">
        <v>0</v>
      </c>
      <c r="CD282" s="59">
        <v>0</v>
      </c>
      <c r="CE282" s="59">
        <v>0</v>
      </c>
      <c r="CF282" s="59">
        <v>0</v>
      </c>
      <c r="CG282" s="59">
        <v>0</v>
      </c>
      <c r="CH282" s="60">
        <v>0</v>
      </c>
      <c r="CI282" s="60">
        <v>0</v>
      </c>
      <c r="CJ282" s="60">
        <v>0</v>
      </c>
      <c r="CK282" s="64">
        <v>4585</v>
      </c>
      <c r="CL282" s="64">
        <v>0</v>
      </c>
      <c r="CM282" s="64">
        <v>4585</v>
      </c>
      <c r="CN282" s="64">
        <v>0</v>
      </c>
      <c r="CO282" s="64">
        <v>0</v>
      </c>
      <c r="CP282" s="65">
        <v>727</v>
      </c>
      <c r="CQ282" s="65">
        <v>0</v>
      </c>
      <c r="CR282" s="65">
        <v>727</v>
      </c>
    </row>
    <row r="283" spans="1:96" x14ac:dyDescent="0.2">
      <c r="A283" s="21" t="s">
        <v>762</v>
      </c>
      <c r="B283" s="12" t="s">
        <v>1251</v>
      </c>
      <c r="C283" s="21" t="s">
        <v>337</v>
      </c>
      <c r="D283" s="11" t="s">
        <v>885</v>
      </c>
      <c r="E283" s="59">
        <v>6959</v>
      </c>
      <c r="F283" s="59">
        <v>0</v>
      </c>
      <c r="G283" s="59">
        <v>6959</v>
      </c>
      <c r="H283" s="59">
        <v>0</v>
      </c>
      <c r="I283" s="60">
        <v>875</v>
      </c>
      <c r="J283" s="60">
        <v>0</v>
      </c>
      <c r="K283" s="60">
        <v>875</v>
      </c>
      <c r="L283" s="18">
        <v>12085</v>
      </c>
      <c r="M283" s="18">
        <v>0</v>
      </c>
      <c r="N283" s="18">
        <v>12085</v>
      </c>
      <c r="O283" s="18">
        <v>0</v>
      </c>
      <c r="P283" s="61">
        <v>0</v>
      </c>
      <c r="Q283" s="61">
        <v>0</v>
      </c>
      <c r="R283" s="61">
        <v>0</v>
      </c>
      <c r="S283" s="62">
        <v>1786</v>
      </c>
      <c r="T283" s="62">
        <v>0</v>
      </c>
      <c r="U283" s="62">
        <v>1786</v>
      </c>
      <c r="V283" s="62">
        <v>0</v>
      </c>
      <c r="W283" s="63">
        <v>392</v>
      </c>
      <c r="X283" s="63">
        <v>0</v>
      </c>
      <c r="Y283" s="63">
        <v>392</v>
      </c>
      <c r="Z283" s="18">
        <v>0</v>
      </c>
      <c r="AA283" s="18">
        <v>0</v>
      </c>
      <c r="AB283" s="18">
        <v>0</v>
      </c>
      <c r="AC283" s="18">
        <v>0</v>
      </c>
      <c r="AD283" s="61">
        <v>0</v>
      </c>
      <c r="AE283" s="61">
        <v>0</v>
      </c>
      <c r="AF283" s="61">
        <v>0</v>
      </c>
      <c r="AG283" s="19">
        <v>1610</v>
      </c>
      <c r="AH283" s="19">
        <v>0</v>
      </c>
      <c r="AI283" s="19">
        <v>1610</v>
      </c>
      <c r="AJ283" s="19">
        <v>0</v>
      </c>
      <c r="AK283" s="20">
        <v>3580</v>
      </c>
      <c r="AL283" s="20">
        <v>0</v>
      </c>
      <c r="AM283" s="20">
        <v>3580</v>
      </c>
      <c r="AN283" s="59">
        <v>2115</v>
      </c>
      <c r="AO283" s="59">
        <v>0</v>
      </c>
      <c r="AP283" s="59">
        <v>2115</v>
      </c>
      <c r="AQ283" s="59">
        <v>0</v>
      </c>
      <c r="AR283" s="60">
        <v>595</v>
      </c>
      <c r="AS283" s="60">
        <v>0</v>
      </c>
      <c r="AT283" s="60">
        <v>595</v>
      </c>
      <c r="AU283" s="16">
        <v>490</v>
      </c>
      <c r="AV283" s="16">
        <v>0</v>
      </c>
      <c r="AW283" s="16">
        <v>490</v>
      </c>
      <c r="AX283" s="16">
        <v>0</v>
      </c>
      <c r="AY283" s="17">
        <v>0</v>
      </c>
      <c r="AZ283" s="17">
        <v>0</v>
      </c>
      <c r="BA283" s="17">
        <v>0</v>
      </c>
      <c r="BB283" s="19">
        <v>14998</v>
      </c>
      <c r="BC283" s="19">
        <v>15</v>
      </c>
      <c r="BD283" s="19">
        <v>15013</v>
      </c>
      <c r="BE283" s="19">
        <v>0</v>
      </c>
      <c r="BF283" s="20">
        <v>859</v>
      </c>
      <c r="BG283" s="20">
        <v>0</v>
      </c>
      <c r="BH283" s="20">
        <v>859</v>
      </c>
      <c r="BI283" s="62">
        <v>0</v>
      </c>
      <c r="BJ283" s="62">
        <v>0</v>
      </c>
      <c r="BK283" s="62">
        <v>0</v>
      </c>
      <c r="BL283" s="62">
        <v>0</v>
      </c>
      <c r="BM283" s="63">
        <v>0</v>
      </c>
      <c r="BN283" s="63">
        <v>0</v>
      </c>
      <c r="BO283" s="63">
        <v>0</v>
      </c>
      <c r="BP283" s="62">
        <v>0</v>
      </c>
      <c r="BQ283" s="62">
        <v>0</v>
      </c>
      <c r="BR283" s="62">
        <v>0</v>
      </c>
      <c r="BS283" s="62">
        <v>0</v>
      </c>
      <c r="BT283" s="63">
        <v>0</v>
      </c>
      <c r="BU283" s="63">
        <v>0</v>
      </c>
      <c r="BV283" s="63">
        <v>0</v>
      </c>
      <c r="BW283" s="19">
        <v>2992</v>
      </c>
      <c r="BX283" s="19">
        <v>0</v>
      </c>
      <c r="BY283" s="19">
        <v>2992</v>
      </c>
      <c r="BZ283" s="19">
        <v>0</v>
      </c>
      <c r="CA283" s="20">
        <v>0</v>
      </c>
      <c r="CB283" s="20">
        <v>0</v>
      </c>
      <c r="CC283" s="20">
        <v>0</v>
      </c>
      <c r="CD283" s="59">
        <v>119</v>
      </c>
      <c r="CE283" s="59">
        <v>0</v>
      </c>
      <c r="CF283" s="59">
        <v>119</v>
      </c>
      <c r="CG283" s="59">
        <v>0</v>
      </c>
      <c r="CH283" s="60">
        <v>0</v>
      </c>
      <c r="CI283" s="60">
        <v>0</v>
      </c>
      <c r="CJ283" s="60">
        <v>0</v>
      </c>
      <c r="CK283" s="64">
        <v>43154</v>
      </c>
      <c r="CL283" s="64">
        <v>15</v>
      </c>
      <c r="CM283" s="64">
        <v>43169</v>
      </c>
      <c r="CN283" s="64">
        <v>0</v>
      </c>
      <c r="CO283" s="64">
        <v>0</v>
      </c>
      <c r="CP283" s="65">
        <v>6301</v>
      </c>
      <c r="CQ283" s="65">
        <v>0</v>
      </c>
      <c r="CR283" s="65">
        <v>6301</v>
      </c>
    </row>
    <row r="284" spans="1:96" x14ac:dyDescent="0.2">
      <c r="A284" s="21" t="s">
        <v>702</v>
      </c>
      <c r="B284" s="12" t="s">
        <v>1252</v>
      </c>
      <c r="C284" s="21" t="s">
        <v>338</v>
      </c>
      <c r="D284" s="11" t="s">
        <v>884</v>
      </c>
      <c r="E284" s="59">
        <v>0</v>
      </c>
      <c r="F284" s="59">
        <v>0</v>
      </c>
      <c r="G284" s="59">
        <v>0</v>
      </c>
      <c r="H284" s="59">
        <v>0</v>
      </c>
      <c r="I284" s="60">
        <v>0</v>
      </c>
      <c r="J284" s="60">
        <v>0</v>
      </c>
      <c r="K284" s="60">
        <v>0</v>
      </c>
      <c r="L284" s="18">
        <v>580</v>
      </c>
      <c r="M284" s="18">
        <v>0</v>
      </c>
      <c r="N284" s="18">
        <v>580</v>
      </c>
      <c r="O284" s="18">
        <v>0</v>
      </c>
      <c r="P284" s="61">
        <v>0</v>
      </c>
      <c r="Q284" s="61">
        <v>0</v>
      </c>
      <c r="R284" s="61">
        <v>0</v>
      </c>
      <c r="S284" s="62">
        <v>0</v>
      </c>
      <c r="T284" s="62">
        <v>0</v>
      </c>
      <c r="U284" s="62">
        <v>0</v>
      </c>
      <c r="V284" s="62">
        <v>0</v>
      </c>
      <c r="W284" s="63">
        <v>0</v>
      </c>
      <c r="X284" s="63">
        <v>0</v>
      </c>
      <c r="Y284" s="63">
        <v>0</v>
      </c>
      <c r="Z284" s="18">
        <v>0</v>
      </c>
      <c r="AA284" s="18">
        <v>0</v>
      </c>
      <c r="AB284" s="18">
        <v>0</v>
      </c>
      <c r="AC284" s="18">
        <v>0</v>
      </c>
      <c r="AD284" s="61">
        <v>0</v>
      </c>
      <c r="AE284" s="61">
        <v>0</v>
      </c>
      <c r="AF284" s="61">
        <v>0</v>
      </c>
      <c r="AG284" s="19">
        <v>24028</v>
      </c>
      <c r="AH284" s="19">
        <v>0</v>
      </c>
      <c r="AI284" s="19">
        <v>24028</v>
      </c>
      <c r="AJ284" s="19">
        <v>0</v>
      </c>
      <c r="AK284" s="20">
        <v>4908</v>
      </c>
      <c r="AL284" s="20">
        <v>0</v>
      </c>
      <c r="AM284" s="20">
        <v>4908</v>
      </c>
      <c r="AN284" s="59">
        <v>2041</v>
      </c>
      <c r="AO284" s="59">
        <v>0</v>
      </c>
      <c r="AP284" s="59">
        <v>2041</v>
      </c>
      <c r="AQ284" s="59">
        <v>0</v>
      </c>
      <c r="AR284" s="60">
        <v>0</v>
      </c>
      <c r="AS284" s="60">
        <v>0</v>
      </c>
      <c r="AT284" s="60">
        <v>0</v>
      </c>
      <c r="AU284" s="16">
        <v>1609</v>
      </c>
      <c r="AV284" s="16">
        <v>0</v>
      </c>
      <c r="AW284" s="16">
        <v>1609</v>
      </c>
      <c r="AX284" s="16">
        <v>0</v>
      </c>
      <c r="AY284" s="17">
        <v>209</v>
      </c>
      <c r="AZ284" s="17">
        <v>0</v>
      </c>
      <c r="BA284" s="17">
        <v>209</v>
      </c>
      <c r="BB284" s="19">
        <v>475</v>
      </c>
      <c r="BC284" s="19">
        <v>0</v>
      </c>
      <c r="BD284" s="19">
        <v>475</v>
      </c>
      <c r="BE284" s="19">
        <v>0</v>
      </c>
      <c r="BF284" s="20">
        <v>0</v>
      </c>
      <c r="BG284" s="20">
        <v>0</v>
      </c>
      <c r="BH284" s="20">
        <v>0</v>
      </c>
      <c r="BI284" s="62">
        <v>0</v>
      </c>
      <c r="BJ284" s="62">
        <v>0</v>
      </c>
      <c r="BK284" s="62">
        <v>0</v>
      </c>
      <c r="BL284" s="62">
        <v>0</v>
      </c>
      <c r="BM284" s="63">
        <v>0</v>
      </c>
      <c r="BN284" s="63">
        <v>0</v>
      </c>
      <c r="BO284" s="63">
        <v>0</v>
      </c>
      <c r="BP284" s="62">
        <v>0</v>
      </c>
      <c r="BQ284" s="62">
        <v>0</v>
      </c>
      <c r="BR284" s="62">
        <v>0</v>
      </c>
      <c r="BS284" s="62">
        <v>0</v>
      </c>
      <c r="BT284" s="63">
        <v>0</v>
      </c>
      <c r="BU284" s="63">
        <v>0</v>
      </c>
      <c r="BV284" s="63">
        <v>0</v>
      </c>
      <c r="BW284" s="19">
        <v>3234</v>
      </c>
      <c r="BX284" s="19">
        <v>0</v>
      </c>
      <c r="BY284" s="19">
        <v>3234</v>
      </c>
      <c r="BZ284" s="19">
        <v>0</v>
      </c>
      <c r="CA284" s="20">
        <v>1013</v>
      </c>
      <c r="CB284" s="20">
        <v>0</v>
      </c>
      <c r="CC284" s="20">
        <v>1013</v>
      </c>
      <c r="CD284" s="59">
        <v>325</v>
      </c>
      <c r="CE284" s="59">
        <v>0</v>
      </c>
      <c r="CF284" s="59">
        <v>325</v>
      </c>
      <c r="CG284" s="59">
        <v>0</v>
      </c>
      <c r="CH284" s="60">
        <v>550</v>
      </c>
      <c r="CI284" s="60">
        <v>0</v>
      </c>
      <c r="CJ284" s="60">
        <v>550</v>
      </c>
      <c r="CK284" s="64">
        <v>32292</v>
      </c>
      <c r="CL284" s="64">
        <v>0</v>
      </c>
      <c r="CM284" s="64">
        <v>32292</v>
      </c>
      <c r="CN284" s="64">
        <v>0</v>
      </c>
      <c r="CO284" s="64">
        <v>0</v>
      </c>
      <c r="CP284" s="65">
        <v>6680</v>
      </c>
      <c r="CQ284" s="65">
        <v>0</v>
      </c>
      <c r="CR284" s="65">
        <v>6680</v>
      </c>
    </row>
    <row r="285" spans="1:96" x14ac:dyDescent="0.2">
      <c r="A285" s="21" t="s">
        <v>700</v>
      </c>
      <c r="B285" s="12" t="s">
        <v>1253</v>
      </c>
      <c r="C285" s="21" t="s">
        <v>339</v>
      </c>
      <c r="D285" s="11" t="s">
        <v>883</v>
      </c>
      <c r="E285" s="59">
        <v>46537</v>
      </c>
      <c r="F285" s="59">
        <v>0</v>
      </c>
      <c r="G285" s="59">
        <v>46537</v>
      </c>
      <c r="H285" s="59">
        <v>0</v>
      </c>
      <c r="I285" s="60">
        <v>950</v>
      </c>
      <c r="J285" s="60">
        <v>0</v>
      </c>
      <c r="K285" s="60">
        <v>950</v>
      </c>
      <c r="L285" s="18">
        <v>39668</v>
      </c>
      <c r="M285" s="18">
        <v>0</v>
      </c>
      <c r="N285" s="18">
        <v>39668</v>
      </c>
      <c r="O285" s="18">
        <v>0</v>
      </c>
      <c r="P285" s="61">
        <v>10</v>
      </c>
      <c r="Q285" s="61">
        <v>0</v>
      </c>
      <c r="R285" s="61">
        <v>10</v>
      </c>
      <c r="S285" s="62">
        <v>14947</v>
      </c>
      <c r="T285" s="62">
        <v>0</v>
      </c>
      <c r="U285" s="62">
        <v>14947</v>
      </c>
      <c r="V285" s="62">
        <v>0</v>
      </c>
      <c r="W285" s="63">
        <v>0</v>
      </c>
      <c r="X285" s="63">
        <v>0</v>
      </c>
      <c r="Y285" s="63">
        <v>0</v>
      </c>
      <c r="Z285" s="18">
        <v>0</v>
      </c>
      <c r="AA285" s="18">
        <v>0</v>
      </c>
      <c r="AB285" s="18">
        <v>0</v>
      </c>
      <c r="AC285" s="18">
        <v>0</v>
      </c>
      <c r="AD285" s="61">
        <v>0</v>
      </c>
      <c r="AE285" s="61">
        <v>0</v>
      </c>
      <c r="AF285" s="61">
        <v>0</v>
      </c>
      <c r="AG285" s="19">
        <v>115</v>
      </c>
      <c r="AH285" s="19">
        <v>0</v>
      </c>
      <c r="AI285" s="19">
        <v>115</v>
      </c>
      <c r="AJ285" s="19">
        <v>0</v>
      </c>
      <c r="AK285" s="20">
        <v>0</v>
      </c>
      <c r="AL285" s="20">
        <v>0</v>
      </c>
      <c r="AM285" s="20">
        <v>0</v>
      </c>
      <c r="AN285" s="59">
        <v>349</v>
      </c>
      <c r="AO285" s="59">
        <v>0</v>
      </c>
      <c r="AP285" s="59">
        <v>349</v>
      </c>
      <c r="AQ285" s="59">
        <v>0</v>
      </c>
      <c r="AR285" s="60">
        <v>180</v>
      </c>
      <c r="AS285" s="60">
        <v>0</v>
      </c>
      <c r="AT285" s="60">
        <v>180</v>
      </c>
      <c r="AU285" s="16">
        <v>104</v>
      </c>
      <c r="AV285" s="16">
        <v>0</v>
      </c>
      <c r="AW285" s="16">
        <v>104</v>
      </c>
      <c r="AX285" s="16">
        <v>0</v>
      </c>
      <c r="AY285" s="17">
        <v>0</v>
      </c>
      <c r="AZ285" s="17">
        <v>0</v>
      </c>
      <c r="BA285" s="17">
        <v>0</v>
      </c>
      <c r="BB285" s="19">
        <v>-877</v>
      </c>
      <c r="BC285" s="19">
        <v>0</v>
      </c>
      <c r="BD285" s="19">
        <v>-877</v>
      </c>
      <c r="BE285" s="19">
        <v>0</v>
      </c>
      <c r="BF285" s="20">
        <v>0</v>
      </c>
      <c r="BG285" s="20">
        <v>0</v>
      </c>
      <c r="BH285" s="20">
        <v>0</v>
      </c>
      <c r="BI285" s="62">
        <v>0</v>
      </c>
      <c r="BJ285" s="62">
        <v>0</v>
      </c>
      <c r="BK285" s="62">
        <v>0</v>
      </c>
      <c r="BL285" s="62">
        <v>0</v>
      </c>
      <c r="BM285" s="63">
        <v>0</v>
      </c>
      <c r="BN285" s="63">
        <v>0</v>
      </c>
      <c r="BO285" s="63">
        <v>0</v>
      </c>
      <c r="BP285" s="62">
        <v>252</v>
      </c>
      <c r="BQ285" s="62">
        <v>0</v>
      </c>
      <c r="BR285" s="62">
        <v>252</v>
      </c>
      <c r="BS285" s="62">
        <v>0</v>
      </c>
      <c r="BT285" s="63">
        <v>0</v>
      </c>
      <c r="BU285" s="63">
        <v>0</v>
      </c>
      <c r="BV285" s="63">
        <v>0</v>
      </c>
      <c r="BW285" s="19">
        <v>2213</v>
      </c>
      <c r="BX285" s="19">
        <v>0</v>
      </c>
      <c r="BY285" s="19">
        <v>2213</v>
      </c>
      <c r="BZ285" s="19">
        <v>0</v>
      </c>
      <c r="CA285" s="20">
        <v>910</v>
      </c>
      <c r="CB285" s="20">
        <v>0</v>
      </c>
      <c r="CC285" s="20">
        <v>910</v>
      </c>
      <c r="CD285" s="59">
        <v>0</v>
      </c>
      <c r="CE285" s="59">
        <v>0</v>
      </c>
      <c r="CF285" s="59">
        <v>0</v>
      </c>
      <c r="CG285" s="59">
        <v>0</v>
      </c>
      <c r="CH285" s="60">
        <v>0</v>
      </c>
      <c r="CI285" s="60">
        <v>0</v>
      </c>
      <c r="CJ285" s="60">
        <v>0</v>
      </c>
      <c r="CK285" s="64">
        <v>103308</v>
      </c>
      <c r="CL285" s="64">
        <v>0</v>
      </c>
      <c r="CM285" s="64">
        <v>103308</v>
      </c>
      <c r="CN285" s="64">
        <v>0</v>
      </c>
      <c r="CO285" s="64">
        <v>0</v>
      </c>
      <c r="CP285" s="65">
        <v>2050</v>
      </c>
      <c r="CQ285" s="65">
        <v>0</v>
      </c>
      <c r="CR285" s="65">
        <v>2050</v>
      </c>
    </row>
    <row r="286" spans="1:96" x14ac:dyDescent="0.2">
      <c r="A286" s="21" t="s">
        <v>871</v>
      </c>
      <c r="B286" s="12" t="s">
        <v>1254</v>
      </c>
      <c r="C286" s="21" t="s">
        <v>340</v>
      </c>
      <c r="D286" s="11" t="s">
        <v>887</v>
      </c>
      <c r="E286" s="59">
        <v>0</v>
      </c>
      <c r="F286" s="59">
        <v>0</v>
      </c>
      <c r="G286" s="59">
        <v>0</v>
      </c>
      <c r="H286" s="59">
        <v>0</v>
      </c>
      <c r="I286" s="60">
        <v>0</v>
      </c>
      <c r="J286" s="60">
        <v>0</v>
      </c>
      <c r="K286" s="60">
        <v>0</v>
      </c>
      <c r="L286" s="18">
        <v>0</v>
      </c>
      <c r="M286" s="18">
        <v>0</v>
      </c>
      <c r="N286" s="18">
        <v>0</v>
      </c>
      <c r="O286" s="18">
        <v>0</v>
      </c>
      <c r="P286" s="61">
        <v>0</v>
      </c>
      <c r="Q286" s="61">
        <v>0</v>
      </c>
      <c r="R286" s="61">
        <v>0</v>
      </c>
      <c r="S286" s="62">
        <v>0</v>
      </c>
      <c r="T286" s="62">
        <v>0</v>
      </c>
      <c r="U286" s="62">
        <v>0</v>
      </c>
      <c r="V286" s="62">
        <v>0</v>
      </c>
      <c r="W286" s="63">
        <v>0</v>
      </c>
      <c r="X286" s="63">
        <v>0</v>
      </c>
      <c r="Y286" s="63">
        <v>0</v>
      </c>
      <c r="Z286" s="18">
        <v>0</v>
      </c>
      <c r="AA286" s="18">
        <v>0</v>
      </c>
      <c r="AB286" s="18">
        <v>0</v>
      </c>
      <c r="AC286" s="18">
        <v>0</v>
      </c>
      <c r="AD286" s="61">
        <v>0</v>
      </c>
      <c r="AE286" s="61">
        <v>0</v>
      </c>
      <c r="AF286" s="61">
        <v>0</v>
      </c>
      <c r="AG286" s="19">
        <v>0</v>
      </c>
      <c r="AH286" s="19">
        <v>0</v>
      </c>
      <c r="AI286" s="19">
        <v>0</v>
      </c>
      <c r="AJ286" s="19">
        <v>0</v>
      </c>
      <c r="AK286" s="20">
        <v>0</v>
      </c>
      <c r="AL286" s="20">
        <v>0</v>
      </c>
      <c r="AM286" s="20">
        <v>0</v>
      </c>
      <c r="AN286" s="59">
        <v>854</v>
      </c>
      <c r="AO286" s="59">
        <v>0</v>
      </c>
      <c r="AP286" s="59">
        <v>854</v>
      </c>
      <c r="AQ286" s="59">
        <v>0</v>
      </c>
      <c r="AR286" s="60">
        <v>218</v>
      </c>
      <c r="AS286" s="60">
        <v>0</v>
      </c>
      <c r="AT286" s="60">
        <v>218</v>
      </c>
      <c r="AU286" s="16">
        <v>0</v>
      </c>
      <c r="AV286" s="16">
        <v>0</v>
      </c>
      <c r="AW286" s="16">
        <v>0</v>
      </c>
      <c r="AX286" s="16">
        <v>0</v>
      </c>
      <c r="AY286" s="17">
        <v>0</v>
      </c>
      <c r="AZ286" s="17">
        <v>0</v>
      </c>
      <c r="BA286" s="17">
        <v>0</v>
      </c>
      <c r="BB286" s="19">
        <v>0</v>
      </c>
      <c r="BC286" s="19">
        <v>0</v>
      </c>
      <c r="BD286" s="19">
        <v>0</v>
      </c>
      <c r="BE286" s="19">
        <v>0</v>
      </c>
      <c r="BF286" s="20">
        <v>0</v>
      </c>
      <c r="BG286" s="20">
        <v>0</v>
      </c>
      <c r="BH286" s="20">
        <v>0</v>
      </c>
      <c r="BI286" s="62">
        <v>0</v>
      </c>
      <c r="BJ286" s="62">
        <v>0</v>
      </c>
      <c r="BK286" s="62">
        <v>0</v>
      </c>
      <c r="BL286" s="62">
        <v>0</v>
      </c>
      <c r="BM286" s="63">
        <v>0</v>
      </c>
      <c r="BN286" s="63">
        <v>0</v>
      </c>
      <c r="BO286" s="63">
        <v>0</v>
      </c>
      <c r="BP286" s="62">
        <v>0</v>
      </c>
      <c r="BQ286" s="62">
        <v>0</v>
      </c>
      <c r="BR286" s="62">
        <v>0</v>
      </c>
      <c r="BS286" s="62">
        <v>0</v>
      </c>
      <c r="BT286" s="63">
        <v>0</v>
      </c>
      <c r="BU286" s="63">
        <v>0</v>
      </c>
      <c r="BV286" s="63">
        <v>0</v>
      </c>
      <c r="BW286" s="19">
        <v>0</v>
      </c>
      <c r="BX286" s="19">
        <v>0</v>
      </c>
      <c r="BY286" s="19">
        <v>0</v>
      </c>
      <c r="BZ286" s="19">
        <v>0</v>
      </c>
      <c r="CA286" s="20">
        <v>0</v>
      </c>
      <c r="CB286" s="20">
        <v>0</v>
      </c>
      <c r="CC286" s="20">
        <v>0</v>
      </c>
      <c r="CD286" s="59">
        <v>0</v>
      </c>
      <c r="CE286" s="59">
        <v>0</v>
      </c>
      <c r="CF286" s="59">
        <v>0</v>
      </c>
      <c r="CG286" s="59">
        <v>0</v>
      </c>
      <c r="CH286" s="60">
        <v>0</v>
      </c>
      <c r="CI286" s="60">
        <v>0</v>
      </c>
      <c r="CJ286" s="60">
        <v>0</v>
      </c>
      <c r="CK286" s="64">
        <v>854</v>
      </c>
      <c r="CL286" s="64">
        <v>0</v>
      </c>
      <c r="CM286" s="64">
        <v>854</v>
      </c>
      <c r="CN286" s="64">
        <v>0</v>
      </c>
      <c r="CO286" s="64">
        <v>0</v>
      </c>
      <c r="CP286" s="65">
        <v>218</v>
      </c>
      <c r="CQ286" s="65">
        <v>0</v>
      </c>
      <c r="CR286" s="65">
        <v>218</v>
      </c>
    </row>
    <row r="287" spans="1:96" x14ac:dyDescent="0.2">
      <c r="A287" s="21" t="s">
        <v>641</v>
      </c>
      <c r="B287" s="12" t="s">
        <v>1255</v>
      </c>
      <c r="C287" s="21" t="s">
        <v>341</v>
      </c>
      <c r="D287" s="11" t="s">
        <v>884</v>
      </c>
      <c r="E287" s="59">
        <v>0</v>
      </c>
      <c r="F287" s="59">
        <v>0</v>
      </c>
      <c r="G287" s="59">
        <v>0</v>
      </c>
      <c r="H287" s="59">
        <v>0</v>
      </c>
      <c r="I287" s="60">
        <v>0</v>
      </c>
      <c r="J287" s="60">
        <v>0</v>
      </c>
      <c r="K287" s="60">
        <v>0</v>
      </c>
      <c r="L287" s="18">
        <v>132</v>
      </c>
      <c r="M287" s="18">
        <v>0</v>
      </c>
      <c r="N287" s="18">
        <v>132</v>
      </c>
      <c r="O287" s="18">
        <v>0</v>
      </c>
      <c r="P287" s="61">
        <v>0</v>
      </c>
      <c r="Q287" s="61">
        <v>0</v>
      </c>
      <c r="R287" s="61">
        <v>0</v>
      </c>
      <c r="S287" s="62">
        <v>0</v>
      </c>
      <c r="T287" s="62">
        <v>0</v>
      </c>
      <c r="U287" s="62">
        <v>0</v>
      </c>
      <c r="V287" s="62">
        <v>0</v>
      </c>
      <c r="W287" s="63">
        <v>0</v>
      </c>
      <c r="X287" s="63">
        <v>0</v>
      </c>
      <c r="Y287" s="63">
        <v>0</v>
      </c>
      <c r="Z287" s="18">
        <v>0</v>
      </c>
      <c r="AA287" s="18">
        <v>0</v>
      </c>
      <c r="AB287" s="18">
        <v>0</v>
      </c>
      <c r="AC287" s="18">
        <v>0</v>
      </c>
      <c r="AD287" s="61">
        <v>0</v>
      </c>
      <c r="AE287" s="61">
        <v>0</v>
      </c>
      <c r="AF287" s="61">
        <v>0</v>
      </c>
      <c r="AG287" s="19">
        <v>1129</v>
      </c>
      <c r="AH287" s="19">
        <v>0</v>
      </c>
      <c r="AI287" s="19">
        <v>1129</v>
      </c>
      <c r="AJ287" s="19">
        <v>0</v>
      </c>
      <c r="AK287" s="20">
        <v>226</v>
      </c>
      <c r="AL287" s="20">
        <v>0</v>
      </c>
      <c r="AM287" s="20">
        <v>226</v>
      </c>
      <c r="AN287" s="59">
        <v>2000</v>
      </c>
      <c r="AO287" s="59">
        <v>0</v>
      </c>
      <c r="AP287" s="59">
        <v>2000</v>
      </c>
      <c r="AQ287" s="59">
        <v>0</v>
      </c>
      <c r="AR287" s="60">
        <v>0</v>
      </c>
      <c r="AS287" s="60">
        <v>0</v>
      </c>
      <c r="AT287" s="60">
        <v>0</v>
      </c>
      <c r="AU287" s="16">
        <v>0</v>
      </c>
      <c r="AV287" s="16">
        <v>0</v>
      </c>
      <c r="AW287" s="16">
        <v>0</v>
      </c>
      <c r="AX287" s="16">
        <v>0</v>
      </c>
      <c r="AY287" s="17">
        <v>0</v>
      </c>
      <c r="AZ287" s="17">
        <v>0</v>
      </c>
      <c r="BA287" s="17">
        <v>0</v>
      </c>
      <c r="BB287" s="19">
        <v>595</v>
      </c>
      <c r="BC287" s="19">
        <v>0</v>
      </c>
      <c r="BD287" s="19">
        <v>595</v>
      </c>
      <c r="BE287" s="19">
        <v>0</v>
      </c>
      <c r="BF287" s="20">
        <v>0</v>
      </c>
      <c r="BG287" s="20">
        <v>0</v>
      </c>
      <c r="BH287" s="20">
        <v>0</v>
      </c>
      <c r="BI287" s="62">
        <v>0</v>
      </c>
      <c r="BJ287" s="62">
        <v>0</v>
      </c>
      <c r="BK287" s="62">
        <v>0</v>
      </c>
      <c r="BL287" s="62">
        <v>0</v>
      </c>
      <c r="BM287" s="63">
        <v>0</v>
      </c>
      <c r="BN287" s="63">
        <v>0</v>
      </c>
      <c r="BO287" s="63">
        <v>0</v>
      </c>
      <c r="BP287" s="62">
        <v>0</v>
      </c>
      <c r="BQ287" s="62">
        <v>0</v>
      </c>
      <c r="BR287" s="62">
        <v>0</v>
      </c>
      <c r="BS287" s="62">
        <v>0</v>
      </c>
      <c r="BT287" s="63">
        <v>0</v>
      </c>
      <c r="BU287" s="63">
        <v>0</v>
      </c>
      <c r="BV287" s="63">
        <v>0</v>
      </c>
      <c r="BW287" s="19">
        <v>157</v>
      </c>
      <c r="BX287" s="19">
        <v>0</v>
      </c>
      <c r="BY287" s="19">
        <v>157</v>
      </c>
      <c r="BZ287" s="19">
        <v>0</v>
      </c>
      <c r="CA287" s="20">
        <v>290</v>
      </c>
      <c r="CB287" s="20">
        <v>0</v>
      </c>
      <c r="CC287" s="20">
        <v>290</v>
      </c>
      <c r="CD287" s="59">
        <v>0</v>
      </c>
      <c r="CE287" s="59">
        <v>0</v>
      </c>
      <c r="CF287" s="59">
        <v>0</v>
      </c>
      <c r="CG287" s="59">
        <v>0</v>
      </c>
      <c r="CH287" s="60">
        <v>0</v>
      </c>
      <c r="CI287" s="60">
        <v>0</v>
      </c>
      <c r="CJ287" s="60">
        <v>0</v>
      </c>
      <c r="CK287" s="64">
        <v>4013</v>
      </c>
      <c r="CL287" s="64">
        <v>0</v>
      </c>
      <c r="CM287" s="64">
        <v>4013</v>
      </c>
      <c r="CN287" s="64">
        <v>0</v>
      </c>
      <c r="CO287" s="64">
        <v>0</v>
      </c>
      <c r="CP287" s="65">
        <v>516</v>
      </c>
      <c r="CQ287" s="65">
        <v>0</v>
      </c>
      <c r="CR287" s="65">
        <v>516</v>
      </c>
    </row>
    <row r="288" spans="1:96" x14ac:dyDescent="0.2">
      <c r="A288" s="21" t="s">
        <v>501</v>
      </c>
      <c r="B288" s="12" t="s">
        <v>1256</v>
      </c>
      <c r="C288" s="21" t="s">
        <v>342</v>
      </c>
      <c r="D288" s="11" t="s">
        <v>882</v>
      </c>
      <c r="E288" s="59">
        <v>23744</v>
      </c>
      <c r="F288" s="59">
        <v>0</v>
      </c>
      <c r="G288" s="59">
        <v>23744</v>
      </c>
      <c r="H288" s="59">
        <v>0</v>
      </c>
      <c r="I288" s="60">
        <v>0</v>
      </c>
      <c r="J288" s="60">
        <v>0</v>
      </c>
      <c r="K288" s="60">
        <v>0</v>
      </c>
      <c r="L288" s="18">
        <v>23025</v>
      </c>
      <c r="M288" s="18">
        <v>0</v>
      </c>
      <c r="N288" s="18">
        <v>23025</v>
      </c>
      <c r="O288" s="18">
        <v>0</v>
      </c>
      <c r="P288" s="61">
        <v>0</v>
      </c>
      <c r="Q288" s="61">
        <v>0</v>
      </c>
      <c r="R288" s="61">
        <v>0</v>
      </c>
      <c r="S288" s="62">
        <v>1300</v>
      </c>
      <c r="T288" s="62">
        <v>0</v>
      </c>
      <c r="U288" s="62">
        <v>1300</v>
      </c>
      <c r="V288" s="62">
        <v>0</v>
      </c>
      <c r="W288" s="63">
        <v>438</v>
      </c>
      <c r="X288" s="63">
        <v>0</v>
      </c>
      <c r="Y288" s="63">
        <v>438</v>
      </c>
      <c r="Z288" s="18">
        <v>0</v>
      </c>
      <c r="AA288" s="18">
        <v>0</v>
      </c>
      <c r="AB288" s="18">
        <v>0</v>
      </c>
      <c r="AC288" s="18">
        <v>0</v>
      </c>
      <c r="AD288" s="61">
        <v>0</v>
      </c>
      <c r="AE288" s="61">
        <v>0</v>
      </c>
      <c r="AF288" s="61">
        <v>0</v>
      </c>
      <c r="AG288" s="19">
        <v>9454</v>
      </c>
      <c r="AH288" s="19">
        <v>0</v>
      </c>
      <c r="AI288" s="19">
        <v>9454</v>
      </c>
      <c r="AJ288" s="19">
        <v>0</v>
      </c>
      <c r="AK288" s="20">
        <v>2311</v>
      </c>
      <c r="AL288" s="20">
        <v>0</v>
      </c>
      <c r="AM288" s="20">
        <v>2311</v>
      </c>
      <c r="AN288" s="59">
        <v>1028</v>
      </c>
      <c r="AO288" s="59">
        <v>0</v>
      </c>
      <c r="AP288" s="59">
        <v>1028</v>
      </c>
      <c r="AQ288" s="59">
        <v>0</v>
      </c>
      <c r="AR288" s="60">
        <v>0</v>
      </c>
      <c r="AS288" s="60">
        <v>0</v>
      </c>
      <c r="AT288" s="60">
        <v>0</v>
      </c>
      <c r="AU288" s="16">
        <v>8176</v>
      </c>
      <c r="AV288" s="16">
        <v>0</v>
      </c>
      <c r="AW288" s="16">
        <v>8176</v>
      </c>
      <c r="AX288" s="16">
        <v>0</v>
      </c>
      <c r="AY288" s="17">
        <v>0</v>
      </c>
      <c r="AZ288" s="17">
        <v>0</v>
      </c>
      <c r="BA288" s="17">
        <v>0</v>
      </c>
      <c r="BB288" s="19">
        <v>365</v>
      </c>
      <c r="BC288" s="19">
        <v>0</v>
      </c>
      <c r="BD288" s="19">
        <v>365</v>
      </c>
      <c r="BE288" s="19">
        <v>0</v>
      </c>
      <c r="BF288" s="20">
        <v>0</v>
      </c>
      <c r="BG288" s="20">
        <v>0</v>
      </c>
      <c r="BH288" s="20">
        <v>0</v>
      </c>
      <c r="BI288" s="62">
        <v>0</v>
      </c>
      <c r="BJ288" s="62">
        <v>0</v>
      </c>
      <c r="BK288" s="62">
        <v>0</v>
      </c>
      <c r="BL288" s="62">
        <v>0</v>
      </c>
      <c r="BM288" s="63">
        <v>0</v>
      </c>
      <c r="BN288" s="63">
        <v>0</v>
      </c>
      <c r="BO288" s="63">
        <v>0</v>
      </c>
      <c r="BP288" s="62">
        <v>0</v>
      </c>
      <c r="BQ288" s="62">
        <v>0</v>
      </c>
      <c r="BR288" s="62">
        <v>0</v>
      </c>
      <c r="BS288" s="62">
        <v>0</v>
      </c>
      <c r="BT288" s="63">
        <v>0</v>
      </c>
      <c r="BU288" s="63">
        <v>0</v>
      </c>
      <c r="BV288" s="63">
        <v>0</v>
      </c>
      <c r="BW288" s="19">
        <v>6636</v>
      </c>
      <c r="BX288" s="19">
        <v>0</v>
      </c>
      <c r="BY288" s="19">
        <v>6636</v>
      </c>
      <c r="BZ288" s="19">
        <v>0</v>
      </c>
      <c r="CA288" s="20">
        <v>4223</v>
      </c>
      <c r="CB288" s="20">
        <v>0</v>
      </c>
      <c r="CC288" s="20">
        <v>4223</v>
      </c>
      <c r="CD288" s="59">
        <v>3107</v>
      </c>
      <c r="CE288" s="59">
        <v>0</v>
      </c>
      <c r="CF288" s="59">
        <v>3107</v>
      </c>
      <c r="CG288" s="59">
        <v>0</v>
      </c>
      <c r="CH288" s="60">
        <v>0</v>
      </c>
      <c r="CI288" s="60">
        <v>0</v>
      </c>
      <c r="CJ288" s="60">
        <v>0</v>
      </c>
      <c r="CK288" s="64">
        <v>76835</v>
      </c>
      <c r="CL288" s="64">
        <v>0</v>
      </c>
      <c r="CM288" s="64">
        <v>76835</v>
      </c>
      <c r="CN288" s="64">
        <v>0</v>
      </c>
      <c r="CO288" s="64">
        <v>0</v>
      </c>
      <c r="CP288" s="65">
        <v>6972</v>
      </c>
      <c r="CQ288" s="65">
        <v>0</v>
      </c>
      <c r="CR288" s="65">
        <v>6972</v>
      </c>
    </row>
    <row r="289" spans="1:96" x14ac:dyDescent="0.2">
      <c r="A289" s="21" t="s">
        <v>531</v>
      </c>
      <c r="B289" s="12" t="s">
        <v>1257</v>
      </c>
      <c r="C289" s="21" t="s">
        <v>343</v>
      </c>
      <c r="D289" s="11" t="s">
        <v>882</v>
      </c>
      <c r="E289" s="59">
        <v>8480</v>
      </c>
      <c r="F289" s="59">
        <v>0</v>
      </c>
      <c r="G289" s="59">
        <v>8480</v>
      </c>
      <c r="H289" s="59">
        <v>0</v>
      </c>
      <c r="I289" s="60">
        <v>1970</v>
      </c>
      <c r="J289" s="60">
        <v>0</v>
      </c>
      <c r="K289" s="60">
        <v>1970</v>
      </c>
      <c r="L289" s="18">
        <v>20754</v>
      </c>
      <c r="M289" s="18">
        <v>0</v>
      </c>
      <c r="N289" s="18">
        <v>20754</v>
      </c>
      <c r="O289" s="18">
        <v>0</v>
      </c>
      <c r="P289" s="61">
        <v>570</v>
      </c>
      <c r="Q289" s="61">
        <v>0</v>
      </c>
      <c r="R289" s="61">
        <v>570</v>
      </c>
      <c r="S289" s="62">
        <v>287</v>
      </c>
      <c r="T289" s="62">
        <v>0</v>
      </c>
      <c r="U289" s="62">
        <v>287</v>
      </c>
      <c r="V289" s="62">
        <v>0</v>
      </c>
      <c r="W289" s="63">
        <v>674</v>
      </c>
      <c r="X289" s="63">
        <v>0</v>
      </c>
      <c r="Y289" s="63">
        <v>674</v>
      </c>
      <c r="Z289" s="18">
        <v>224</v>
      </c>
      <c r="AA289" s="18">
        <v>0</v>
      </c>
      <c r="AB289" s="18">
        <v>224</v>
      </c>
      <c r="AC289" s="18">
        <v>0</v>
      </c>
      <c r="AD289" s="61">
        <v>0</v>
      </c>
      <c r="AE289" s="61">
        <v>0</v>
      </c>
      <c r="AF289" s="61">
        <v>0</v>
      </c>
      <c r="AG289" s="19">
        <v>3021</v>
      </c>
      <c r="AH289" s="19">
        <v>0</v>
      </c>
      <c r="AI289" s="19">
        <v>3021</v>
      </c>
      <c r="AJ289" s="19">
        <v>0</v>
      </c>
      <c r="AK289" s="20">
        <v>4038</v>
      </c>
      <c r="AL289" s="20">
        <v>0</v>
      </c>
      <c r="AM289" s="20">
        <v>4038</v>
      </c>
      <c r="AN289" s="59">
        <v>3534</v>
      </c>
      <c r="AO289" s="59">
        <v>0</v>
      </c>
      <c r="AP289" s="59">
        <v>3534</v>
      </c>
      <c r="AQ289" s="59">
        <v>0</v>
      </c>
      <c r="AR289" s="60">
        <v>1869</v>
      </c>
      <c r="AS289" s="60">
        <v>0</v>
      </c>
      <c r="AT289" s="60">
        <v>1869</v>
      </c>
      <c r="AU289" s="16">
        <v>2078</v>
      </c>
      <c r="AV289" s="16">
        <v>0</v>
      </c>
      <c r="AW289" s="16">
        <v>2078</v>
      </c>
      <c r="AX289" s="16">
        <v>0</v>
      </c>
      <c r="AY289" s="17">
        <v>0</v>
      </c>
      <c r="AZ289" s="17">
        <v>0</v>
      </c>
      <c r="BA289" s="17">
        <v>0</v>
      </c>
      <c r="BB289" s="19">
        <v>12797</v>
      </c>
      <c r="BC289" s="19">
        <v>0</v>
      </c>
      <c r="BD289" s="19">
        <v>12797</v>
      </c>
      <c r="BE289" s="19">
        <v>0</v>
      </c>
      <c r="BF289" s="20">
        <v>1973</v>
      </c>
      <c r="BG289" s="20">
        <v>0</v>
      </c>
      <c r="BH289" s="20">
        <v>1973</v>
      </c>
      <c r="BI289" s="62">
        <v>0</v>
      </c>
      <c r="BJ289" s="62">
        <v>0</v>
      </c>
      <c r="BK289" s="62">
        <v>0</v>
      </c>
      <c r="BL289" s="62">
        <v>0</v>
      </c>
      <c r="BM289" s="63">
        <v>0</v>
      </c>
      <c r="BN289" s="63">
        <v>0</v>
      </c>
      <c r="BO289" s="63">
        <v>0</v>
      </c>
      <c r="BP289" s="62">
        <v>0</v>
      </c>
      <c r="BQ289" s="62">
        <v>0</v>
      </c>
      <c r="BR289" s="62">
        <v>0</v>
      </c>
      <c r="BS289" s="62">
        <v>0</v>
      </c>
      <c r="BT289" s="63">
        <v>0</v>
      </c>
      <c r="BU289" s="63">
        <v>0</v>
      </c>
      <c r="BV289" s="63">
        <v>0</v>
      </c>
      <c r="BW289" s="19">
        <v>2655</v>
      </c>
      <c r="BX289" s="19">
        <v>0</v>
      </c>
      <c r="BY289" s="19">
        <v>2655</v>
      </c>
      <c r="BZ289" s="19">
        <v>0</v>
      </c>
      <c r="CA289" s="20">
        <v>0</v>
      </c>
      <c r="CB289" s="20">
        <v>0</v>
      </c>
      <c r="CC289" s="20">
        <v>0</v>
      </c>
      <c r="CD289" s="59">
        <v>36593</v>
      </c>
      <c r="CE289" s="59">
        <v>0</v>
      </c>
      <c r="CF289" s="59">
        <v>36593</v>
      </c>
      <c r="CG289" s="59">
        <v>0</v>
      </c>
      <c r="CH289" s="60">
        <v>0</v>
      </c>
      <c r="CI289" s="60">
        <v>0</v>
      </c>
      <c r="CJ289" s="60">
        <v>0</v>
      </c>
      <c r="CK289" s="64">
        <v>90423</v>
      </c>
      <c r="CL289" s="64">
        <v>0</v>
      </c>
      <c r="CM289" s="64">
        <v>90423</v>
      </c>
      <c r="CN289" s="64">
        <v>0</v>
      </c>
      <c r="CO289" s="64">
        <v>0</v>
      </c>
      <c r="CP289" s="65">
        <v>11094</v>
      </c>
      <c r="CQ289" s="65">
        <v>0</v>
      </c>
      <c r="CR289" s="65">
        <v>11094</v>
      </c>
    </row>
    <row r="290" spans="1:96" x14ac:dyDescent="0.2">
      <c r="A290" s="21" t="s">
        <v>542</v>
      </c>
      <c r="B290" s="12" t="s">
        <v>1258</v>
      </c>
      <c r="C290" s="21" t="s">
        <v>344</v>
      </c>
      <c r="D290" s="11" t="s">
        <v>882</v>
      </c>
      <c r="E290" s="59">
        <v>2650</v>
      </c>
      <c r="F290" s="59">
        <v>0</v>
      </c>
      <c r="G290" s="59">
        <v>2650</v>
      </c>
      <c r="H290" s="59">
        <v>0</v>
      </c>
      <c r="I290" s="60">
        <v>0</v>
      </c>
      <c r="J290" s="60">
        <v>0</v>
      </c>
      <c r="K290" s="60">
        <v>0</v>
      </c>
      <c r="L290" s="18">
        <v>14157</v>
      </c>
      <c r="M290" s="18">
        <v>0</v>
      </c>
      <c r="N290" s="18">
        <v>14157</v>
      </c>
      <c r="O290" s="18">
        <v>0</v>
      </c>
      <c r="P290" s="61">
        <v>0</v>
      </c>
      <c r="Q290" s="61">
        <v>0</v>
      </c>
      <c r="R290" s="61">
        <v>0</v>
      </c>
      <c r="S290" s="62">
        <v>1774</v>
      </c>
      <c r="T290" s="62">
        <v>0</v>
      </c>
      <c r="U290" s="62">
        <v>1774</v>
      </c>
      <c r="V290" s="62">
        <v>0</v>
      </c>
      <c r="W290" s="63">
        <v>0</v>
      </c>
      <c r="X290" s="63">
        <v>0</v>
      </c>
      <c r="Y290" s="63">
        <v>0</v>
      </c>
      <c r="Z290" s="18">
        <v>0</v>
      </c>
      <c r="AA290" s="18">
        <v>0</v>
      </c>
      <c r="AB290" s="18">
        <v>0</v>
      </c>
      <c r="AC290" s="18">
        <v>0</v>
      </c>
      <c r="AD290" s="61">
        <v>0</v>
      </c>
      <c r="AE290" s="61">
        <v>0</v>
      </c>
      <c r="AF290" s="61">
        <v>0</v>
      </c>
      <c r="AG290" s="19">
        <v>13931</v>
      </c>
      <c r="AH290" s="19">
        <v>0</v>
      </c>
      <c r="AI290" s="19">
        <v>13931</v>
      </c>
      <c r="AJ290" s="19">
        <v>0</v>
      </c>
      <c r="AK290" s="20">
        <v>0</v>
      </c>
      <c r="AL290" s="20">
        <v>2916</v>
      </c>
      <c r="AM290" s="20">
        <v>2916</v>
      </c>
      <c r="AN290" s="59">
        <v>1742</v>
      </c>
      <c r="AO290" s="59">
        <v>0</v>
      </c>
      <c r="AP290" s="59">
        <v>1742</v>
      </c>
      <c r="AQ290" s="59">
        <v>0</v>
      </c>
      <c r="AR290" s="60">
        <v>0</v>
      </c>
      <c r="AS290" s="60">
        <v>0</v>
      </c>
      <c r="AT290" s="60">
        <v>0</v>
      </c>
      <c r="AU290" s="16">
        <v>1086</v>
      </c>
      <c r="AV290" s="16">
        <v>0</v>
      </c>
      <c r="AW290" s="16">
        <v>1086</v>
      </c>
      <c r="AX290" s="16">
        <v>0</v>
      </c>
      <c r="AY290" s="17">
        <v>0</v>
      </c>
      <c r="AZ290" s="17">
        <v>0</v>
      </c>
      <c r="BA290" s="17">
        <v>0</v>
      </c>
      <c r="BB290" s="19">
        <v>79</v>
      </c>
      <c r="BC290" s="19">
        <v>0</v>
      </c>
      <c r="BD290" s="19">
        <v>79</v>
      </c>
      <c r="BE290" s="19">
        <v>0</v>
      </c>
      <c r="BF290" s="20">
        <v>0</v>
      </c>
      <c r="BG290" s="20">
        <v>0</v>
      </c>
      <c r="BH290" s="20">
        <v>0</v>
      </c>
      <c r="BI290" s="62">
        <v>0</v>
      </c>
      <c r="BJ290" s="62">
        <v>0</v>
      </c>
      <c r="BK290" s="62">
        <v>0</v>
      </c>
      <c r="BL290" s="62">
        <v>0</v>
      </c>
      <c r="BM290" s="63">
        <v>0</v>
      </c>
      <c r="BN290" s="63">
        <v>0</v>
      </c>
      <c r="BO290" s="63">
        <v>0</v>
      </c>
      <c r="BP290" s="62">
        <v>0</v>
      </c>
      <c r="BQ290" s="62">
        <v>0</v>
      </c>
      <c r="BR290" s="62">
        <v>0</v>
      </c>
      <c r="BS290" s="62">
        <v>0</v>
      </c>
      <c r="BT290" s="63">
        <v>0</v>
      </c>
      <c r="BU290" s="63">
        <v>0</v>
      </c>
      <c r="BV290" s="63">
        <v>0</v>
      </c>
      <c r="BW290" s="19">
        <v>295</v>
      </c>
      <c r="BX290" s="19">
        <v>0</v>
      </c>
      <c r="BY290" s="19">
        <v>295</v>
      </c>
      <c r="BZ290" s="19">
        <v>0</v>
      </c>
      <c r="CA290" s="20">
        <v>0</v>
      </c>
      <c r="CB290" s="20">
        <v>549</v>
      </c>
      <c r="CC290" s="20">
        <v>549</v>
      </c>
      <c r="CD290" s="59">
        <v>10564</v>
      </c>
      <c r="CE290" s="59">
        <v>0</v>
      </c>
      <c r="CF290" s="59">
        <v>10564</v>
      </c>
      <c r="CG290" s="59">
        <v>0</v>
      </c>
      <c r="CH290" s="60">
        <v>0</v>
      </c>
      <c r="CI290" s="60">
        <v>0</v>
      </c>
      <c r="CJ290" s="60">
        <v>0</v>
      </c>
      <c r="CK290" s="64">
        <v>46278</v>
      </c>
      <c r="CL290" s="64">
        <v>0</v>
      </c>
      <c r="CM290" s="64">
        <v>46278</v>
      </c>
      <c r="CN290" s="64">
        <v>0</v>
      </c>
      <c r="CO290" s="64">
        <v>0</v>
      </c>
      <c r="CP290" s="65">
        <v>0</v>
      </c>
      <c r="CQ290" s="65">
        <v>3465</v>
      </c>
      <c r="CR290" s="65">
        <v>3465</v>
      </c>
    </row>
    <row r="291" spans="1:96" x14ac:dyDescent="0.2">
      <c r="A291" s="21" t="s">
        <v>581</v>
      </c>
      <c r="B291" s="12" t="s">
        <v>1259</v>
      </c>
      <c r="C291" s="21" t="s">
        <v>345</v>
      </c>
      <c r="D291" s="11" t="s">
        <v>882</v>
      </c>
      <c r="E291" s="59">
        <v>9272</v>
      </c>
      <c r="F291" s="59">
        <v>0</v>
      </c>
      <c r="G291" s="59">
        <v>9272</v>
      </c>
      <c r="H291" s="59">
        <v>0</v>
      </c>
      <c r="I291" s="60">
        <v>0</v>
      </c>
      <c r="J291" s="60">
        <v>0</v>
      </c>
      <c r="K291" s="60">
        <v>0</v>
      </c>
      <c r="L291" s="18">
        <v>28486</v>
      </c>
      <c r="M291" s="18">
        <v>0</v>
      </c>
      <c r="N291" s="18">
        <v>28486</v>
      </c>
      <c r="O291" s="18">
        <v>0</v>
      </c>
      <c r="P291" s="61">
        <v>73298</v>
      </c>
      <c r="Q291" s="61">
        <v>0</v>
      </c>
      <c r="R291" s="61">
        <v>73298</v>
      </c>
      <c r="S291" s="62">
        <v>1172</v>
      </c>
      <c r="T291" s="62">
        <v>0</v>
      </c>
      <c r="U291" s="62">
        <v>1172</v>
      </c>
      <c r="V291" s="62">
        <v>0</v>
      </c>
      <c r="W291" s="63">
        <v>28</v>
      </c>
      <c r="X291" s="63">
        <v>0</v>
      </c>
      <c r="Y291" s="63">
        <v>28</v>
      </c>
      <c r="Z291" s="18">
        <v>104</v>
      </c>
      <c r="AA291" s="18">
        <v>0</v>
      </c>
      <c r="AB291" s="18">
        <v>104</v>
      </c>
      <c r="AC291" s="18">
        <v>0</v>
      </c>
      <c r="AD291" s="61">
        <v>0</v>
      </c>
      <c r="AE291" s="61">
        <v>0</v>
      </c>
      <c r="AF291" s="61">
        <v>0</v>
      </c>
      <c r="AG291" s="19">
        <v>32441</v>
      </c>
      <c r="AH291" s="19">
        <v>0</v>
      </c>
      <c r="AI291" s="19">
        <v>32441</v>
      </c>
      <c r="AJ291" s="19">
        <v>0</v>
      </c>
      <c r="AK291" s="20">
        <v>7091</v>
      </c>
      <c r="AL291" s="20">
        <v>0</v>
      </c>
      <c r="AM291" s="20">
        <v>7091</v>
      </c>
      <c r="AN291" s="59">
        <v>1394</v>
      </c>
      <c r="AO291" s="59">
        <v>0</v>
      </c>
      <c r="AP291" s="59">
        <v>1394</v>
      </c>
      <c r="AQ291" s="59">
        <v>0</v>
      </c>
      <c r="AR291" s="60">
        <v>35</v>
      </c>
      <c r="AS291" s="60">
        <v>0</v>
      </c>
      <c r="AT291" s="60">
        <v>35</v>
      </c>
      <c r="AU291" s="16">
        <v>4405</v>
      </c>
      <c r="AV291" s="16">
        <v>0</v>
      </c>
      <c r="AW291" s="16">
        <v>4405</v>
      </c>
      <c r="AX291" s="16">
        <v>0</v>
      </c>
      <c r="AY291" s="17">
        <v>504</v>
      </c>
      <c r="AZ291" s="17">
        <v>0</v>
      </c>
      <c r="BA291" s="17">
        <v>504</v>
      </c>
      <c r="BB291" s="19">
        <v>1794</v>
      </c>
      <c r="BC291" s="19">
        <v>0</v>
      </c>
      <c r="BD291" s="19">
        <v>1794</v>
      </c>
      <c r="BE291" s="19">
        <v>0</v>
      </c>
      <c r="BF291" s="20">
        <v>0</v>
      </c>
      <c r="BG291" s="20">
        <v>0</v>
      </c>
      <c r="BH291" s="20">
        <v>0</v>
      </c>
      <c r="BI291" s="62">
        <v>0</v>
      </c>
      <c r="BJ291" s="62">
        <v>0</v>
      </c>
      <c r="BK291" s="62">
        <v>0</v>
      </c>
      <c r="BL291" s="62">
        <v>0</v>
      </c>
      <c r="BM291" s="63">
        <v>0</v>
      </c>
      <c r="BN291" s="63">
        <v>0</v>
      </c>
      <c r="BO291" s="63">
        <v>0</v>
      </c>
      <c r="BP291" s="62">
        <v>0</v>
      </c>
      <c r="BQ291" s="62">
        <v>0</v>
      </c>
      <c r="BR291" s="62">
        <v>0</v>
      </c>
      <c r="BS291" s="62">
        <v>0</v>
      </c>
      <c r="BT291" s="63">
        <v>0</v>
      </c>
      <c r="BU291" s="63">
        <v>0</v>
      </c>
      <c r="BV291" s="63">
        <v>0</v>
      </c>
      <c r="BW291" s="19">
        <v>5688</v>
      </c>
      <c r="BX291" s="19">
        <v>0</v>
      </c>
      <c r="BY291" s="19">
        <v>5688</v>
      </c>
      <c r="BZ291" s="19">
        <v>0</v>
      </c>
      <c r="CA291" s="20">
        <v>0</v>
      </c>
      <c r="CB291" s="20">
        <v>0</v>
      </c>
      <c r="CC291" s="20">
        <v>0</v>
      </c>
      <c r="CD291" s="59">
        <v>100336</v>
      </c>
      <c r="CE291" s="59">
        <v>0</v>
      </c>
      <c r="CF291" s="59">
        <v>100336</v>
      </c>
      <c r="CG291" s="59">
        <v>0</v>
      </c>
      <c r="CH291" s="60">
        <v>3515</v>
      </c>
      <c r="CI291" s="60">
        <v>0</v>
      </c>
      <c r="CJ291" s="60">
        <v>3515</v>
      </c>
      <c r="CK291" s="64">
        <v>185092</v>
      </c>
      <c r="CL291" s="64">
        <v>0</v>
      </c>
      <c r="CM291" s="64">
        <v>185092</v>
      </c>
      <c r="CN291" s="64">
        <v>0</v>
      </c>
      <c r="CO291" s="64">
        <v>0</v>
      </c>
      <c r="CP291" s="65">
        <v>84471</v>
      </c>
      <c r="CQ291" s="65">
        <v>0</v>
      </c>
      <c r="CR291" s="65">
        <v>84471</v>
      </c>
    </row>
    <row r="292" spans="1:96" x14ac:dyDescent="0.2">
      <c r="A292" s="21" t="s">
        <v>642</v>
      </c>
      <c r="B292" s="12" t="s">
        <v>1260</v>
      </c>
      <c r="C292" s="21" t="s">
        <v>346</v>
      </c>
      <c r="D292" s="11" t="s">
        <v>884</v>
      </c>
      <c r="E292" s="59">
        <v>0</v>
      </c>
      <c r="F292" s="59">
        <v>0</v>
      </c>
      <c r="G292" s="59">
        <v>0</v>
      </c>
      <c r="H292" s="59">
        <v>0</v>
      </c>
      <c r="I292" s="60">
        <v>0</v>
      </c>
      <c r="J292" s="60">
        <v>0</v>
      </c>
      <c r="K292" s="60">
        <v>0</v>
      </c>
      <c r="L292" s="18">
        <v>40</v>
      </c>
      <c r="M292" s="18">
        <v>0</v>
      </c>
      <c r="N292" s="18">
        <v>40</v>
      </c>
      <c r="O292" s="18">
        <v>0</v>
      </c>
      <c r="P292" s="61">
        <v>0</v>
      </c>
      <c r="Q292" s="61">
        <v>0</v>
      </c>
      <c r="R292" s="61">
        <v>0</v>
      </c>
      <c r="S292" s="62">
        <v>0</v>
      </c>
      <c r="T292" s="62">
        <v>0</v>
      </c>
      <c r="U292" s="62">
        <v>0</v>
      </c>
      <c r="V292" s="62">
        <v>0</v>
      </c>
      <c r="W292" s="63">
        <v>0</v>
      </c>
      <c r="X292" s="63">
        <v>0</v>
      </c>
      <c r="Y292" s="63">
        <v>0</v>
      </c>
      <c r="Z292" s="18">
        <v>0</v>
      </c>
      <c r="AA292" s="18">
        <v>0</v>
      </c>
      <c r="AB292" s="18">
        <v>0</v>
      </c>
      <c r="AC292" s="18">
        <v>0</v>
      </c>
      <c r="AD292" s="61">
        <v>0</v>
      </c>
      <c r="AE292" s="61">
        <v>0</v>
      </c>
      <c r="AF292" s="61">
        <v>0</v>
      </c>
      <c r="AG292" s="19">
        <v>918</v>
      </c>
      <c r="AH292" s="19">
        <v>0</v>
      </c>
      <c r="AI292" s="19">
        <v>918</v>
      </c>
      <c r="AJ292" s="19">
        <v>0</v>
      </c>
      <c r="AK292" s="20">
        <v>393</v>
      </c>
      <c r="AL292" s="20">
        <v>0</v>
      </c>
      <c r="AM292" s="20">
        <v>393</v>
      </c>
      <c r="AN292" s="59">
        <v>777</v>
      </c>
      <c r="AO292" s="59">
        <v>0</v>
      </c>
      <c r="AP292" s="59">
        <v>777</v>
      </c>
      <c r="AQ292" s="59">
        <v>0</v>
      </c>
      <c r="AR292" s="60">
        <v>0</v>
      </c>
      <c r="AS292" s="60">
        <v>0</v>
      </c>
      <c r="AT292" s="60">
        <v>0</v>
      </c>
      <c r="AU292" s="16">
        <v>82</v>
      </c>
      <c r="AV292" s="16">
        <v>0</v>
      </c>
      <c r="AW292" s="16">
        <v>82</v>
      </c>
      <c r="AX292" s="16">
        <v>0</v>
      </c>
      <c r="AY292" s="17">
        <v>0</v>
      </c>
      <c r="AZ292" s="17">
        <v>0</v>
      </c>
      <c r="BA292" s="17">
        <v>0</v>
      </c>
      <c r="BB292" s="19">
        <v>4030</v>
      </c>
      <c r="BC292" s="19">
        <v>0</v>
      </c>
      <c r="BD292" s="19">
        <v>4030</v>
      </c>
      <c r="BE292" s="19">
        <v>0</v>
      </c>
      <c r="BF292" s="20">
        <v>0</v>
      </c>
      <c r="BG292" s="20">
        <v>0</v>
      </c>
      <c r="BH292" s="20">
        <v>0</v>
      </c>
      <c r="BI292" s="62">
        <v>0</v>
      </c>
      <c r="BJ292" s="62">
        <v>0</v>
      </c>
      <c r="BK292" s="62">
        <v>0</v>
      </c>
      <c r="BL292" s="62">
        <v>0</v>
      </c>
      <c r="BM292" s="63">
        <v>0</v>
      </c>
      <c r="BN292" s="63">
        <v>0</v>
      </c>
      <c r="BO292" s="63">
        <v>0</v>
      </c>
      <c r="BP292" s="62">
        <v>0</v>
      </c>
      <c r="BQ292" s="62">
        <v>0</v>
      </c>
      <c r="BR292" s="62">
        <v>0</v>
      </c>
      <c r="BS292" s="62">
        <v>0</v>
      </c>
      <c r="BT292" s="63">
        <v>0</v>
      </c>
      <c r="BU292" s="63">
        <v>0</v>
      </c>
      <c r="BV292" s="63">
        <v>0</v>
      </c>
      <c r="BW292" s="19">
        <v>316</v>
      </c>
      <c r="BX292" s="19">
        <v>0</v>
      </c>
      <c r="BY292" s="19">
        <v>316</v>
      </c>
      <c r="BZ292" s="19">
        <v>0</v>
      </c>
      <c r="CA292" s="20">
        <v>7</v>
      </c>
      <c r="CB292" s="20">
        <v>0</v>
      </c>
      <c r="CC292" s="20">
        <v>7</v>
      </c>
      <c r="CD292" s="59">
        <v>76</v>
      </c>
      <c r="CE292" s="59">
        <v>0</v>
      </c>
      <c r="CF292" s="59">
        <v>76</v>
      </c>
      <c r="CG292" s="59">
        <v>0</v>
      </c>
      <c r="CH292" s="60">
        <v>85</v>
      </c>
      <c r="CI292" s="60">
        <v>0</v>
      </c>
      <c r="CJ292" s="60">
        <v>85</v>
      </c>
      <c r="CK292" s="64">
        <v>6239</v>
      </c>
      <c r="CL292" s="64">
        <v>0</v>
      </c>
      <c r="CM292" s="64">
        <v>6239</v>
      </c>
      <c r="CN292" s="64">
        <v>0</v>
      </c>
      <c r="CO292" s="64">
        <v>0</v>
      </c>
      <c r="CP292" s="65">
        <v>485</v>
      </c>
      <c r="CQ292" s="65">
        <v>0</v>
      </c>
      <c r="CR292" s="65">
        <v>485</v>
      </c>
    </row>
    <row r="293" spans="1:96" x14ac:dyDescent="0.2">
      <c r="A293" s="21" t="s">
        <v>548</v>
      </c>
      <c r="B293" s="12" t="s">
        <v>1261</v>
      </c>
      <c r="C293" s="21" t="s">
        <v>347</v>
      </c>
      <c r="D293" s="11" t="s">
        <v>884</v>
      </c>
      <c r="E293" s="59">
        <v>0</v>
      </c>
      <c r="F293" s="59">
        <v>0</v>
      </c>
      <c r="G293" s="59">
        <v>0</v>
      </c>
      <c r="H293" s="59">
        <v>0</v>
      </c>
      <c r="I293" s="60">
        <v>0</v>
      </c>
      <c r="J293" s="60">
        <v>0</v>
      </c>
      <c r="K293" s="60">
        <v>0</v>
      </c>
      <c r="L293" s="18">
        <v>12</v>
      </c>
      <c r="M293" s="18">
        <v>0</v>
      </c>
      <c r="N293" s="18">
        <v>12</v>
      </c>
      <c r="O293" s="18">
        <v>0</v>
      </c>
      <c r="P293" s="61">
        <v>0</v>
      </c>
      <c r="Q293" s="61">
        <v>0</v>
      </c>
      <c r="R293" s="61">
        <v>0</v>
      </c>
      <c r="S293" s="62">
        <v>0</v>
      </c>
      <c r="T293" s="62">
        <v>0</v>
      </c>
      <c r="U293" s="62">
        <v>0</v>
      </c>
      <c r="V293" s="62">
        <v>0</v>
      </c>
      <c r="W293" s="63">
        <v>0</v>
      </c>
      <c r="X293" s="63">
        <v>0</v>
      </c>
      <c r="Y293" s="63">
        <v>0</v>
      </c>
      <c r="Z293" s="18">
        <v>0</v>
      </c>
      <c r="AA293" s="18">
        <v>0</v>
      </c>
      <c r="AB293" s="18">
        <v>0</v>
      </c>
      <c r="AC293" s="18">
        <v>0</v>
      </c>
      <c r="AD293" s="61">
        <v>0</v>
      </c>
      <c r="AE293" s="61">
        <v>0</v>
      </c>
      <c r="AF293" s="61">
        <v>0</v>
      </c>
      <c r="AG293" s="19">
        <v>3</v>
      </c>
      <c r="AH293" s="19">
        <v>0</v>
      </c>
      <c r="AI293" s="19">
        <v>3</v>
      </c>
      <c r="AJ293" s="19">
        <v>0</v>
      </c>
      <c r="AK293" s="20">
        <v>276</v>
      </c>
      <c r="AL293" s="20">
        <v>0</v>
      </c>
      <c r="AM293" s="20">
        <v>276</v>
      </c>
      <c r="AN293" s="59">
        <v>255</v>
      </c>
      <c r="AO293" s="59">
        <v>0</v>
      </c>
      <c r="AP293" s="59">
        <v>255</v>
      </c>
      <c r="AQ293" s="59">
        <v>0</v>
      </c>
      <c r="AR293" s="60">
        <v>0</v>
      </c>
      <c r="AS293" s="60">
        <v>0</v>
      </c>
      <c r="AT293" s="60">
        <v>0</v>
      </c>
      <c r="AU293" s="16">
        <v>36</v>
      </c>
      <c r="AV293" s="16">
        <v>0</v>
      </c>
      <c r="AW293" s="16">
        <v>36</v>
      </c>
      <c r="AX293" s="16">
        <v>0</v>
      </c>
      <c r="AY293" s="17">
        <v>143</v>
      </c>
      <c r="AZ293" s="17">
        <v>0</v>
      </c>
      <c r="BA293" s="17">
        <v>143</v>
      </c>
      <c r="BB293" s="19">
        <v>731</v>
      </c>
      <c r="BC293" s="19">
        <v>0</v>
      </c>
      <c r="BD293" s="19">
        <v>731</v>
      </c>
      <c r="BE293" s="19">
        <v>0</v>
      </c>
      <c r="BF293" s="20">
        <v>0</v>
      </c>
      <c r="BG293" s="20">
        <v>0</v>
      </c>
      <c r="BH293" s="20">
        <v>0</v>
      </c>
      <c r="BI293" s="62">
        <v>0</v>
      </c>
      <c r="BJ293" s="62">
        <v>0</v>
      </c>
      <c r="BK293" s="62">
        <v>0</v>
      </c>
      <c r="BL293" s="62">
        <v>0</v>
      </c>
      <c r="BM293" s="63">
        <v>0</v>
      </c>
      <c r="BN293" s="63">
        <v>0</v>
      </c>
      <c r="BO293" s="63">
        <v>0</v>
      </c>
      <c r="BP293" s="62">
        <v>0</v>
      </c>
      <c r="BQ293" s="62">
        <v>0</v>
      </c>
      <c r="BR293" s="62">
        <v>0</v>
      </c>
      <c r="BS293" s="62">
        <v>0</v>
      </c>
      <c r="BT293" s="63">
        <v>0</v>
      </c>
      <c r="BU293" s="63">
        <v>0</v>
      </c>
      <c r="BV293" s="63">
        <v>0</v>
      </c>
      <c r="BW293" s="19">
        <v>238</v>
      </c>
      <c r="BX293" s="19">
        <v>0</v>
      </c>
      <c r="BY293" s="19">
        <v>238</v>
      </c>
      <c r="BZ293" s="19">
        <v>0</v>
      </c>
      <c r="CA293" s="20">
        <v>0</v>
      </c>
      <c r="CB293" s="20">
        <v>0</v>
      </c>
      <c r="CC293" s="20">
        <v>0</v>
      </c>
      <c r="CD293" s="59">
        <v>0</v>
      </c>
      <c r="CE293" s="59">
        <v>0</v>
      </c>
      <c r="CF293" s="59">
        <v>0</v>
      </c>
      <c r="CG293" s="59">
        <v>0</v>
      </c>
      <c r="CH293" s="60">
        <v>0</v>
      </c>
      <c r="CI293" s="60">
        <v>0</v>
      </c>
      <c r="CJ293" s="60">
        <v>0</v>
      </c>
      <c r="CK293" s="64">
        <v>1275</v>
      </c>
      <c r="CL293" s="64">
        <v>0</v>
      </c>
      <c r="CM293" s="64">
        <v>1275</v>
      </c>
      <c r="CN293" s="64">
        <v>0</v>
      </c>
      <c r="CO293" s="64">
        <v>0</v>
      </c>
      <c r="CP293" s="65">
        <v>419</v>
      </c>
      <c r="CQ293" s="65">
        <v>0</v>
      </c>
      <c r="CR293" s="65">
        <v>419</v>
      </c>
    </row>
    <row r="294" spans="1:96" x14ac:dyDescent="0.2">
      <c r="A294" s="21" t="s">
        <v>491</v>
      </c>
      <c r="B294" s="12" t="s">
        <v>1262</v>
      </c>
      <c r="C294" s="21" t="s">
        <v>348</v>
      </c>
      <c r="D294" s="11" t="s">
        <v>882</v>
      </c>
      <c r="E294" s="59">
        <v>16235</v>
      </c>
      <c r="F294" s="59">
        <v>0</v>
      </c>
      <c r="G294" s="59">
        <v>16235</v>
      </c>
      <c r="H294" s="59">
        <v>0</v>
      </c>
      <c r="I294" s="60">
        <v>0</v>
      </c>
      <c r="J294" s="60">
        <v>0</v>
      </c>
      <c r="K294" s="60">
        <v>0</v>
      </c>
      <c r="L294" s="18">
        <v>10719</v>
      </c>
      <c r="M294" s="18">
        <v>0</v>
      </c>
      <c r="N294" s="18">
        <v>10719</v>
      </c>
      <c r="O294" s="18">
        <v>0</v>
      </c>
      <c r="P294" s="61">
        <v>1043</v>
      </c>
      <c r="Q294" s="61">
        <v>0</v>
      </c>
      <c r="R294" s="61">
        <v>1043</v>
      </c>
      <c r="S294" s="62">
        <v>728</v>
      </c>
      <c r="T294" s="62">
        <v>0</v>
      </c>
      <c r="U294" s="62">
        <v>728</v>
      </c>
      <c r="V294" s="62">
        <v>0</v>
      </c>
      <c r="W294" s="63">
        <v>0</v>
      </c>
      <c r="X294" s="63">
        <v>0</v>
      </c>
      <c r="Y294" s="63">
        <v>0</v>
      </c>
      <c r="Z294" s="18">
        <v>0</v>
      </c>
      <c r="AA294" s="18">
        <v>0</v>
      </c>
      <c r="AB294" s="18">
        <v>0</v>
      </c>
      <c r="AC294" s="18">
        <v>0</v>
      </c>
      <c r="AD294" s="61">
        <v>0</v>
      </c>
      <c r="AE294" s="61">
        <v>0</v>
      </c>
      <c r="AF294" s="61">
        <v>0</v>
      </c>
      <c r="AG294" s="19">
        <v>13025</v>
      </c>
      <c r="AH294" s="19">
        <v>150</v>
      </c>
      <c r="AI294" s="19">
        <v>13175</v>
      </c>
      <c r="AJ294" s="19">
        <v>0</v>
      </c>
      <c r="AK294" s="20">
        <v>4288</v>
      </c>
      <c r="AL294" s="20">
        <v>0</v>
      </c>
      <c r="AM294" s="20">
        <v>4288</v>
      </c>
      <c r="AN294" s="59">
        <v>3398</v>
      </c>
      <c r="AO294" s="59">
        <v>0</v>
      </c>
      <c r="AP294" s="59">
        <v>3398</v>
      </c>
      <c r="AQ294" s="59">
        <v>0</v>
      </c>
      <c r="AR294" s="60">
        <v>0</v>
      </c>
      <c r="AS294" s="60">
        <v>0</v>
      </c>
      <c r="AT294" s="60">
        <v>0</v>
      </c>
      <c r="AU294" s="16">
        <v>196</v>
      </c>
      <c r="AV294" s="16">
        <v>0</v>
      </c>
      <c r="AW294" s="16">
        <v>196</v>
      </c>
      <c r="AX294" s="16">
        <v>0</v>
      </c>
      <c r="AY294" s="17">
        <v>0</v>
      </c>
      <c r="AZ294" s="17">
        <v>0</v>
      </c>
      <c r="BA294" s="17">
        <v>0</v>
      </c>
      <c r="BB294" s="19">
        <v>2643</v>
      </c>
      <c r="BC294" s="19">
        <v>0</v>
      </c>
      <c r="BD294" s="19">
        <v>2643</v>
      </c>
      <c r="BE294" s="19">
        <v>0</v>
      </c>
      <c r="BF294" s="20">
        <v>0</v>
      </c>
      <c r="BG294" s="20">
        <v>0</v>
      </c>
      <c r="BH294" s="20">
        <v>0</v>
      </c>
      <c r="BI294" s="62">
        <v>0</v>
      </c>
      <c r="BJ294" s="62">
        <v>0</v>
      </c>
      <c r="BK294" s="62">
        <v>0</v>
      </c>
      <c r="BL294" s="62">
        <v>0</v>
      </c>
      <c r="BM294" s="63">
        <v>0</v>
      </c>
      <c r="BN294" s="63">
        <v>0</v>
      </c>
      <c r="BO294" s="63">
        <v>0</v>
      </c>
      <c r="BP294" s="62">
        <v>0</v>
      </c>
      <c r="BQ294" s="62">
        <v>0</v>
      </c>
      <c r="BR294" s="62">
        <v>0</v>
      </c>
      <c r="BS294" s="62">
        <v>0</v>
      </c>
      <c r="BT294" s="63">
        <v>0</v>
      </c>
      <c r="BU294" s="63">
        <v>0</v>
      </c>
      <c r="BV294" s="63">
        <v>0</v>
      </c>
      <c r="BW294" s="19">
        <v>27827</v>
      </c>
      <c r="BX294" s="19">
        <v>0</v>
      </c>
      <c r="BY294" s="19">
        <v>27827</v>
      </c>
      <c r="BZ294" s="19">
        <v>861</v>
      </c>
      <c r="CA294" s="20">
        <v>1427</v>
      </c>
      <c r="CB294" s="20">
        <v>0</v>
      </c>
      <c r="CC294" s="20">
        <v>1427</v>
      </c>
      <c r="CD294" s="59">
        <v>0</v>
      </c>
      <c r="CE294" s="59">
        <v>0</v>
      </c>
      <c r="CF294" s="59">
        <v>0</v>
      </c>
      <c r="CG294" s="59">
        <v>0</v>
      </c>
      <c r="CH294" s="60">
        <v>0</v>
      </c>
      <c r="CI294" s="60">
        <v>0</v>
      </c>
      <c r="CJ294" s="60">
        <v>0</v>
      </c>
      <c r="CK294" s="64">
        <v>74771</v>
      </c>
      <c r="CL294" s="64">
        <v>150</v>
      </c>
      <c r="CM294" s="64">
        <v>74921</v>
      </c>
      <c r="CN294" s="64">
        <v>861</v>
      </c>
      <c r="CO294" s="64">
        <v>0</v>
      </c>
      <c r="CP294" s="65">
        <v>6758</v>
      </c>
      <c r="CQ294" s="65">
        <v>0</v>
      </c>
      <c r="CR294" s="65">
        <v>6758</v>
      </c>
    </row>
    <row r="295" spans="1:96" x14ac:dyDescent="0.2">
      <c r="A295" s="21" t="s">
        <v>824</v>
      </c>
      <c r="B295" s="12" t="s">
        <v>1263</v>
      </c>
      <c r="C295" s="21" t="s">
        <v>349</v>
      </c>
      <c r="D295" s="11" t="s">
        <v>886</v>
      </c>
      <c r="E295" s="59">
        <v>29238</v>
      </c>
      <c r="F295" s="59">
        <v>0</v>
      </c>
      <c r="G295" s="59">
        <v>29238</v>
      </c>
      <c r="H295" s="59">
        <v>0</v>
      </c>
      <c r="I295" s="60">
        <v>0</v>
      </c>
      <c r="J295" s="60">
        <v>0</v>
      </c>
      <c r="K295" s="60">
        <v>0</v>
      </c>
      <c r="L295" s="18">
        <v>12046</v>
      </c>
      <c r="M295" s="18">
        <v>0</v>
      </c>
      <c r="N295" s="18">
        <v>12046</v>
      </c>
      <c r="O295" s="18">
        <v>0</v>
      </c>
      <c r="P295" s="61">
        <v>0</v>
      </c>
      <c r="Q295" s="61">
        <v>0</v>
      </c>
      <c r="R295" s="61">
        <v>0</v>
      </c>
      <c r="S295" s="62">
        <v>492</v>
      </c>
      <c r="T295" s="62">
        <v>0</v>
      </c>
      <c r="U295" s="62">
        <v>492</v>
      </c>
      <c r="V295" s="62">
        <v>0</v>
      </c>
      <c r="W295" s="63">
        <v>0</v>
      </c>
      <c r="X295" s="63">
        <v>0</v>
      </c>
      <c r="Y295" s="63">
        <v>0</v>
      </c>
      <c r="Z295" s="18">
        <v>0</v>
      </c>
      <c r="AA295" s="18">
        <v>0</v>
      </c>
      <c r="AB295" s="18">
        <v>0</v>
      </c>
      <c r="AC295" s="18">
        <v>0</v>
      </c>
      <c r="AD295" s="61">
        <v>0</v>
      </c>
      <c r="AE295" s="61">
        <v>0</v>
      </c>
      <c r="AF295" s="61">
        <v>0</v>
      </c>
      <c r="AG295" s="19">
        <v>21053</v>
      </c>
      <c r="AH295" s="19">
        <v>0</v>
      </c>
      <c r="AI295" s="19">
        <v>21053</v>
      </c>
      <c r="AJ295" s="19">
        <v>0</v>
      </c>
      <c r="AK295" s="20">
        <v>6773</v>
      </c>
      <c r="AL295" s="20">
        <v>0</v>
      </c>
      <c r="AM295" s="20">
        <v>6773</v>
      </c>
      <c r="AN295" s="59">
        <v>1447</v>
      </c>
      <c r="AO295" s="59">
        <v>0</v>
      </c>
      <c r="AP295" s="59">
        <v>1447</v>
      </c>
      <c r="AQ295" s="59">
        <v>0</v>
      </c>
      <c r="AR295" s="60">
        <v>0</v>
      </c>
      <c r="AS295" s="60">
        <v>0</v>
      </c>
      <c r="AT295" s="60">
        <v>0</v>
      </c>
      <c r="AU295" s="16">
        <v>0</v>
      </c>
      <c r="AV295" s="16">
        <v>0</v>
      </c>
      <c r="AW295" s="16">
        <v>0</v>
      </c>
      <c r="AX295" s="16">
        <v>0</v>
      </c>
      <c r="AY295" s="17">
        <v>0</v>
      </c>
      <c r="AZ295" s="17">
        <v>0</v>
      </c>
      <c r="BA295" s="17">
        <v>0</v>
      </c>
      <c r="BB295" s="19">
        <v>5964</v>
      </c>
      <c r="BC295" s="19">
        <v>0</v>
      </c>
      <c r="BD295" s="19">
        <v>5964</v>
      </c>
      <c r="BE295" s="19">
        <v>0</v>
      </c>
      <c r="BF295" s="20">
        <v>0</v>
      </c>
      <c r="BG295" s="20">
        <v>0</v>
      </c>
      <c r="BH295" s="20">
        <v>0</v>
      </c>
      <c r="BI295" s="62">
        <v>0</v>
      </c>
      <c r="BJ295" s="62">
        <v>0</v>
      </c>
      <c r="BK295" s="62">
        <v>0</v>
      </c>
      <c r="BL295" s="62">
        <v>0</v>
      </c>
      <c r="BM295" s="63">
        <v>0</v>
      </c>
      <c r="BN295" s="63">
        <v>0</v>
      </c>
      <c r="BO295" s="63">
        <v>0</v>
      </c>
      <c r="BP295" s="62">
        <v>0</v>
      </c>
      <c r="BQ295" s="62">
        <v>0</v>
      </c>
      <c r="BR295" s="62">
        <v>0</v>
      </c>
      <c r="BS295" s="62">
        <v>0</v>
      </c>
      <c r="BT295" s="63">
        <v>0</v>
      </c>
      <c r="BU295" s="63">
        <v>0</v>
      </c>
      <c r="BV295" s="63">
        <v>0</v>
      </c>
      <c r="BW295" s="19">
        <v>7918</v>
      </c>
      <c r="BX295" s="19">
        <v>0</v>
      </c>
      <c r="BY295" s="19">
        <v>7918</v>
      </c>
      <c r="BZ295" s="19">
        <v>0</v>
      </c>
      <c r="CA295" s="20">
        <v>309</v>
      </c>
      <c r="CB295" s="20">
        <v>0</v>
      </c>
      <c r="CC295" s="20">
        <v>309</v>
      </c>
      <c r="CD295" s="59">
        <v>0</v>
      </c>
      <c r="CE295" s="59">
        <v>0</v>
      </c>
      <c r="CF295" s="59">
        <v>0</v>
      </c>
      <c r="CG295" s="59">
        <v>0</v>
      </c>
      <c r="CH295" s="60">
        <v>0</v>
      </c>
      <c r="CI295" s="60">
        <v>0</v>
      </c>
      <c r="CJ295" s="60">
        <v>0</v>
      </c>
      <c r="CK295" s="64">
        <v>78158</v>
      </c>
      <c r="CL295" s="64">
        <v>0</v>
      </c>
      <c r="CM295" s="64">
        <v>78158</v>
      </c>
      <c r="CN295" s="64">
        <v>0</v>
      </c>
      <c r="CO295" s="64">
        <v>0</v>
      </c>
      <c r="CP295" s="65">
        <v>7082</v>
      </c>
      <c r="CQ295" s="65">
        <v>0</v>
      </c>
      <c r="CR295" s="65">
        <v>7082</v>
      </c>
    </row>
    <row r="296" spans="1:96" x14ac:dyDescent="0.2">
      <c r="A296" s="21" t="s">
        <v>512</v>
      </c>
      <c r="B296" s="12" t="s">
        <v>1264</v>
      </c>
      <c r="C296" s="21" t="s">
        <v>350</v>
      </c>
      <c r="D296" s="11" t="s">
        <v>882</v>
      </c>
      <c r="E296" s="59">
        <v>3659</v>
      </c>
      <c r="F296" s="59">
        <v>0</v>
      </c>
      <c r="G296" s="59">
        <v>3659</v>
      </c>
      <c r="H296" s="59">
        <v>0</v>
      </c>
      <c r="I296" s="60">
        <v>0</v>
      </c>
      <c r="J296" s="60">
        <v>0</v>
      </c>
      <c r="K296" s="60">
        <v>0</v>
      </c>
      <c r="L296" s="18">
        <v>3614</v>
      </c>
      <c r="M296" s="18">
        <v>0</v>
      </c>
      <c r="N296" s="18">
        <v>3614</v>
      </c>
      <c r="O296" s="18">
        <v>0</v>
      </c>
      <c r="P296" s="61">
        <v>0</v>
      </c>
      <c r="Q296" s="61">
        <v>0</v>
      </c>
      <c r="R296" s="61">
        <v>0</v>
      </c>
      <c r="S296" s="62">
        <v>851</v>
      </c>
      <c r="T296" s="62">
        <v>0</v>
      </c>
      <c r="U296" s="62">
        <v>851</v>
      </c>
      <c r="V296" s="62">
        <v>0</v>
      </c>
      <c r="W296" s="63">
        <v>0</v>
      </c>
      <c r="X296" s="63">
        <v>0</v>
      </c>
      <c r="Y296" s="63">
        <v>0</v>
      </c>
      <c r="Z296" s="18">
        <v>0</v>
      </c>
      <c r="AA296" s="18">
        <v>0</v>
      </c>
      <c r="AB296" s="18">
        <v>0</v>
      </c>
      <c r="AC296" s="18">
        <v>0</v>
      </c>
      <c r="AD296" s="61">
        <v>0</v>
      </c>
      <c r="AE296" s="61">
        <v>0</v>
      </c>
      <c r="AF296" s="61">
        <v>0</v>
      </c>
      <c r="AG296" s="19">
        <v>0</v>
      </c>
      <c r="AH296" s="19">
        <v>0</v>
      </c>
      <c r="AI296" s="19">
        <v>0</v>
      </c>
      <c r="AJ296" s="19">
        <v>0</v>
      </c>
      <c r="AK296" s="20">
        <v>0</v>
      </c>
      <c r="AL296" s="20">
        <v>0</v>
      </c>
      <c r="AM296" s="20">
        <v>0</v>
      </c>
      <c r="AN296" s="59">
        <v>782</v>
      </c>
      <c r="AO296" s="59">
        <v>0</v>
      </c>
      <c r="AP296" s="59">
        <v>782</v>
      </c>
      <c r="AQ296" s="59">
        <v>0</v>
      </c>
      <c r="AR296" s="60">
        <v>378</v>
      </c>
      <c r="AS296" s="60">
        <v>0</v>
      </c>
      <c r="AT296" s="60">
        <v>378</v>
      </c>
      <c r="AU296" s="16">
        <v>343</v>
      </c>
      <c r="AV296" s="16">
        <v>0</v>
      </c>
      <c r="AW296" s="16">
        <v>343</v>
      </c>
      <c r="AX296" s="16">
        <v>0</v>
      </c>
      <c r="AY296" s="17">
        <v>0</v>
      </c>
      <c r="AZ296" s="17">
        <v>0</v>
      </c>
      <c r="BA296" s="17">
        <v>0</v>
      </c>
      <c r="BB296" s="19">
        <v>618</v>
      </c>
      <c r="BC296" s="19">
        <v>0</v>
      </c>
      <c r="BD296" s="19">
        <v>618</v>
      </c>
      <c r="BE296" s="19">
        <v>0</v>
      </c>
      <c r="BF296" s="20">
        <v>10</v>
      </c>
      <c r="BG296" s="20">
        <v>0</v>
      </c>
      <c r="BH296" s="20">
        <v>10</v>
      </c>
      <c r="BI296" s="62">
        <v>0</v>
      </c>
      <c r="BJ296" s="62">
        <v>0</v>
      </c>
      <c r="BK296" s="62">
        <v>0</v>
      </c>
      <c r="BL296" s="62">
        <v>0</v>
      </c>
      <c r="BM296" s="63">
        <v>0</v>
      </c>
      <c r="BN296" s="63">
        <v>0</v>
      </c>
      <c r="BO296" s="63">
        <v>0</v>
      </c>
      <c r="BP296" s="62">
        <v>0</v>
      </c>
      <c r="BQ296" s="62">
        <v>0</v>
      </c>
      <c r="BR296" s="62">
        <v>0</v>
      </c>
      <c r="BS296" s="62">
        <v>0</v>
      </c>
      <c r="BT296" s="63">
        <v>0</v>
      </c>
      <c r="BU296" s="63">
        <v>0</v>
      </c>
      <c r="BV296" s="63">
        <v>0</v>
      </c>
      <c r="BW296" s="19">
        <v>2711</v>
      </c>
      <c r="BX296" s="19">
        <v>0</v>
      </c>
      <c r="BY296" s="19">
        <v>2711</v>
      </c>
      <c r="BZ296" s="19">
        <v>0</v>
      </c>
      <c r="CA296" s="20">
        <v>9472</v>
      </c>
      <c r="CB296" s="20">
        <v>0</v>
      </c>
      <c r="CC296" s="20">
        <v>9472</v>
      </c>
      <c r="CD296" s="59">
        <v>0</v>
      </c>
      <c r="CE296" s="59">
        <v>0</v>
      </c>
      <c r="CF296" s="59">
        <v>0</v>
      </c>
      <c r="CG296" s="59">
        <v>0</v>
      </c>
      <c r="CH296" s="60">
        <v>0</v>
      </c>
      <c r="CI296" s="60">
        <v>0</v>
      </c>
      <c r="CJ296" s="60">
        <v>0</v>
      </c>
      <c r="CK296" s="64">
        <v>12578</v>
      </c>
      <c r="CL296" s="64">
        <v>0</v>
      </c>
      <c r="CM296" s="64">
        <v>12578</v>
      </c>
      <c r="CN296" s="64">
        <v>0</v>
      </c>
      <c r="CO296" s="64">
        <v>0</v>
      </c>
      <c r="CP296" s="65">
        <v>9860</v>
      </c>
      <c r="CQ296" s="65">
        <v>0</v>
      </c>
      <c r="CR296" s="65">
        <v>9860</v>
      </c>
    </row>
    <row r="297" spans="1:96" x14ac:dyDescent="0.2">
      <c r="A297" s="21" t="s">
        <v>598</v>
      </c>
      <c r="B297" s="12" t="s">
        <v>1265</v>
      </c>
      <c r="C297" s="21" t="s">
        <v>351</v>
      </c>
      <c r="D297" s="11" t="s">
        <v>884</v>
      </c>
      <c r="E297" s="59">
        <v>0</v>
      </c>
      <c r="F297" s="59">
        <v>0</v>
      </c>
      <c r="G297" s="59">
        <v>0</v>
      </c>
      <c r="H297" s="59">
        <v>0</v>
      </c>
      <c r="I297" s="60">
        <v>0</v>
      </c>
      <c r="J297" s="60">
        <v>0</v>
      </c>
      <c r="K297" s="60">
        <v>0</v>
      </c>
      <c r="L297" s="18">
        <v>140</v>
      </c>
      <c r="M297" s="18">
        <v>0</v>
      </c>
      <c r="N297" s="18">
        <v>140</v>
      </c>
      <c r="O297" s="18">
        <v>0</v>
      </c>
      <c r="P297" s="61">
        <v>0</v>
      </c>
      <c r="Q297" s="61">
        <v>0</v>
      </c>
      <c r="R297" s="61">
        <v>0</v>
      </c>
      <c r="S297" s="62">
        <v>0</v>
      </c>
      <c r="T297" s="62">
        <v>0</v>
      </c>
      <c r="U297" s="62">
        <v>0</v>
      </c>
      <c r="V297" s="62">
        <v>0</v>
      </c>
      <c r="W297" s="63">
        <v>0</v>
      </c>
      <c r="X297" s="63">
        <v>0</v>
      </c>
      <c r="Y297" s="63">
        <v>0</v>
      </c>
      <c r="Z297" s="18">
        <v>0</v>
      </c>
      <c r="AA297" s="18">
        <v>0</v>
      </c>
      <c r="AB297" s="18">
        <v>0</v>
      </c>
      <c r="AC297" s="18">
        <v>0</v>
      </c>
      <c r="AD297" s="61">
        <v>0</v>
      </c>
      <c r="AE297" s="61">
        <v>0</v>
      </c>
      <c r="AF297" s="61">
        <v>0</v>
      </c>
      <c r="AG297" s="19">
        <v>9452</v>
      </c>
      <c r="AH297" s="19">
        <v>0</v>
      </c>
      <c r="AI297" s="19">
        <v>9452</v>
      </c>
      <c r="AJ297" s="19">
        <v>0</v>
      </c>
      <c r="AK297" s="20">
        <v>4239</v>
      </c>
      <c r="AL297" s="20">
        <v>0</v>
      </c>
      <c r="AM297" s="20">
        <v>4239</v>
      </c>
      <c r="AN297" s="59">
        <v>665</v>
      </c>
      <c r="AO297" s="59">
        <v>0</v>
      </c>
      <c r="AP297" s="59">
        <v>665</v>
      </c>
      <c r="AQ297" s="59">
        <v>0</v>
      </c>
      <c r="AR297" s="60">
        <v>0</v>
      </c>
      <c r="AS297" s="60">
        <v>0</v>
      </c>
      <c r="AT297" s="60">
        <v>0</v>
      </c>
      <c r="AU297" s="16">
        <v>1577</v>
      </c>
      <c r="AV297" s="16">
        <v>0</v>
      </c>
      <c r="AW297" s="16">
        <v>1577</v>
      </c>
      <c r="AX297" s="16">
        <v>0</v>
      </c>
      <c r="AY297" s="17">
        <v>20</v>
      </c>
      <c r="AZ297" s="17">
        <v>0</v>
      </c>
      <c r="BA297" s="17">
        <v>20</v>
      </c>
      <c r="BB297" s="19">
        <v>0</v>
      </c>
      <c r="BC297" s="19">
        <v>0</v>
      </c>
      <c r="BD297" s="19">
        <v>0</v>
      </c>
      <c r="BE297" s="19">
        <v>0</v>
      </c>
      <c r="BF297" s="20">
        <v>0</v>
      </c>
      <c r="BG297" s="20">
        <v>0</v>
      </c>
      <c r="BH297" s="20">
        <v>0</v>
      </c>
      <c r="BI297" s="62">
        <v>0</v>
      </c>
      <c r="BJ297" s="62">
        <v>0</v>
      </c>
      <c r="BK297" s="62">
        <v>0</v>
      </c>
      <c r="BL297" s="62">
        <v>0</v>
      </c>
      <c r="BM297" s="63">
        <v>0</v>
      </c>
      <c r="BN297" s="63">
        <v>0</v>
      </c>
      <c r="BO297" s="63">
        <v>0</v>
      </c>
      <c r="BP297" s="62">
        <v>0</v>
      </c>
      <c r="BQ297" s="62">
        <v>0</v>
      </c>
      <c r="BR297" s="62">
        <v>0</v>
      </c>
      <c r="BS297" s="62">
        <v>0</v>
      </c>
      <c r="BT297" s="63">
        <v>0</v>
      </c>
      <c r="BU297" s="63">
        <v>0</v>
      </c>
      <c r="BV297" s="63">
        <v>0</v>
      </c>
      <c r="BW297" s="19">
        <v>310</v>
      </c>
      <c r="BX297" s="19">
        <v>0</v>
      </c>
      <c r="BY297" s="19">
        <v>310</v>
      </c>
      <c r="BZ297" s="19">
        <v>0</v>
      </c>
      <c r="CA297" s="20">
        <v>1345</v>
      </c>
      <c r="CB297" s="20">
        <v>0</v>
      </c>
      <c r="CC297" s="20">
        <v>1345</v>
      </c>
      <c r="CD297" s="59">
        <v>0</v>
      </c>
      <c r="CE297" s="59">
        <v>0</v>
      </c>
      <c r="CF297" s="59">
        <v>0</v>
      </c>
      <c r="CG297" s="59">
        <v>0</v>
      </c>
      <c r="CH297" s="60">
        <v>0</v>
      </c>
      <c r="CI297" s="60">
        <v>0</v>
      </c>
      <c r="CJ297" s="60">
        <v>0</v>
      </c>
      <c r="CK297" s="64">
        <v>12144</v>
      </c>
      <c r="CL297" s="64">
        <v>0</v>
      </c>
      <c r="CM297" s="64">
        <v>12144</v>
      </c>
      <c r="CN297" s="64">
        <v>0</v>
      </c>
      <c r="CO297" s="64">
        <v>0</v>
      </c>
      <c r="CP297" s="65">
        <v>5604</v>
      </c>
      <c r="CQ297" s="65">
        <v>0</v>
      </c>
      <c r="CR297" s="65">
        <v>5604</v>
      </c>
    </row>
    <row r="298" spans="1:96" x14ac:dyDescent="0.2">
      <c r="A298" s="21" t="s">
        <v>736</v>
      </c>
      <c r="B298" s="12" t="s">
        <v>1266</v>
      </c>
      <c r="C298" s="21" t="s">
        <v>352</v>
      </c>
      <c r="D298" s="11" t="s">
        <v>884</v>
      </c>
      <c r="E298" s="59">
        <v>0</v>
      </c>
      <c r="F298" s="59">
        <v>0</v>
      </c>
      <c r="G298" s="59">
        <v>0</v>
      </c>
      <c r="H298" s="59">
        <v>0</v>
      </c>
      <c r="I298" s="60">
        <v>0</v>
      </c>
      <c r="J298" s="60">
        <v>0</v>
      </c>
      <c r="K298" s="60">
        <v>0</v>
      </c>
      <c r="L298" s="18">
        <v>196</v>
      </c>
      <c r="M298" s="18">
        <v>0</v>
      </c>
      <c r="N298" s="18">
        <v>196</v>
      </c>
      <c r="O298" s="18">
        <v>0</v>
      </c>
      <c r="P298" s="61">
        <v>0</v>
      </c>
      <c r="Q298" s="61">
        <v>0</v>
      </c>
      <c r="R298" s="61">
        <v>0</v>
      </c>
      <c r="S298" s="62">
        <v>0</v>
      </c>
      <c r="T298" s="62">
        <v>0</v>
      </c>
      <c r="U298" s="62">
        <v>0</v>
      </c>
      <c r="V298" s="62">
        <v>0</v>
      </c>
      <c r="W298" s="63">
        <v>0</v>
      </c>
      <c r="X298" s="63">
        <v>0</v>
      </c>
      <c r="Y298" s="63">
        <v>0</v>
      </c>
      <c r="Z298" s="18">
        <v>0</v>
      </c>
      <c r="AA298" s="18">
        <v>0</v>
      </c>
      <c r="AB298" s="18">
        <v>0</v>
      </c>
      <c r="AC298" s="18">
        <v>0</v>
      </c>
      <c r="AD298" s="61">
        <v>0</v>
      </c>
      <c r="AE298" s="61">
        <v>0</v>
      </c>
      <c r="AF298" s="61">
        <v>0</v>
      </c>
      <c r="AG298" s="19">
        <v>1610.3</v>
      </c>
      <c r="AH298" s="19">
        <v>0</v>
      </c>
      <c r="AI298" s="19">
        <v>1610.3</v>
      </c>
      <c r="AJ298" s="19">
        <v>0</v>
      </c>
      <c r="AK298" s="20">
        <v>0</v>
      </c>
      <c r="AL298" s="20">
        <v>0</v>
      </c>
      <c r="AM298" s="20">
        <v>0</v>
      </c>
      <c r="AN298" s="59">
        <v>390.70000000000005</v>
      </c>
      <c r="AO298" s="59">
        <v>0</v>
      </c>
      <c r="AP298" s="59">
        <v>390.70000000000005</v>
      </c>
      <c r="AQ298" s="59">
        <v>0</v>
      </c>
      <c r="AR298" s="60">
        <v>0</v>
      </c>
      <c r="AS298" s="60">
        <v>0</v>
      </c>
      <c r="AT298" s="60">
        <v>0</v>
      </c>
      <c r="AU298" s="16">
        <v>281.8</v>
      </c>
      <c r="AV298" s="16">
        <v>0</v>
      </c>
      <c r="AW298" s="16">
        <v>281.8</v>
      </c>
      <c r="AX298" s="16">
        <v>0</v>
      </c>
      <c r="AY298" s="17">
        <v>0</v>
      </c>
      <c r="AZ298" s="17">
        <v>0</v>
      </c>
      <c r="BA298" s="17">
        <v>0</v>
      </c>
      <c r="BB298" s="19">
        <v>0</v>
      </c>
      <c r="BC298" s="19">
        <v>0</v>
      </c>
      <c r="BD298" s="19">
        <v>0</v>
      </c>
      <c r="BE298" s="19">
        <v>0</v>
      </c>
      <c r="BF298" s="20">
        <v>0</v>
      </c>
      <c r="BG298" s="20">
        <v>0</v>
      </c>
      <c r="BH298" s="20">
        <v>0</v>
      </c>
      <c r="BI298" s="62">
        <v>0</v>
      </c>
      <c r="BJ298" s="62">
        <v>0</v>
      </c>
      <c r="BK298" s="62">
        <v>0</v>
      </c>
      <c r="BL298" s="62">
        <v>0</v>
      </c>
      <c r="BM298" s="63">
        <v>0</v>
      </c>
      <c r="BN298" s="63">
        <v>0</v>
      </c>
      <c r="BO298" s="63">
        <v>0</v>
      </c>
      <c r="BP298" s="62">
        <v>0</v>
      </c>
      <c r="BQ298" s="62">
        <v>0</v>
      </c>
      <c r="BR298" s="62">
        <v>0</v>
      </c>
      <c r="BS298" s="62">
        <v>0</v>
      </c>
      <c r="BT298" s="63">
        <v>0</v>
      </c>
      <c r="BU298" s="63">
        <v>0</v>
      </c>
      <c r="BV298" s="63">
        <v>0</v>
      </c>
      <c r="BW298" s="19">
        <v>13995.200000000003</v>
      </c>
      <c r="BX298" s="19">
        <v>0</v>
      </c>
      <c r="BY298" s="19">
        <v>13995.200000000003</v>
      </c>
      <c r="BZ298" s="19">
        <v>0</v>
      </c>
      <c r="CA298" s="20">
        <v>6334</v>
      </c>
      <c r="CB298" s="20">
        <v>0</v>
      </c>
      <c r="CC298" s="20">
        <v>6334</v>
      </c>
      <c r="CD298" s="59">
        <v>0</v>
      </c>
      <c r="CE298" s="59">
        <v>0</v>
      </c>
      <c r="CF298" s="59">
        <v>0</v>
      </c>
      <c r="CG298" s="59">
        <v>0</v>
      </c>
      <c r="CH298" s="60">
        <v>0</v>
      </c>
      <c r="CI298" s="60">
        <v>0</v>
      </c>
      <c r="CJ298" s="60">
        <v>0</v>
      </c>
      <c r="CK298" s="64">
        <v>16474</v>
      </c>
      <c r="CL298" s="64">
        <v>0</v>
      </c>
      <c r="CM298" s="64">
        <v>16474.000000000004</v>
      </c>
      <c r="CN298" s="64">
        <v>0</v>
      </c>
      <c r="CO298" s="64">
        <v>0</v>
      </c>
      <c r="CP298" s="65">
        <v>6334</v>
      </c>
      <c r="CQ298" s="65">
        <v>0</v>
      </c>
      <c r="CR298" s="65">
        <v>6334</v>
      </c>
    </row>
    <row r="299" spans="1:96" x14ac:dyDescent="0.2">
      <c r="A299" s="21" t="s">
        <v>643</v>
      </c>
      <c r="B299" s="12" t="s">
        <v>1267</v>
      </c>
      <c r="C299" s="21" t="s">
        <v>353</v>
      </c>
      <c r="D299" s="11" t="s">
        <v>884</v>
      </c>
      <c r="E299" s="59">
        <v>0</v>
      </c>
      <c r="F299" s="59">
        <v>0</v>
      </c>
      <c r="G299" s="59">
        <v>0</v>
      </c>
      <c r="H299" s="59">
        <v>0</v>
      </c>
      <c r="I299" s="60">
        <v>0</v>
      </c>
      <c r="J299" s="60">
        <v>0</v>
      </c>
      <c r="K299" s="60">
        <v>0</v>
      </c>
      <c r="L299" s="18">
        <v>0</v>
      </c>
      <c r="M299" s="18">
        <v>0</v>
      </c>
      <c r="N299" s="18">
        <v>0</v>
      </c>
      <c r="O299" s="18">
        <v>0</v>
      </c>
      <c r="P299" s="61">
        <v>0</v>
      </c>
      <c r="Q299" s="61">
        <v>0</v>
      </c>
      <c r="R299" s="61">
        <v>0</v>
      </c>
      <c r="S299" s="62">
        <v>0</v>
      </c>
      <c r="T299" s="62">
        <v>0</v>
      </c>
      <c r="U299" s="62">
        <v>0</v>
      </c>
      <c r="V299" s="62">
        <v>0</v>
      </c>
      <c r="W299" s="63">
        <v>0</v>
      </c>
      <c r="X299" s="63">
        <v>0</v>
      </c>
      <c r="Y299" s="63">
        <v>0</v>
      </c>
      <c r="Z299" s="18">
        <v>0</v>
      </c>
      <c r="AA299" s="18">
        <v>0</v>
      </c>
      <c r="AB299" s="18">
        <v>0</v>
      </c>
      <c r="AC299" s="18">
        <v>0</v>
      </c>
      <c r="AD299" s="61">
        <v>0</v>
      </c>
      <c r="AE299" s="61">
        <v>0</v>
      </c>
      <c r="AF299" s="61">
        <v>0</v>
      </c>
      <c r="AG299" s="19">
        <v>176</v>
      </c>
      <c r="AH299" s="19">
        <v>0</v>
      </c>
      <c r="AI299" s="19">
        <v>176</v>
      </c>
      <c r="AJ299" s="19">
        <v>0</v>
      </c>
      <c r="AK299" s="20">
        <v>0</v>
      </c>
      <c r="AL299" s="20">
        <v>0</v>
      </c>
      <c r="AM299" s="20">
        <v>0</v>
      </c>
      <c r="AN299" s="59">
        <v>390</v>
      </c>
      <c r="AO299" s="59">
        <v>0</v>
      </c>
      <c r="AP299" s="59">
        <v>390</v>
      </c>
      <c r="AQ299" s="59">
        <v>0</v>
      </c>
      <c r="AR299" s="60">
        <v>16</v>
      </c>
      <c r="AS299" s="60">
        <v>0</v>
      </c>
      <c r="AT299" s="60">
        <v>16</v>
      </c>
      <c r="AU299" s="16">
        <v>11</v>
      </c>
      <c r="AV299" s="16">
        <v>0</v>
      </c>
      <c r="AW299" s="16">
        <v>11</v>
      </c>
      <c r="AX299" s="16">
        <v>0</v>
      </c>
      <c r="AY299" s="17">
        <v>0</v>
      </c>
      <c r="AZ299" s="17">
        <v>0</v>
      </c>
      <c r="BA299" s="17">
        <v>0</v>
      </c>
      <c r="BB299" s="19">
        <v>0</v>
      </c>
      <c r="BC299" s="19">
        <v>0</v>
      </c>
      <c r="BD299" s="19">
        <v>0</v>
      </c>
      <c r="BE299" s="19">
        <v>0</v>
      </c>
      <c r="BF299" s="20">
        <v>0</v>
      </c>
      <c r="BG299" s="20">
        <v>0</v>
      </c>
      <c r="BH299" s="20">
        <v>0</v>
      </c>
      <c r="BI299" s="62">
        <v>0</v>
      </c>
      <c r="BJ299" s="62">
        <v>0</v>
      </c>
      <c r="BK299" s="62">
        <v>0</v>
      </c>
      <c r="BL299" s="62">
        <v>0</v>
      </c>
      <c r="BM299" s="63">
        <v>0</v>
      </c>
      <c r="BN299" s="63">
        <v>0</v>
      </c>
      <c r="BO299" s="63">
        <v>0</v>
      </c>
      <c r="BP299" s="62">
        <v>0</v>
      </c>
      <c r="BQ299" s="62">
        <v>0</v>
      </c>
      <c r="BR299" s="62">
        <v>0</v>
      </c>
      <c r="BS299" s="62">
        <v>0</v>
      </c>
      <c r="BT299" s="63">
        <v>0</v>
      </c>
      <c r="BU299" s="63">
        <v>0</v>
      </c>
      <c r="BV299" s="63">
        <v>0</v>
      </c>
      <c r="BW299" s="19">
        <v>139</v>
      </c>
      <c r="BX299" s="19">
        <v>0</v>
      </c>
      <c r="BY299" s="19">
        <v>139</v>
      </c>
      <c r="BZ299" s="19">
        <v>0</v>
      </c>
      <c r="CA299" s="20">
        <v>43</v>
      </c>
      <c r="CB299" s="20">
        <v>0</v>
      </c>
      <c r="CC299" s="20">
        <v>43</v>
      </c>
      <c r="CD299" s="59">
        <v>0</v>
      </c>
      <c r="CE299" s="59">
        <v>0</v>
      </c>
      <c r="CF299" s="59">
        <v>0</v>
      </c>
      <c r="CG299" s="59">
        <v>0</v>
      </c>
      <c r="CH299" s="60">
        <v>0</v>
      </c>
      <c r="CI299" s="60">
        <v>0</v>
      </c>
      <c r="CJ299" s="60">
        <v>0</v>
      </c>
      <c r="CK299" s="64">
        <v>716</v>
      </c>
      <c r="CL299" s="64">
        <v>0</v>
      </c>
      <c r="CM299" s="64">
        <v>716</v>
      </c>
      <c r="CN299" s="64">
        <v>0</v>
      </c>
      <c r="CO299" s="64">
        <v>0</v>
      </c>
      <c r="CP299" s="65">
        <v>59</v>
      </c>
      <c r="CQ299" s="65">
        <v>0</v>
      </c>
      <c r="CR299" s="65">
        <v>59</v>
      </c>
    </row>
    <row r="300" spans="1:96" x14ac:dyDescent="0.2">
      <c r="A300" s="21" t="s">
        <v>825</v>
      </c>
      <c r="B300" s="12" t="s">
        <v>1268</v>
      </c>
      <c r="C300" s="21" t="s">
        <v>1438</v>
      </c>
      <c r="D300" s="11" t="s">
        <v>886</v>
      </c>
      <c r="E300" s="59">
        <v>33259</v>
      </c>
      <c r="F300" s="59">
        <v>0</v>
      </c>
      <c r="G300" s="59">
        <v>33259</v>
      </c>
      <c r="H300" s="59">
        <v>0</v>
      </c>
      <c r="I300" s="60">
        <v>0</v>
      </c>
      <c r="J300" s="60">
        <v>0</v>
      </c>
      <c r="K300" s="60">
        <v>0</v>
      </c>
      <c r="L300" s="18">
        <v>7252</v>
      </c>
      <c r="M300" s="18">
        <v>0</v>
      </c>
      <c r="N300" s="18">
        <v>7252</v>
      </c>
      <c r="O300" s="18">
        <v>0</v>
      </c>
      <c r="P300" s="61">
        <v>0</v>
      </c>
      <c r="Q300" s="61">
        <v>0</v>
      </c>
      <c r="R300" s="61">
        <v>0</v>
      </c>
      <c r="S300" s="62">
        <v>0</v>
      </c>
      <c r="T300" s="62">
        <v>0</v>
      </c>
      <c r="U300" s="62">
        <v>0</v>
      </c>
      <c r="V300" s="62">
        <v>0</v>
      </c>
      <c r="W300" s="63">
        <v>0</v>
      </c>
      <c r="X300" s="63">
        <v>0</v>
      </c>
      <c r="Y300" s="63">
        <v>0</v>
      </c>
      <c r="Z300" s="18">
        <v>0</v>
      </c>
      <c r="AA300" s="18">
        <v>0</v>
      </c>
      <c r="AB300" s="18">
        <v>0</v>
      </c>
      <c r="AC300" s="18">
        <v>0</v>
      </c>
      <c r="AD300" s="61">
        <v>0</v>
      </c>
      <c r="AE300" s="61">
        <v>0</v>
      </c>
      <c r="AF300" s="61">
        <v>0</v>
      </c>
      <c r="AG300" s="19">
        <v>2158</v>
      </c>
      <c r="AH300" s="19">
        <v>0</v>
      </c>
      <c r="AI300" s="19">
        <v>2158</v>
      </c>
      <c r="AJ300" s="19">
        <v>0</v>
      </c>
      <c r="AK300" s="20">
        <v>1880</v>
      </c>
      <c r="AL300" s="20">
        <v>0</v>
      </c>
      <c r="AM300" s="20">
        <v>1880</v>
      </c>
      <c r="AN300" s="59">
        <v>2730</v>
      </c>
      <c r="AO300" s="59">
        <v>0</v>
      </c>
      <c r="AP300" s="59">
        <v>2730</v>
      </c>
      <c r="AQ300" s="59">
        <v>0</v>
      </c>
      <c r="AR300" s="60">
        <v>0</v>
      </c>
      <c r="AS300" s="60">
        <v>0</v>
      </c>
      <c r="AT300" s="60">
        <v>0</v>
      </c>
      <c r="AU300" s="16">
        <v>2922</v>
      </c>
      <c r="AV300" s="16">
        <v>0</v>
      </c>
      <c r="AW300" s="16">
        <v>2922</v>
      </c>
      <c r="AX300" s="16">
        <v>0</v>
      </c>
      <c r="AY300" s="17">
        <v>5</v>
      </c>
      <c r="AZ300" s="17">
        <v>0</v>
      </c>
      <c r="BA300" s="17">
        <v>5</v>
      </c>
      <c r="BB300" s="19">
        <v>0</v>
      </c>
      <c r="BC300" s="19">
        <v>0</v>
      </c>
      <c r="BD300" s="19">
        <v>0</v>
      </c>
      <c r="BE300" s="19">
        <v>0</v>
      </c>
      <c r="BF300" s="20">
        <v>0</v>
      </c>
      <c r="BG300" s="20">
        <v>0</v>
      </c>
      <c r="BH300" s="20">
        <v>0</v>
      </c>
      <c r="BI300" s="62">
        <v>0</v>
      </c>
      <c r="BJ300" s="62">
        <v>0</v>
      </c>
      <c r="BK300" s="62">
        <v>0</v>
      </c>
      <c r="BL300" s="62">
        <v>0</v>
      </c>
      <c r="BM300" s="63">
        <v>0</v>
      </c>
      <c r="BN300" s="63">
        <v>0</v>
      </c>
      <c r="BO300" s="63">
        <v>0</v>
      </c>
      <c r="BP300" s="62">
        <v>0</v>
      </c>
      <c r="BQ300" s="62">
        <v>0</v>
      </c>
      <c r="BR300" s="62">
        <v>0</v>
      </c>
      <c r="BS300" s="62">
        <v>0</v>
      </c>
      <c r="BT300" s="63">
        <v>0</v>
      </c>
      <c r="BU300" s="63">
        <v>0</v>
      </c>
      <c r="BV300" s="63">
        <v>0</v>
      </c>
      <c r="BW300" s="19">
        <v>1339</v>
      </c>
      <c r="BX300" s="19">
        <v>0</v>
      </c>
      <c r="BY300" s="19">
        <v>1339</v>
      </c>
      <c r="BZ300" s="19">
        <v>0</v>
      </c>
      <c r="CA300" s="20">
        <v>1221</v>
      </c>
      <c r="CB300" s="20">
        <v>0</v>
      </c>
      <c r="CC300" s="20">
        <v>1221</v>
      </c>
      <c r="CD300" s="59">
        <v>0</v>
      </c>
      <c r="CE300" s="59">
        <v>0</v>
      </c>
      <c r="CF300" s="59">
        <v>0</v>
      </c>
      <c r="CG300" s="59">
        <v>0</v>
      </c>
      <c r="CH300" s="60">
        <v>0</v>
      </c>
      <c r="CI300" s="60">
        <v>0</v>
      </c>
      <c r="CJ300" s="60">
        <v>0</v>
      </c>
      <c r="CK300" s="64">
        <v>49660</v>
      </c>
      <c r="CL300" s="64">
        <v>0</v>
      </c>
      <c r="CM300" s="64">
        <v>49660</v>
      </c>
      <c r="CN300" s="64">
        <v>0</v>
      </c>
      <c r="CO300" s="64">
        <v>0</v>
      </c>
      <c r="CP300" s="65">
        <v>3106</v>
      </c>
      <c r="CQ300" s="65">
        <v>0</v>
      </c>
      <c r="CR300" s="65">
        <v>3106</v>
      </c>
    </row>
    <row r="301" spans="1:96" x14ac:dyDescent="0.2">
      <c r="A301" s="21" t="s">
        <v>678</v>
      </c>
      <c r="B301" s="12" t="s">
        <v>1269</v>
      </c>
      <c r="C301" s="21" t="s">
        <v>354</v>
      </c>
      <c r="D301" s="11" t="s">
        <v>884</v>
      </c>
      <c r="E301" s="59">
        <v>0</v>
      </c>
      <c r="F301" s="59">
        <v>0</v>
      </c>
      <c r="G301" s="59">
        <v>0</v>
      </c>
      <c r="H301" s="59">
        <v>0</v>
      </c>
      <c r="I301" s="60">
        <v>0</v>
      </c>
      <c r="J301" s="60">
        <v>0</v>
      </c>
      <c r="K301" s="60">
        <v>0</v>
      </c>
      <c r="L301" s="18">
        <v>78</v>
      </c>
      <c r="M301" s="18">
        <v>0</v>
      </c>
      <c r="N301" s="18">
        <v>78</v>
      </c>
      <c r="O301" s="18">
        <v>0</v>
      </c>
      <c r="P301" s="61">
        <v>0</v>
      </c>
      <c r="Q301" s="61">
        <v>0</v>
      </c>
      <c r="R301" s="61">
        <v>0</v>
      </c>
      <c r="S301" s="62">
        <v>0</v>
      </c>
      <c r="T301" s="62">
        <v>0</v>
      </c>
      <c r="U301" s="62">
        <v>0</v>
      </c>
      <c r="V301" s="62">
        <v>0</v>
      </c>
      <c r="W301" s="63">
        <v>0</v>
      </c>
      <c r="X301" s="63">
        <v>0</v>
      </c>
      <c r="Y301" s="63">
        <v>0</v>
      </c>
      <c r="Z301" s="18">
        <v>0</v>
      </c>
      <c r="AA301" s="18">
        <v>0</v>
      </c>
      <c r="AB301" s="18">
        <v>0</v>
      </c>
      <c r="AC301" s="18">
        <v>0</v>
      </c>
      <c r="AD301" s="61">
        <v>0</v>
      </c>
      <c r="AE301" s="61">
        <v>0</v>
      </c>
      <c r="AF301" s="61">
        <v>0</v>
      </c>
      <c r="AG301" s="19">
        <v>2007</v>
      </c>
      <c r="AH301" s="19">
        <v>0</v>
      </c>
      <c r="AI301" s="19">
        <v>2007</v>
      </c>
      <c r="AJ301" s="19">
        <v>0</v>
      </c>
      <c r="AK301" s="20">
        <v>500</v>
      </c>
      <c r="AL301" s="20">
        <v>0</v>
      </c>
      <c r="AM301" s="20">
        <v>500</v>
      </c>
      <c r="AN301" s="59">
        <v>257</v>
      </c>
      <c r="AO301" s="59">
        <v>0</v>
      </c>
      <c r="AP301" s="59">
        <v>257</v>
      </c>
      <c r="AQ301" s="59">
        <v>0</v>
      </c>
      <c r="AR301" s="60">
        <v>81</v>
      </c>
      <c r="AS301" s="60">
        <v>0</v>
      </c>
      <c r="AT301" s="60">
        <v>81</v>
      </c>
      <c r="AU301" s="16">
        <v>40</v>
      </c>
      <c r="AV301" s="16">
        <v>0</v>
      </c>
      <c r="AW301" s="16">
        <v>40</v>
      </c>
      <c r="AX301" s="16">
        <v>0</v>
      </c>
      <c r="AY301" s="17">
        <v>0</v>
      </c>
      <c r="AZ301" s="17">
        <v>0</v>
      </c>
      <c r="BA301" s="17">
        <v>0</v>
      </c>
      <c r="BB301" s="19">
        <v>0</v>
      </c>
      <c r="BC301" s="19">
        <v>0</v>
      </c>
      <c r="BD301" s="19">
        <v>0</v>
      </c>
      <c r="BE301" s="19">
        <v>0</v>
      </c>
      <c r="BF301" s="20">
        <v>0</v>
      </c>
      <c r="BG301" s="20">
        <v>0</v>
      </c>
      <c r="BH301" s="20">
        <v>0</v>
      </c>
      <c r="BI301" s="62">
        <v>0</v>
      </c>
      <c r="BJ301" s="62">
        <v>0</v>
      </c>
      <c r="BK301" s="62">
        <v>0</v>
      </c>
      <c r="BL301" s="62">
        <v>0</v>
      </c>
      <c r="BM301" s="63">
        <v>0</v>
      </c>
      <c r="BN301" s="63">
        <v>0</v>
      </c>
      <c r="BO301" s="63">
        <v>0</v>
      </c>
      <c r="BP301" s="62">
        <v>0</v>
      </c>
      <c r="BQ301" s="62">
        <v>0</v>
      </c>
      <c r="BR301" s="62">
        <v>0</v>
      </c>
      <c r="BS301" s="62">
        <v>0</v>
      </c>
      <c r="BT301" s="63">
        <v>0</v>
      </c>
      <c r="BU301" s="63">
        <v>0</v>
      </c>
      <c r="BV301" s="63">
        <v>0</v>
      </c>
      <c r="BW301" s="19">
        <v>301</v>
      </c>
      <c r="BX301" s="19">
        <v>0</v>
      </c>
      <c r="BY301" s="19">
        <v>301</v>
      </c>
      <c r="BZ301" s="19">
        <v>0</v>
      </c>
      <c r="CA301" s="20">
        <v>0</v>
      </c>
      <c r="CB301" s="20">
        <v>0</v>
      </c>
      <c r="CC301" s="20">
        <v>0</v>
      </c>
      <c r="CD301" s="59">
        <v>0</v>
      </c>
      <c r="CE301" s="59">
        <v>0</v>
      </c>
      <c r="CF301" s="59">
        <v>0</v>
      </c>
      <c r="CG301" s="59">
        <v>0</v>
      </c>
      <c r="CH301" s="60">
        <v>44</v>
      </c>
      <c r="CI301" s="60">
        <v>0</v>
      </c>
      <c r="CJ301" s="60">
        <v>44</v>
      </c>
      <c r="CK301" s="64">
        <v>2683</v>
      </c>
      <c r="CL301" s="64">
        <v>0</v>
      </c>
      <c r="CM301" s="64">
        <v>2683</v>
      </c>
      <c r="CN301" s="64">
        <v>0</v>
      </c>
      <c r="CO301" s="64">
        <v>0</v>
      </c>
      <c r="CP301" s="65">
        <v>625</v>
      </c>
      <c r="CQ301" s="65">
        <v>0</v>
      </c>
      <c r="CR301" s="65">
        <v>625</v>
      </c>
    </row>
    <row r="302" spans="1:96" x14ac:dyDescent="0.2">
      <c r="A302" s="21" t="s">
        <v>763</v>
      </c>
      <c r="B302" s="12" t="s">
        <v>1270</v>
      </c>
      <c r="C302" s="21" t="s">
        <v>355</v>
      </c>
      <c r="D302" s="11" t="s">
        <v>885</v>
      </c>
      <c r="E302" s="59">
        <v>12360</v>
      </c>
      <c r="F302" s="59">
        <v>0</v>
      </c>
      <c r="G302" s="59">
        <v>12360</v>
      </c>
      <c r="H302" s="59">
        <v>0</v>
      </c>
      <c r="I302" s="60">
        <v>0</v>
      </c>
      <c r="J302" s="60">
        <v>0</v>
      </c>
      <c r="K302" s="60">
        <v>0</v>
      </c>
      <c r="L302" s="18">
        <v>5904</v>
      </c>
      <c r="M302" s="18">
        <v>0</v>
      </c>
      <c r="N302" s="18">
        <v>5904</v>
      </c>
      <c r="O302" s="18">
        <v>0</v>
      </c>
      <c r="P302" s="61">
        <v>0</v>
      </c>
      <c r="Q302" s="61">
        <v>0</v>
      </c>
      <c r="R302" s="61">
        <v>0</v>
      </c>
      <c r="S302" s="62">
        <v>1680</v>
      </c>
      <c r="T302" s="62">
        <v>0</v>
      </c>
      <c r="U302" s="62">
        <v>1680</v>
      </c>
      <c r="V302" s="62">
        <v>0</v>
      </c>
      <c r="W302" s="63">
        <v>0</v>
      </c>
      <c r="X302" s="63">
        <v>0</v>
      </c>
      <c r="Y302" s="63">
        <v>0</v>
      </c>
      <c r="Z302" s="18">
        <v>0</v>
      </c>
      <c r="AA302" s="18">
        <v>0</v>
      </c>
      <c r="AB302" s="18">
        <v>0</v>
      </c>
      <c r="AC302" s="18">
        <v>0</v>
      </c>
      <c r="AD302" s="61">
        <v>0</v>
      </c>
      <c r="AE302" s="61">
        <v>0</v>
      </c>
      <c r="AF302" s="61">
        <v>0</v>
      </c>
      <c r="AG302" s="19">
        <v>3184</v>
      </c>
      <c r="AH302" s="19">
        <v>0</v>
      </c>
      <c r="AI302" s="19">
        <v>3184</v>
      </c>
      <c r="AJ302" s="19">
        <v>0</v>
      </c>
      <c r="AK302" s="20">
        <v>1726</v>
      </c>
      <c r="AL302" s="20">
        <v>0</v>
      </c>
      <c r="AM302" s="20">
        <v>1726</v>
      </c>
      <c r="AN302" s="59">
        <v>694</v>
      </c>
      <c r="AO302" s="59">
        <v>0</v>
      </c>
      <c r="AP302" s="59">
        <v>694</v>
      </c>
      <c r="AQ302" s="59">
        <v>0</v>
      </c>
      <c r="AR302" s="60">
        <v>0</v>
      </c>
      <c r="AS302" s="60">
        <v>0</v>
      </c>
      <c r="AT302" s="60">
        <v>0</v>
      </c>
      <c r="AU302" s="16">
        <v>552</v>
      </c>
      <c r="AV302" s="16">
        <v>0</v>
      </c>
      <c r="AW302" s="16">
        <v>552</v>
      </c>
      <c r="AX302" s="16">
        <v>0</v>
      </c>
      <c r="AY302" s="17">
        <v>0</v>
      </c>
      <c r="AZ302" s="17">
        <v>0</v>
      </c>
      <c r="BA302" s="17">
        <v>0</v>
      </c>
      <c r="BB302" s="19">
        <v>4968</v>
      </c>
      <c r="BC302" s="19">
        <v>0</v>
      </c>
      <c r="BD302" s="19">
        <v>4968</v>
      </c>
      <c r="BE302" s="19">
        <v>0</v>
      </c>
      <c r="BF302" s="20">
        <v>0</v>
      </c>
      <c r="BG302" s="20">
        <v>0</v>
      </c>
      <c r="BH302" s="20">
        <v>0</v>
      </c>
      <c r="BI302" s="62">
        <v>0</v>
      </c>
      <c r="BJ302" s="62">
        <v>0</v>
      </c>
      <c r="BK302" s="62">
        <v>0</v>
      </c>
      <c r="BL302" s="62">
        <v>0</v>
      </c>
      <c r="BM302" s="63">
        <v>0</v>
      </c>
      <c r="BN302" s="63">
        <v>0</v>
      </c>
      <c r="BO302" s="63">
        <v>0</v>
      </c>
      <c r="BP302" s="62">
        <v>0</v>
      </c>
      <c r="BQ302" s="62">
        <v>0</v>
      </c>
      <c r="BR302" s="62">
        <v>0</v>
      </c>
      <c r="BS302" s="62">
        <v>0</v>
      </c>
      <c r="BT302" s="63">
        <v>0</v>
      </c>
      <c r="BU302" s="63">
        <v>0</v>
      </c>
      <c r="BV302" s="63">
        <v>0</v>
      </c>
      <c r="BW302" s="19">
        <v>3374</v>
      </c>
      <c r="BX302" s="19">
        <v>0</v>
      </c>
      <c r="BY302" s="19">
        <v>3374</v>
      </c>
      <c r="BZ302" s="19">
        <v>0</v>
      </c>
      <c r="CA302" s="20">
        <v>2657</v>
      </c>
      <c r="CB302" s="20">
        <v>0</v>
      </c>
      <c r="CC302" s="20">
        <v>2657</v>
      </c>
      <c r="CD302" s="59">
        <v>0</v>
      </c>
      <c r="CE302" s="59">
        <v>0</v>
      </c>
      <c r="CF302" s="59">
        <v>0</v>
      </c>
      <c r="CG302" s="59">
        <v>0</v>
      </c>
      <c r="CH302" s="60">
        <v>0</v>
      </c>
      <c r="CI302" s="60">
        <v>0</v>
      </c>
      <c r="CJ302" s="60">
        <v>0</v>
      </c>
      <c r="CK302" s="64">
        <v>32716</v>
      </c>
      <c r="CL302" s="64">
        <v>0</v>
      </c>
      <c r="CM302" s="64">
        <v>32716</v>
      </c>
      <c r="CN302" s="64">
        <v>0</v>
      </c>
      <c r="CO302" s="64">
        <v>0</v>
      </c>
      <c r="CP302" s="65">
        <v>4383</v>
      </c>
      <c r="CQ302" s="65">
        <v>0</v>
      </c>
      <c r="CR302" s="65">
        <v>4383</v>
      </c>
    </row>
    <row r="303" spans="1:96" x14ac:dyDescent="0.2">
      <c r="A303" s="21" t="s">
        <v>571</v>
      </c>
      <c r="B303" s="12" t="s">
        <v>1271</v>
      </c>
      <c r="C303" s="21" t="s">
        <v>356</v>
      </c>
      <c r="D303" s="11" t="s">
        <v>884</v>
      </c>
      <c r="E303" s="59">
        <v>0</v>
      </c>
      <c r="F303" s="59">
        <v>0</v>
      </c>
      <c r="G303" s="59">
        <v>0</v>
      </c>
      <c r="H303" s="59">
        <v>0</v>
      </c>
      <c r="I303" s="60">
        <v>0</v>
      </c>
      <c r="J303" s="60">
        <v>0</v>
      </c>
      <c r="K303" s="60">
        <v>0</v>
      </c>
      <c r="L303" s="18">
        <v>0</v>
      </c>
      <c r="M303" s="18">
        <v>0</v>
      </c>
      <c r="N303" s="18">
        <v>0</v>
      </c>
      <c r="O303" s="18">
        <v>0</v>
      </c>
      <c r="P303" s="61">
        <v>0</v>
      </c>
      <c r="Q303" s="61">
        <v>0</v>
      </c>
      <c r="R303" s="61">
        <v>0</v>
      </c>
      <c r="S303" s="62">
        <v>0</v>
      </c>
      <c r="T303" s="62">
        <v>0</v>
      </c>
      <c r="U303" s="62">
        <v>0</v>
      </c>
      <c r="V303" s="62">
        <v>0</v>
      </c>
      <c r="W303" s="63">
        <v>0</v>
      </c>
      <c r="X303" s="63">
        <v>0</v>
      </c>
      <c r="Y303" s="63">
        <v>0</v>
      </c>
      <c r="Z303" s="18">
        <v>0</v>
      </c>
      <c r="AA303" s="18">
        <v>0</v>
      </c>
      <c r="AB303" s="18">
        <v>0</v>
      </c>
      <c r="AC303" s="18">
        <v>0</v>
      </c>
      <c r="AD303" s="61">
        <v>0</v>
      </c>
      <c r="AE303" s="61">
        <v>0</v>
      </c>
      <c r="AF303" s="61">
        <v>0</v>
      </c>
      <c r="AG303" s="19">
        <v>406</v>
      </c>
      <c r="AH303" s="19">
        <v>0</v>
      </c>
      <c r="AI303" s="19">
        <v>406</v>
      </c>
      <c r="AJ303" s="19">
        <v>0</v>
      </c>
      <c r="AK303" s="20">
        <v>970</v>
      </c>
      <c r="AL303" s="20">
        <v>0</v>
      </c>
      <c r="AM303" s="20">
        <v>970</v>
      </c>
      <c r="AN303" s="59">
        <v>54</v>
      </c>
      <c r="AO303" s="59">
        <v>0</v>
      </c>
      <c r="AP303" s="59">
        <v>54</v>
      </c>
      <c r="AQ303" s="59">
        <v>0</v>
      </c>
      <c r="AR303" s="60">
        <v>0</v>
      </c>
      <c r="AS303" s="60">
        <v>0</v>
      </c>
      <c r="AT303" s="60">
        <v>0</v>
      </c>
      <c r="AU303" s="16">
        <v>92</v>
      </c>
      <c r="AV303" s="16">
        <v>0</v>
      </c>
      <c r="AW303" s="16">
        <v>92</v>
      </c>
      <c r="AX303" s="16">
        <v>0</v>
      </c>
      <c r="AY303" s="17">
        <v>0</v>
      </c>
      <c r="AZ303" s="17">
        <v>0</v>
      </c>
      <c r="BA303" s="17">
        <v>0</v>
      </c>
      <c r="BB303" s="19">
        <v>0</v>
      </c>
      <c r="BC303" s="19">
        <v>0</v>
      </c>
      <c r="BD303" s="19">
        <v>0</v>
      </c>
      <c r="BE303" s="19">
        <v>0</v>
      </c>
      <c r="BF303" s="20">
        <v>0</v>
      </c>
      <c r="BG303" s="20">
        <v>0</v>
      </c>
      <c r="BH303" s="20">
        <v>0</v>
      </c>
      <c r="BI303" s="62">
        <v>0</v>
      </c>
      <c r="BJ303" s="62">
        <v>0</v>
      </c>
      <c r="BK303" s="62">
        <v>0</v>
      </c>
      <c r="BL303" s="62">
        <v>0</v>
      </c>
      <c r="BM303" s="63">
        <v>0</v>
      </c>
      <c r="BN303" s="63">
        <v>0</v>
      </c>
      <c r="BO303" s="63">
        <v>0</v>
      </c>
      <c r="BP303" s="62">
        <v>0</v>
      </c>
      <c r="BQ303" s="62">
        <v>0</v>
      </c>
      <c r="BR303" s="62">
        <v>0</v>
      </c>
      <c r="BS303" s="62">
        <v>0</v>
      </c>
      <c r="BT303" s="63">
        <v>0</v>
      </c>
      <c r="BU303" s="63">
        <v>0</v>
      </c>
      <c r="BV303" s="63">
        <v>0</v>
      </c>
      <c r="BW303" s="19">
        <v>334</v>
      </c>
      <c r="BX303" s="19">
        <v>0</v>
      </c>
      <c r="BY303" s="19">
        <v>334</v>
      </c>
      <c r="BZ303" s="19">
        <v>0</v>
      </c>
      <c r="CA303" s="20">
        <v>0</v>
      </c>
      <c r="CB303" s="20">
        <v>0</v>
      </c>
      <c r="CC303" s="20">
        <v>0</v>
      </c>
      <c r="CD303" s="59">
        <v>0</v>
      </c>
      <c r="CE303" s="59">
        <v>0</v>
      </c>
      <c r="CF303" s="59">
        <v>0</v>
      </c>
      <c r="CG303" s="59">
        <v>0</v>
      </c>
      <c r="CH303" s="60">
        <v>0</v>
      </c>
      <c r="CI303" s="60">
        <v>0</v>
      </c>
      <c r="CJ303" s="60">
        <v>0</v>
      </c>
      <c r="CK303" s="64">
        <v>886</v>
      </c>
      <c r="CL303" s="64">
        <v>0</v>
      </c>
      <c r="CM303" s="64">
        <v>886</v>
      </c>
      <c r="CN303" s="64">
        <v>0</v>
      </c>
      <c r="CO303" s="64">
        <v>0</v>
      </c>
      <c r="CP303" s="65">
        <v>970</v>
      </c>
      <c r="CQ303" s="65">
        <v>0</v>
      </c>
      <c r="CR303" s="65">
        <v>970</v>
      </c>
    </row>
    <row r="304" spans="1:96" x14ac:dyDescent="0.2">
      <c r="A304" s="21" t="s">
        <v>644</v>
      </c>
      <c r="B304" s="12" t="s">
        <v>1272</v>
      </c>
      <c r="C304" s="21" t="s">
        <v>357</v>
      </c>
      <c r="D304" s="11" t="s">
        <v>884</v>
      </c>
      <c r="E304" s="59">
        <v>0</v>
      </c>
      <c r="F304" s="59">
        <v>0</v>
      </c>
      <c r="G304" s="59">
        <v>0</v>
      </c>
      <c r="H304" s="59">
        <v>0</v>
      </c>
      <c r="I304" s="60">
        <v>0</v>
      </c>
      <c r="J304" s="60">
        <v>0</v>
      </c>
      <c r="K304" s="60">
        <v>0</v>
      </c>
      <c r="L304" s="18">
        <v>188</v>
      </c>
      <c r="M304" s="18">
        <v>0</v>
      </c>
      <c r="N304" s="18">
        <v>188</v>
      </c>
      <c r="O304" s="18">
        <v>0</v>
      </c>
      <c r="P304" s="61">
        <v>0</v>
      </c>
      <c r="Q304" s="61">
        <v>0</v>
      </c>
      <c r="R304" s="61">
        <v>0</v>
      </c>
      <c r="S304" s="62">
        <v>0</v>
      </c>
      <c r="T304" s="62">
        <v>0</v>
      </c>
      <c r="U304" s="62">
        <v>0</v>
      </c>
      <c r="V304" s="62">
        <v>0</v>
      </c>
      <c r="W304" s="63">
        <v>0</v>
      </c>
      <c r="X304" s="63">
        <v>0</v>
      </c>
      <c r="Y304" s="63">
        <v>0</v>
      </c>
      <c r="Z304" s="18">
        <v>1902</v>
      </c>
      <c r="AA304" s="18">
        <v>0</v>
      </c>
      <c r="AB304" s="18">
        <v>1902</v>
      </c>
      <c r="AC304" s="18">
        <v>0</v>
      </c>
      <c r="AD304" s="61">
        <v>0</v>
      </c>
      <c r="AE304" s="61">
        <v>0</v>
      </c>
      <c r="AF304" s="61">
        <v>0</v>
      </c>
      <c r="AG304" s="19">
        <v>575</v>
      </c>
      <c r="AH304" s="19">
        <v>0</v>
      </c>
      <c r="AI304" s="19">
        <v>575</v>
      </c>
      <c r="AJ304" s="19">
        <v>0</v>
      </c>
      <c r="AK304" s="20">
        <v>0</v>
      </c>
      <c r="AL304" s="20">
        <v>287</v>
      </c>
      <c r="AM304" s="20">
        <v>287</v>
      </c>
      <c r="AN304" s="59">
        <v>1578</v>
      </c>
      <c r="AO304" s="59">
        <v>0</v>
      </c>
      <c r="AP304" s="59">
        <v>1578</v>
      </c>
      <c r="AQ304" s="59">
        <v>0</v>
      </c>
      <c r="AR304" s="60">
        <v>0</v>
      </c>
      <c r="AS304" s="60">
        <v>0</v>
      </c>
      <c r="AT304" s="60">
        <v>0</v>
      </c>
      <c r="AU304" s="16">
        <v>0</v>
      </c>
      <c r="AV304" s="16">
        <v>0</v>
      </c>
      <c r="AW304" s="16">
        <v>0</v>
      </c>
      <c r="AX304" s="16">
        <v>0</v>
      </c>
      <c r="AY304" s="17">
        <v>0</v>
      </c>
      <c r="AZ304" s="17">
        <v>27</v>
      </c>
      <c r="BA304" s="17">
        <v>27</v>
      </c>
      <c r="BB304" s="19">
        <v>0</v>
      </c>
      <c r="BC304" s="19">
        <v>0</v>
      </c>
      <c r="BD304" s="19">
        <v>0</v>
      </c>
      <c r="BE304" s="19">
        <v>0</v>
      </c>
      <c r="BF304" s="20">
        <v>0</v>
      </c>
      <c r="BG304" s="20">
        <v>0</v>
      </c>
      <c r="BH304" s="20">
        <v>0</v>
      </c>
      <c r="BI304" s="62">
        <v>0</v>
      </c>
      <c r="BJ304" s="62">
        <v>0</v>
      </c>
      <c r="BK304" s="62">
        <v>0</v>
      </c>
      <c r="BL304" s="62">
        <v>0</v>
      </c>
      <c r="BM304" s="63">
        <v>0</v>
      </c>
      <c r="BN304" s="63">
        <v>0</v>
      </c>
      <c r="BO304" s="63">
        <v>0</v>
      </c>
      <c r="BP304" s="62">
        <v>0</v>
      </c>
      <c r="BQ304" s="62">
        <v>0</v>
      </c>
      <c r="BR304" s="62">
        <v>0</v>
      </c>
      <c r="BS304" s="62">
        <v>0</v>
      </c>
      <c r="BT304" s="63">
        <v>0</v>
      </c>
      <c r="BU304" s="63">
        <v>0</v>
      </c>
      <c r="BV304" s="63">
        <v>0</v>
      </c>
      <c r="BW304" s="19">
        <v>152</v>
      </c>
      <c r="BX304" s="19">
        <v>0</v>
      </c>
      <c r="BY304" s="19">
        <v>152</v>
      </c>
      <c r="BZ304" s="19">
        <v>0</v>
      </c>
      <c r="CA304" s="20">
        <v>0</v>
      </c>
      <c r="CB304" s="20">
        <v>0</v>
      </c>
      <c r="CC304" s="20">
        <v>0</v>
      </c>
      <c r="CD304" s="59">
        <v>35</v>
      </c>
      <c r="CE304" s="59">
        <v>0</v>
      </c>
      <c r="CF304" s="59">
        <v>35</v>
      </c>
      <c r="CG304" s="59">
        <v>0</v>
      </c>
      <c r="CH304" s="60">
        <v>0</v>
      </c>
      <c r="CI304" s="60">
        <v>0</v>
      </c>
      <c r="CJ304" s="60">
        <v>0</v>
      </c>
      <c r="CK304" s="64">
        <v>4430</v>
      </c>
      <c r="CL304" s="64">
        <v>0</v>
      </c>
      <c r="CM304" s="64">
        <v>4430</v>
      </c>
      <c r="CN304" s="64">
        <v>0</v>
      </c>
      <c r="CO304" s="64">
        <v>0</v>
      </c>
      <c r="CP304" s="65">
        <v>0</v>
      </c>
      <c r="CQ304" s="65">
        <v>314</v>
      </c>
      <c r="CR304" s="65">
        <v>314</v>
      </c>
    </row>
    <row r="305" spans="1:96" x14ac:dyDescent="0.2">
      <c r="A305" s="21" t="s">
        <v>557</v>
      </c>
      <c r="B305" s="12" t="s">
        <v>1273</v>
      </c>
      <c r="C305" s="21" t="s">
        <v>358</v>
      </c>
      <c r="D305" s="11" t="s">
        <v>884</v>
      </c>
      <c r="E305" s="59">
        <v>0</v>
      </c>
      <c r="F305" s="59">
        <v>0</v>
      </c>
      <c r="G305" s="59">
        <v>0</v>
      </c>
      <c r="H305" s="59">
        <v>0</v>
      </c>
      <c r="I305" s="60">
        <v>0</v>
      </c>
      <c r="J305" s="60">
        <v>0</v>
      </c>
      <c r="K305" s="60">
        <v>0</v>
      </c>
      <c r="L305" s="18">
        <v>0</v>
      </c>
      <c r="M305" s="18">
        <v>0</v>
      </c>
      <c r="N305" s="18">
        <v>0</v>
      </c>
      <c r="O305" s="18">
        <v>0</v>
      </c>
      <c r="P305" s="61">
        <v>0</v>
      </c>
      <c r="Q305" s="61">
        <v>0</v>
      </c>
      <c r="R305" s="61">
        <v>0</v>
      </c>
      <c r="S305" s="62">
        <v>0</v>
      </c>
      <c r="T305" s="62">
        <v>0</v>
      </c>
      <c r="U305" s="62">
        <v>0</v>
      </c>
      <c r="V305" s="62">
        <v>0</v>
      </c>
      <c r="W305" s="63">
        <v>0</v>
      </c>
      <c r="X305" s="63">
        <v>0</v>
      </c>
      <c r="Y305" s="63">
        <v>0</v>
      </c>
      <c r="Z305" s="18">
        <v>0</v>
      </c>
      <c r="AA305" s="18">
        <v>0</v>
      </c>
      <c r="AB305" s="18">
        <v>0</v>
      </c>
      <c r="AC305" s="18">
        <v>0</v>
      </c>
      <c r="AD305" s="61">
        <v>0</v>
      </c>
      <c r="AE305" s="61">
        <v>0</v>
      </c>
      <c r="AF305" s="61">
        <v>0</v>
      </c>
      <c r="AG305" s="19">
        <v>883</v>
      </c>
      <c r="AH305" s="19">
        <v>0</v>
      </c>
      <c r="AI305" s="19">
        <v>883</v>
      </c>
      <c r="AJ305" s="19">
        <v>0</v>
      </c>
      <c r="AK305" s="20">
        <v>175</v>
      </c>
      <c r="AL305" s="20">
        <v>0</v>
      </c>
      <c r="AM305" s="20">
        <v>175</v>
      </c>
      <c r="AN305" s="59">
        <v>122</v>
      </c>
      <c r="AO305" s="59">
        <v>0</v>
      </c>
      <c r="AP305" s="59">
        <v>122</v>
      </c>
      <c r="AQ305" s="59">
        <v>0</v>
      </c>
      <c r="AR305" s="60">
        <v>0</v>
      </c>
      <c r="AS305" s="60">
        <v>0</v>
      </c>
      <c r="AT305" s="60">
        <v>0</v>
      </c>
      <c r="AU305" s="16">
        <v>1584</v>
      </c>
      <c r="AV305" s="16">
        <v>0</v>
      </c>
      <c r="AW305" s="16">
        <v>1584</v>
      </c>
      <c r="AX305" s="16">
        <v>0</v>
      </c>
      <c r="AY305" s="17">
        <v>0</v>
      </c>
      <c r="AZ305" s="17">
        <v>0</v>
      </c>
      <c r="BA305" s="17">
        <v>0</v>
      </c>
      <c r="BB305" s="19">
        <v>0</v>
      </c>
      <c r="BC305" s="19">
        <v>0</v>
      </c>
      <c r="BD305" s="19">
        <v>0</v>
      </c>
      <c r="BE305" s="19">
        <v>0</v>
      </c>
      <c r="BF305" s="20">
        <v>0</v>
      </c>
      <c r="BG305" s="20">
        <v>0</v>
      </c>
      <c r="BH305" s="20">
        <v>0</v>
      </c>
      <c r="BI305" s="62">
        <v>0</v>
      </c>
      <c r="BJ305" s="62">
        <v>0</v>
      </c>
      <c r="BK305" s="62">
        <v>0</v>
      </c>
      <c r="BL305" s="62">
        <v>0</v>
      </c>
      <c r="BM305" s="63">
        <v>0</v>
      </c>
      <c r="BN305" s="63">
        <v>0</v>
      </c>
      <c r="BO305" s="63">
        <v>0</v>
      </c>
      <c r="BP305" s="62">
        <v>0</v>
      </c>
      <c r="BQ305" s="62">
        <v>0</v>
      </c>
      <c r="BR305" s="62">
        <v>0</v>
      </c>
      <c r="BS305" s="62">
        <v>0</v>
      </c>
      <c r="BT305" s="63">
        <v>0</v>
      </c>
      <c r="BU305" s="63">
        <v>0</v>
      </c>
      <c r="BV305" s="63">
        <v>0</v>
      </c>
      <c r="BW305" s="19">
        <v>30</v>
      </c>
      <c r="BX305" s="19">
        <v>0</v>
      </c>
      <c r="BY305" s="19">
        <v>30</v>
      </c>
      <c r="BZ305" s="19">
        <v>0</v>
      </c>
      <c r="CA305" s="20">
        <v>270</v>
      </c>
      <c r="CB305" s="20">
        <v>0</v>
      </c>
      <c r="CC305" s="20">
        <v>270</v>
      </c>
      <c r="CD305" s="59">
        <v>0</v>
      </c>
      <c r="CE305" s="59">
        <v>0</v>
      </c>
      <c r="CF305" s="59">
        <v>0</v>
      </c>
      <c r="CG305" s="59">
        <v>0</v>
      </c>
      <c r="CH305" s="60">
        <v>0</v>
      </c>
      <c r="CI305" s="60">
        <v>0</v>
      </c>
      <c r="CJ305" s="60">
        <v>0</v>
      </c>
      <c r="CK305" s="64">
        <v>2619</v>
      </c>
      <c r="CL305" s="64">
        <v>0</v>
      </c>
      <c r="CM305" s="64">
        <v>2619</v>
      </c>
      <c r="CN305" s="64">
        <v>0</v>
      </c>
      <c r="CO305" s="64">
        <v>0</v>
      </c>
      <c r="CP305" s="65">
        <v>445</v>
      </c>
      <c r="CQ305" s="65">
        <v>0</v>
      </c>
      <c r="CR305" s="65">
        <v>445</v>
      </c>
    </row>
    <row r="306" spans="1:96" x14ac:dyDescent="0.2">
      <c r="A306" s="21" t="s">
        <v>776</v>
      </c>
      <c r="B306" s="12" t="s">
        <v>1274</v>
      </c>
      <c r="C306" s="21" t="s">
        <v>359</v>
      </c>
      <c r="D306" s="11" t="s">
        <v>885</v>
      </c>
      <c r="E306" s="59">
        <v>6561</v>
      </c>
      <c r="F306" s="59">
        <v>0</v>
      </c>
      <c r="G306" s="59">
        <v>6561</v>
      </c>
      <c r="H306" s="59">
        <v>0</v>
      </c>
      <c r="I306" s="60">
        <v>0</v>
      </c>
      <c r="J306" s="60">
        <v>0</v>
      </c>
      <c r="K306" s="60">
        <v>0</v>
      </c>
      <c r="L306" s="18">
        <v>12041</v>
      </c>
      <c r="M306" s="18">
        <v>0</v>
      </c>
      <c r="N306" s="18">
        <v>12041</v>
      </c>
      <c r="O306" s="18">
        <v>0</v>
      </c>
      <c r="P306" s="61">
        <v>0</v>
      </c>
      <c r="Q306" s="61">
        <v>0</v>
      </c>
      <c r="R306" s="61">
        <v>0</v>
      </c>
      <c r="S306" s="62">
        <v>919</v>
      </c>
      <c r="T306" s="62">
        <v>0</v>
      </c>
      <c r="U306" s="62">
        <v>919</v>
      </c>
      <c r="V306" s="62">
        <v>0</v>
      </c>
      <c r="W306" s="63">
        <v>0</v>
      </c>
      <c r="X306" s="63">
        <v>0</v>
      </c>
      <c r="Y306" s="63">
        <v>0</v>
      </c>
      <c r="Z306" s="18">
        <v>0</v>
      </c>
      <c r="AA306" s="18">
        <v>0</v>
      </c>
      <c r="AB306" s="18">
        <v>0</v>
      </c>
      <c r="AC306" s="18">
        <v>0</v>
      </c>
      <c r="AD306" s="61">
        <v>0</v>
      </c>
      <c r="AE306" s="61">
        <v>0</v>
      </c>
      <c r="AF306" s="61">
        <v>0</v>
      </c>
      <c r="AG306" s="19">
        <v>28384</v>
      </c>
      <c r="AH306" s="19">
        <v>0</v>
      </c>
      <c r="AI306" s="19">
        <v>28384</v>
      </c>
      <c r="AJ306" s="19">
        <v>0</v>
      </c>
      <c r="AK306" s="20">
        <v>5572</v>
      </c>
      <c r="AL306" s="20">
        <v>0</v>
      </c>
      <c r="AM306" s="20">
        <v>5572</v>
      </c>
      <c r="AN306" s="59">
        <v>247</v>
      </c>
      <c r="AO306" s="59">
        <v>0</v>
      </c>
      <c r="AP306" s="59">
        <v>247</v>
      </c>
      <c r="AQ306" s="59">
        <v>0</v>
      </c>
      <c r="AR306" s="60">
        <v>0</v>
      </c>
      <c r="AS306" s="60">
        <v>0</v>
      </c>
      <c r="AT306" s="60">
        <v>0</v>
      </c>
      <c r="AU306" s="16">
        <v>283</v>
      </c>
      <c r="AV306" s="16">
        <v>0</v>
      </c>
      <c r="AW306" s="16">
        <v>283</v>
      </c>
      <c r="AX306" s="16">
        <v>0</v>
      </c>
      <c r="AY306" s="17">
        <v>0</v>
      </c>
      <c r="AZ306" s="17">
        <v>0</v>
      </c>
      <c r="BA306" s="17">
        <v>0</v>
      </c>
      <c r="BB306" s="19">
        <v>1942</v>
      </c>
      <c r="BC306" s="19">
        <v>0</v>
      </c>
      <c r="BD306" s="19">
        <v>1942</v>
      </c>
      <c r="BE306" s="19">
        <v>0</v>
      </c>
      <c r="BF306" s="20">
        <v>0</v>
      </c>
      <c r="BG306" s="20">
        <v>0</v>
      </c>
      <c r="BH306" s="20">
        <v>0</v>
      </c>
      <c r="BI306" s="62">
        <v>0</v>
      </c>
      <c r="BJ306" s="62">
        <v>0</v>
      </c>
      <c r="BK306" s="62">
        <v>0</v>
      </c>
      <c r="BL306" s="62">
        <v>0</v>
      </c>
      <c r="BM306" s="63">
        <v>0</v>
      </c>
      <c r="BN306" s="63">
        <v>0</v>
      </c>
      <c r="BO306" s="63">
        <v>0</v>
      </c>
      <c r="BP306" s="62">
        <v>0</v>
      </c>
      <c r="BQ306" s="62">
        <v>0</v>
      </c>
      <c r="BR306" s="62">
        <v>0</v>
      </c>
      <c r="BS306" s="62">
        <v>0</v>
      </c>
      <c r="BT306" s="63">
        <v>0</v>
      </c>
      <c r="BU306" s="63">
        <v>0</v>
      </c>
      <c r="BV306" s="63">
        <v>0</v>
      </c>
      <c r="BW306" s="19">
        <v>3589</v>
      </c>
      <c r="BX306" s="19">
        <v>0</v>
      </c>
      <c r="BY306" s="19">
        <v>3589</v>
      </c>
      <c r="BZ306" s="19">
        <v>2524</v>
      </c>
      <c r="CA306" s="20">
        <v>7002</v>
      </c>
      <c r="CB306" s="20">
        <v>0</v>
      </c>
      <c r="CC306" s="20">
        <v>7002</v>
      </c>
      <c r="CD306" s="59">
        <v>0</v>
      </c>
      <c r="CE306" s="59">
        <v>0</v>
      </c>
      <c r="CF306" s="59">
        <v>0</v>
      </c>
      <c r="CG306" s="59">
        <v>0</v>
      </c>
      <c r="CH306" s="60">
        <v>0</v>
      </c>
      <c r="CI306" s="60">
        <v>0</v>
      </c>
      <c r="CJ306" s="60">
        <v>0</v>
      </c>
      <c r="CK306" s="64">
        <v>53966</v>
      </c>
      <c r="CL306" s="64">
        <v>0</v>
      </c>
      <c r="CM306" s="64">
        <v>53966</v>
      </c>
      <c r="CN306" s="64">
        <v>2524</v>
      </c>
      <c r="CO306" s="64">
        <v>0</v>
      </c>
      <c r="CP306" s="65">
        <v>12574</v>
      </c>
      <c r="CQ306" s="65">
        <v>0</v>
      </c>
      <c r="CR306" s="65">
        <v>12574</v>
      </c>
    </row>
    <row r="307" spans="1:96" x14ac:dyDescent="0.2">
      <c r="A307" s="21" t="s">
        <v>746</v>
      </c>
      <c r="B307" s="12" t="s">
        <v>1275</v>
      </c>
      <c r="C307" s="21" t="s">
        <v>360</v>
      </c>
      <c r="D307" s="11" t="s">
        <v>884</v>
      </c>
      <c r="E307" s="59">
        <v>0</v>
      </c>
      <c r="F307" s="59">
        <v>0</v>
      </c>
      <c r="G307" s="59">
        <v>0</v>
      </c>
      <c r="H307" s="59">
        <v>0</v>
      </c>
      <c r="I307" s="60">
        <v>0</v>
      </c>
      <c r="J307" s="60">
        <v>0</v>
      </c>
      <c r="K307" s="60">
        <v>0</v>
      </c>
      <c r="L307" s="18">
        <v>41</v>
      </c>
      <c r="M307" s="18">
        <v>0</v>
      </c>
      <c r="N307" s="18">
        <v>41</v>
      </c>
      <c r="O307" s="18">
        <v>0</v>
      </c>
      <c r="P307" s="61">
        <v>0</v>
      </c>
      <c r="Q307" s="61">
        <v>0</v>
      </c>
      <c r="R307" s="61">
        <v>0</v>
      </c>
      <c r="S307" s="62">
        <v>0</v>
      </c>
      <c r="T307" s="62">
        <v>0</v>
      </c>
      <c r="U307" s="62">
        <v>0</v>
      </c>
      <c r="V307" s="62">
        <v>0</v>
      </c>
      <c r="W307" s="63">
        <v>0</v>
      </c>
      <c r="X307" s="63">
        <v>0</v>
      </c>
      <c r="Y307" s="63">
        <v>0</v>
      </c>
      <c r="Z307" s="18">
        <v>0</v>
      </c>
      <c r="AA307" s="18">
        <v>0</v>
      </c>
      <c r="AB307" s="18">
        <v>0</v>
      </c>
      <c r="AC307" s="18">
        <v>0</v>
      </c>
      <c r="AD307" s="61">
        <v>0</v>
      </c>
      <c r="AE307" s="61">
        <v>0</v>
      </c>
      <c r="AF307" s="61">
        <v>0</v>
      </c>
      <c r="AG307" s="19">
        <v>7077</v>
      </c>
      <c r="AH307" s="19">
        <v>0</v>
      </c>
      <c r="AI307" s="19">
        <v>7077</v>
      </c>
      <c r="AJ307" s="19">
        <v>0</v>
      </c>
      <c r="AK307" s="20">
        <v>2125</v>
      </c>
      <c r="AL307" s="20">
        <v>0</v>
      </c>
      <c r="AM307" s="20">
        <v>2125</v>
      </c>
      <c r="AN307" s="59">
        <v>1881</v>
      </c>
      <c r="AO307" s="59">
        <v>0</v>
      </c>
      <c r="AP307" s="59">
        <v>1881</v>
      </c>
      <c r="AQ307" s="59">
        <v>0</v>
      </c>
      <c r="AR307" s="60">
        <v>0</v>
      </c>
      <c r="AS307" s="60">
        <v>0</v>
      </c>
      <c r="AT307" s="60">
        <v>0</v>
      </c>
      <c r="AU307" s="16">
        <v>678</v>
      </c>
      <c r="AV307" s="16">
        <v>0</v>
      </c>
      <c r="AW307" s="16">
        <v>678</v>
      </c>
      <c r="AX307" s="16">
        <v>0</v>
      </c>
      <c r="AY307" s="17">
        <v>21</v>
      </c>
      <c r="AZ307" s="17">
        <v>0</v>
      </c>
      <c r="BA307" s="17">
        <v>21</v>
      </c>
      <c r="BB307" s="19">
        <v>0</v>
      </c>
      <c r="BC307" s="19">
        <v>0</v>
      </c>
      <c r="BD307" s="19">
        <v>0</v>
      </c>
      <c r="BE307" s="19">
        <v>0</v>
      </c>
      <c r="BF307" s="20">
        <v>0</v>
      </c>
      <c r="BG307" s="20">
        <v>0</v>
      </c>
      <c r="BH307" s="20">
        <v>0</v>
      </c>
      <c r="BI307" s="62">
        <v>0</v>
      </c>
      <c r="BJ307" s="62">
        <v>0</v>
      </c>
      <c r="BK307" s="62">
        <v>0</v>
      </c>
      <c r="BL307" s="62">
        <v>0</v>
      </c>
      <c r="BM307" s="63">
        <v>0</v>
      </c>
      <c r="BN307" s="63">
        <v>0</v>
      </c>
      <c r="BO307" s="63">
        <v>0</v>
      </c>
      <c r="BP307" s="62">
        <v>0</v>
      </c>
      <c r="BQ307" s="62">
        <v>0</v>
      </c>
      <c r="BR307" s="62">
        <v>0</v>
      </c>
      <c r="BS307" s="62">
        <v>0</v>
      </c>
      <c r="BT307" s="63">
        <v>0</v>
      </c>
      <c r="BU307" s="63">
        <v>0</v>
      </c>
      <c r="BV307" s="63">
        <v>0</v>
      </c>
      <c r="BW307" s="19">
        <v>412</v>
      </c>
      <c r="BX307" s="19">
        <v>0</v>
      </c>
      <c r="BY307" s="19">
        <v>412</v>
      </c>
      <c r="BZ307" s="19">
        <v>0</v>
      </c>
      <c r="CA307" s="20">
        <v>0</v>
      </c>
      <c r="CB307" s="20">
        <v>0</v>
      </c>
      <c r="CC307" s="20">
        <v>0</v>
      </c>
      <c r="CD307" s="59">
        <v>376</v>
      </c>
      <c r="CE307" s="59">
        <v>0</v>
      </c>
      <c r="CF307" s="59">
        <v>376</v>
      </c>
      <c r="CG307" s="59">
        <v>0</v>
      </c>
      <c r="CH307" s="60">
        <v>0</v>
      </c>
      <c r="CI307" s="60">
        <v>0</v>
      </c>
      <c r="CJ307" s="60">
        <v>0</v>
      </c>
      <c r="CK307" s="64">
        <v>10465</v>
      </c>
      <c r="CL307" s="64">
        <v>0</v>
      </c>
      <c r="CM307" s="64">
        <v>10465</v>
      </c>
      <c r="CN307" s="64">
        <v>0</v>
      </c>
      <c r="CO307" s="64">
        <v>0</v>
      </c>
      <c r="CP307" s="65">
        <v>2146</v>
      </c>
      <c r="CQ307" s="65">
        <v>0</v>
      </c>
      <c r="CR307" s="65">
        <v>2146</v>
      </c>
    </row>
    <row r="308" spans="1:96" x14ac:dyDescent="0.2">
      <c r="A308" s="21" t="s">
        <v>737</v>
      </c>
      <c r="B308" s="12" t="s">
        <v>1276</v>
      </c>
      <c r="C308" s="21" t="s">
        <v>361</v>
      </c>
      <c r="D308" s="11" t="s">
        <v>884</v>
      </c>
      <c r="E308" s="59">
        <v>0</v>
      </c>
      <c r="F308" s="59">
        <v>0</v>
      </c>
      <c r="G308" s="59">
        <v>0</v>
      </c>
      <c r="H308" s="59">
        <v>0</v>
      </c>
      <c r="I308" s="60">
        <v>0</v>
      </c>
      <c r="J308" s="60">
        <v>0</v>
      </c>
      <c r="K308" s="60">
        <v>0</v>
      </c>
      <c r="L308" s="18">
        <v>295</v>
      </c>
      <c r="M308" s="18">
        <v>0</v>
      </c>
      <c r="N308" s="18">
        <v>295</v>
      </c>
      <c r="O308" s="18">
        <v>0</v>
      </c>
      <c r="P308" s="61">
        <v>6238</v>
      </c>
      <c r="Q308" s="61">
        <v>0</v>
      </c>
      <c r="R308" s="61">
        <v>6238</v>
      </c>
      <c r="S308" s="62">
        <v>0</v>
      </c>
      <c r="T308" s="62">
        <v>0</v>
      </c>
      <c r="U308" s="62">
        <v>0</v>
      </c>
      <c r="V308" s="62">
        <v>0</v>
      </c>
      <c r="W308" s="63">
        <v>0</v>
      </c>
      <c r="X308" s="63">
        <v>0</v>
      </c>
      <c r="Y308" s="63">
        <v>0</v>
      </c>
      <c r="Z308" s="18">
        <v>0</v>
      </c>
      <c r="AA308" s="18">
        <v>0</v>
      </c>
      <c r="AB308" s="18">
        <v>0</v>
      </c>
      <c r="AC308" s="18">
        <v>0</v>
      </c>
      <c r="AD308" s="61">
        <v>0</v>
      </c>
      <c r="AE308" s="61">
        <v>0</v>
      </c>
      <c r="AF308" s="61">
        <v>0</v>
      </c>
      <c r="AG308" s="19">
        <v>2831</v>
      </c>
      <c r="AH308" s="19">
        <v>0</v>
      </c>
      <c r="AI308" s="19">
        <v>2831</v>
      </c>
      <c r="AJ308" s="19">
        <v>0</v>
      </c>
      <c r="AK308" s="20">
        <v>2385</v>
      </c>
      <c r="AL308" s="20">
        <v>0</v>
      </c>
      <c r="AM308" s="20">
        <v>2385</v>
      </c>
      <c r="AN308" s="59">
        <v>77</v>
      </c>
      <c r="AO308" s="59">
        <v>0</v>
      </c>
      <c r="AP308" s="59">
        <v>77</v>
      </c>
      <c r="AQ308" s="59">
        <v>0</v>
      </c>
      <c r="AR308" s="60">
        <v>0</v>
      </c>
      <c r="AS308" s="60">
        <v>0</v>
      </c>
      <c r="AT308" s="60">
        <v>0</v>
      </c>
      <c r="AU308" s="16">
        <v>373</v>
      </c>
      <c r="AV308" s="16">
        <v>0</v>
      </c>
      <c r="AW308" s="16">
        <v>373</v>
      </c>
      <c r="AX308" s="16">
        <v>0</v>
      </c>
      <c r="AY308" s="17">
        <v>0</v>
      </c>
      <c r="AZ308" s="17">
        <v>0</v>
      </c>
      <c r="BA308" s="17">
        <v>0</v>
      </c>
      <c r="BB308" s="19">
        <v>0</v>
      </c>
      <c r="BC308" s="19">
        <v>0</v>
      </c>
      <c r="BD308" s="19">
        <v>0</v>
      </c>
      <c r="BE308" s="19">
        <v>0</v>
      </c>
      <c r="BF308" s="20">
        <v>0</v>
      </c>
      <c r="BG308" s="20">
        <v>0</v>
      </c>
      <c r="BH308" s="20">
        <v>0</v>
      </c>
      <c r="BI308" s="62">
        <v>0</v>
      </c>
      <c r="BJ308" s="62">
        <v>0</v>
      </c>
      <c r="BK308" s="62">
        <v>0</v>
      </c>
      <c r="BL308" s="62">
        <v>0</v>
      </c>
      <c r="BM308" s="63">
        <v>0</v>
      </c>
      <c r="BN308" s="63">
        <v>0</v>
      </c>
      <c r="BO308" s="63">
        <v>0</v>
      </c>
      <c r="BP308" s="62">
        <v>0</v>
      </c>
      <c r="BQ308" s="62">
        <v>0</v>
      </c>
      <c r="BR308" s="62">
        <v>0</v>
      </c>
      <c r="BS308" s="62">
        <v>0</v>
      </c>
      <c r="BT308" s="63">
        <v>0</v>
      </c>
      <c r="BU308" s="63">
        <v>0</v>
      </c>
      <c r="BV308" s="63">
        <v>0</v>
      </c>
      <c r="BW308" s="19">
        <v>82</v>
      </c>
      <c r="BX308" s="19">
        <v>0</v>
      </c>
      <c r="BY308" s="19">
        <v>82</v>
      </c>
      <c r="BZ308" s="19">
        <v>0</v>
      </c>
      <c r="CA308" s="20">
        <v>0</v>
      </c>
      <c r="CB308" s="20">
        <v>0</v>
      </c>
      <c r="CC308" s="20">
        <v>0</v>
      </c>
      <c r="CD308" s="59">
        <v>99814</v>
      </c>
      <c r="CE308" s="59">
        <v>0</v>
      </c>
      <c r="CF308" s="59">
        <v>99814</v>
      </c>
      <c r="CG308" s="59">
        <v>0</v>
      </c>
      <c r="CH308" s="60">
        <v>7471</v>
      </c>
      <c r="CI308" s="60">
        <v>0</v>
      </c>
      <c r="CJ308" s="60">
        <v>7471</v>
      </c>
      <c r="CK308" s="64">
        <v>103472</v>
      </c>
      <c r="CL308" s="64">
        <v>0</v>
      </c>
      <c r="CM308" s="64">
        <v>103472</v>
      </c>
      <c r="CN308" s="64">
        <v>0</v>
      </c>
      <c r="CO308" s="64">
        <v>0</v>
      </c>
      <c r="CP308" s="65">
        <v>16094</v>
      </c>
      <c r="CQ308" s="65">
        <v>0</v>
      </c>
      <c r="CR308" s="65">
        <v>16094</v>
      </c>
    </row>
    <row r="309" spans="1:96" x14ac:dyDescent="0.2">
      <c r="A309" s="21" t="s">
        <v>699</v>
      </c>
      <c r="B309" s="12" t="s">
        <v>1277</v>
      </c>
      <c r="C309" s="21" t="s">
        <v>362</v>
      </c>
      <c r="D309" s="11" t="s">
        <v>884</v>
      </c>
      <c r="E309" s="59">
        <v>0</v>
      </c>
      <c r="F309" s="59">
        <v>0</v>
      </c>
      <c r="G309" s="59">
        <v>0</v>
      </c>
      <c r="H309" s="59">
        <v>0</v>
      </c>
      <c r="I309" s="60">
        <v>0</v>
      </c>
      <c r="J309" s="60">
        <v>0</v>
      </c>
      <c r="K309" s="60">
        <v>0</v>
      </c>
      <c r="L309" s="18">
        <v>10</v>
      </c>
      <c r="M309" s="18">
        <v>0</v>
      </c>
      <c r="N309" s="18">
        <v>10</v>
      </c>
      <c r="O309" s="18">
        <v>0</v>
      </c>
      <c r="P309" s="61">
        <v>0</v>
      </c>
      <c r="Q309" s="61">
        <v>0</v>
      </c>
      <c r="R309" s="61">
        <v>0</v>
      </c>
      <c r="S309" s="62">
        <v>0</v>
      </c>
      <c r="T309" s="62">
        <v>0</v>
      </c>
      <c r="U309" s="62">
        <v>0</v>
      </c>
      <c r="V309" s="62">
        <v>0</v>
      </c>
      <c r="W309" s="63">
        <v>0</v>
      </c>
      <c r="X309" s="63">
        <v>0</v>
      </c>
      <c r="Y309" s="63">
        <v>0</v>
      </c>
      <c r="Z309" s="18">
        <v>0</v>
      </c>
      <c r="AA309" s="18">
        <v>0</v>
      </c>
      <c r="AB309" s="18">
        <v>0</v>
      </c>
      <c r="AC309" s="18">
        <v>0</v>
      </c>
      <c r="AD309" s="61">
        <v>0</v>
      </c>
      <c r="AE309" s="61">
        <v>0</v>
      </c>
      <c r="AF309" s="61">
        <v>0</v>
      </c>
      <c r="AG309" s="19">
        <v>1160</v>
      </c>
      <c r="AH309" s="19">
        <v>0</v>
      </c>
      <c r="AI309" s="19">
        <v>1160</v>
      </c>
      <c r="AJ309" s="19">
        <v>0</v>
      </c>
      <c r="AK309" s="20">
        <v>328</v>
      </c>
      <c r="AL309" s="20">
        <v>0</v>
      </c>
      <c r="AM309" s="20">
        <v>328</v>
      </c>
      <c r="AN309" s="59">
        <v>9623</v>
      </c>
      <c r="AO309" s="59">
        <v>0</v>
      </c>
      <c r="AP309" s="59">
        <v>9623</v>
      </c>
      <c r="AQ309" s="59">
        <v>0</v>
      </c>
      <c r="AR309" s="60">
        <v>190</v>
      </c>
      <c r="AS309" s="60">
        <v>0</v>
      </c>
      <c r="AT309" s="60">
        <v>190</v>
      </c>
      <c r="AU309" s="16">
        <v>410</v>
      </c>
      <c r="AV309" s="16">
        <v>0</v>
      </c>
      <c r="AW309" s="16">
        <v>410</v>
      </c>
      <c r="AX309" s="16">
        <v>0</v>
      </c>
      <c r="AY309" s="17">
        <v>93</v>
      </c>
      <c r="AZ309" s="17">
        <v>0</v>
      </c>
      <c r="BA309" s="17">
        <v>93</v>
      </c>
      <c r="BB309" s="19">
        <v>1968</v>
      </c>
      <c r="BC309" s="19">
        <v>0</v>
      </c>
      <c r="BD309" s="19">
        <v>1968</v>
      </c>
      <c r="BE309" s="19">
        <v>0</v>
      </c>
      <c r="BF309" s="20">
        <v>0</v>
      </c>
      <c r="BG309" s="20">
        <v>0</v>
      </c>
      <c r="BH309" s="20">
        <v>0</v>
      </c>
      <c r="BI309" s="62">
        <v>0</v>
      </c>
      <c r="BJ309" s="62">
        <v>0</v>
      </c>
      <c r="BK309" s="62">
        <v>0</v>
      </c>
      <c r="BL309" s="62">
        <v>0</v>
      </c>
      <c r="BM309" s="63">
        <v>0</v>
      </c>
      <c r="BN309" s="63">
        <v>0</v>
      </c>
      <c r="BO309" s="63">
        <v>0</v>
      </c>
      <c r="BP309" s="62">
        <v>0</v>
      </c>
      <c r="BQ309" s="62">
        <v>0</v>
      </c>
      <c r="BR309" s="62">
        <v>0</v>
      </c>
      <c r="BS309" s="62">
        <v>0</v>
      </c>
      <c r="BT309" s="63">
        <v>0</v>
      </c>
      <c r="BU309" s="63">
        <v>0</v>
      </c>
      <c r="BV309" s="63">
        <v>0</v>
      </c>
      <c r="BW309" s="19">
        <v>3135</v>
      </c>
      <c r="BX309" s="19">
        <v>0</v>
      </c>
      <c r="BY309" s="19">
        <v>3135</v>
      </c>
      <c r="BZ309" s="19">
        <v>0</v>
      </c>
      <c r="CA309" s="20">
        <v>3411</v>
      </c>
      <c r="CB309" s="20">
        <v>0</v>
      </c>
      <c r="CC309" s="20">
        <v>3411</v>
      </c>
      <c r="CD309" s="59">
        <v>2058</v>
      </c>
      <c r="CE309" s="59">
        <v>0</v>
      </c>
      <c r="CF309" s="59">
        <v>2058</v>
      </c>
      <c r="CG309" s="59">
        <v>0</v>
      </c>
      <c r="CH309" s="60">
        <v>3672</v>
      </c>
      <c r="CI309" s="60">
        <v>0</v>
      </c>
      <c r="CJ309" s="60">
        <v>3672</v>
      </c>
      <c r="CK309" s="64">
        <v>18364</v>
      </c>
      <c r="CL309" s="64">
        <v>0</v>
      </c>
      <c r="CM309" s="64">
        <v>18364</v>
      </c>
      <c r="CN309" s="64">
        <v>0</v>
      </c>
      <c r="CO309" s="64">
        <v>0</v>
      </c>
      <c r="CP309" s="65">
        <v>7694</v>
      </c>
      <c r="CQ309" s="65">
        <v>0</v>
      </c>
      <c r="CR309" s="65">
        <v>7694</v>
      </c>
    </row>
    <row r="310" spans="1:96" x14ac:dyDescent="0.2">
      <c r="A310" s="21" t="s">
        <v>592</v>
      </c>
      <c r="B310" s="12" t="s">
        <v>1278</v>
      </c>
      <c r="C310" s="21" t="s">
        <v>363</v>
      </c>
      <c r="D310" s="11" t="s">
        <v>884</v>
      </c>
      <c r="E310" s="59">
        <v>0</v>
      </c>
      <c r="F310" s="59">
        <v>0</v>
      </c>
      <c r="G310" s="59">
        <v>0</v>
      </c>
      <c r="H310" s="59">
        <v>0</v>
      </c>
      <c r="I310" s="60">
        <v>0</v>
      </c>
      <c r="J310" s="60">
        <v>0</v>
      </c>
      <c r="K310" s="60">
        <v>0</v>
      </c>
      <c r="L310" s="18">
        <v>91</v>
      </c>
      <c r="M310" s="18">
        <v>0</v>
      </c>
      <c r="N310" s="18">
        <v>91</v>
      </c>
      <c r="O310" s="18">
        <v>0</v>
      </c>
      <c r="P310" s="61">
        <v>10</v>
      </c>
      <c r="Q310" s="61">
        <v>0</v>
      </c>
      <c r="R310" s="61">
        <v>10</v>
      </c>
      <c r="S310" s="62">
        <v>0</v>
      </c>
      <c r="T310" s="62">
        <v>0</v>
      </c>
      <c r="U310" s="62">
        <v>0</v>
      </c>
      <c r="V310" s="62">
        <v>0</v>
      </c>
      <c r="W310" s="63">
        <v>0</v>
      </c>
      <c r="X310" s="63">
        <v>0</v>
      </c>
      <c r="Y310" s="63">
        <v>0</v>
      </c>
      <c r="Z310" s="18">
        <v>0</v>
      </c>
      <c r="AA310" s="18">
        <v>0</v>
      </c>
      <c r="AB310" s="18">
        <v>0</v>
      </c>
      <c r="AC310" s="18">
        <v>0</v>
      </c>
      <c r="AD310" s="61">
        <v>0</v>
      </c>
      <c r="AE310" s="61">
        <v>0</v>
      </c>
      <c r="AF310" s="61">
        <v>0</v>
      </c>
      <c r="AG310" s="19">
        <v>867</v>
      </c>
      <c r="AH310" s="19">
        <v>0</v>
      </c>
      <c r="AI310" s="19">
        <v>867</v>
      </c>
      <c r="AJ310" s="19">
        <v>0</v>
      </c>
      <c r="AK310" s="20">
        <v>0</v>
      </c>
      <c r="AL310" s="20">
        <v>0</v>
      </c>
      <c r="AM310" s="20">
        <v>0</v>
      </c>
      <c r="AN310" s="59">
        <v>943</v>
      </c>
      <c r="AO310" s="59">
        <v>0</v>
      </c>
      <c r="AP310" s="59">
        <v>943</v>
      </c>
      <c r="AQ310" s="59">
        <v>0</v>
      </c>
      <c r="AR310" s="60">
        <v>0</v>
      </c>
      <c r="AS310" s="60">
        <v>0</v>
      </c>
      <c r="AT310" s="60">
        <v>0</v>
      </c>
      <c r="AU310" s="16">
        <v>165</v>
      </c>
      <c r="AV310" s="16">
        <v>0</v>
      </c>
      <c r="AW310" s="16">
        <v>165</v>
      </c>
      <c r="AX310" s="16">
        <v>0</v>
      </c>
      <c r="AY310" s="17">
        <v>0</v>
      </c>
      <c r="AZ310" s="17">
        <v>0</v>
      </c>
      <c r="BA310" s="17">
        <v>0</v>
      </c>
      <c r="BB310" s="19">
        <v>1709</v>
      </c>
      <c r="BC310" s="19">
        <v>0</v>
      </c>
      <c r="BD310" s="19">
        <v>1709</v>
      </c>
      <c r="BE310" s="19">
        <v>0</v>
      </c>
      <c r="BF310" s="20">
        <v>0</v>
      </c>
      <c r="BG310" s="20">
        <v>0</v>
      </c>
      <c r="BH310" s="20">
        <v>0</v>
      </c>
      <c r="BI310" s="62">
        <v>0</v>
      </c>
      <c r="BJ310" s="62">
        <v>0</v>
      </c>
      <c r="BK310" s="62">
        <v>0</v>
      </c>
      <c r="BL310" s="62">
        <v>0</v>
      </c>
      <c r="BM310" s="63">
        <v>0</v>
      </c>
      <c r="BN310" s="63">
        <v>0</v>
      </c>
      <c r="BO310" s="63">
        <v>0</v>
      </c>
      <c r="BP310" s="62">
        <v>0</v>
      </c>
      <c r="BQ310" s="62">
        <v>0</v>
      </c>
      <c r="BR310" s="62">
        <v>0</v>
      </c>
      <c r="BS310" s="62">
        <v>0</v>
      </c>
      <c r="BT310" s="63">
        <v>0</v>
      </c>
      <c r="BU310" s="63">
        <v>0</v>
      </c>
      <c r="BV310" s="63">
        <v>0</v>
      </c>
      <c r="BW310" s="19">
        <v>2131</v>
      </c>
      <c r="BX310" s="19">
        <v>0</v>
      </c>
      <c r="BY310" s="19">
        <v>2131</v>
      </c>
      <c r="BZ310" s="19">
        <v>0</v>
      </c>
      <c r="CA310" s="20">
        <v>26</v>
      </c>
      <c r="CB310" s="20">
        <v>0</v>
      </c>
      <c r="CC310" s="20">
        <v>26</v>
      </c>
      <c r="CD310" s="59">
        <v>15850</v>
      </c>
      <c r="CE310" s="59">
        <v>0</v>
      </c>
      <c r="CF310" s="59">
        <v>15850</v>
      </c>
      <c r="CG310" s="59">
        <v>0</v>
      </c>
      <c r="CH310" s="60">
        <v>500</v>
      </c>
      <c r="CI310" s="60">
        <v>0</v>
      </c>
      <c r="CJ310" s="60">
        <v>500</v>
      </c>
      <c r="CK310" s="64">
        <v>21756</v>
      </c>
      <c r="CL310" s="64">
        <v>0</v>
      </c>
      <c r="CM310" s="64">
        <v>21756</v>
      </c>
      <c r="CN310" s="64">
        <v>0</v>
      </c>
      <c r="CO310" s="64">
        <v>0</v>
      </c>
      <c r="CP310" s="65">
        <v>536</v>
      </c>
      <c r="CQ310" s="65">
        <v>0</v>
      </c>
      <c r="CR310" s="65">
        <v>536</v>
      </c>
    </row>
    <row r="311" spans="1:96" x14ac:dyDescent="0.2">
      <c r="A311" s="21" t="s">
        <v>649</v>
      </c>
      <c r="B311" s="12" t="s">
        <v>1279</v>
      </c>
      <c r="C311" s="21" t="s">
        <v>364</v>
      </c>
      <c r="D311" s="11" t="s">
        <v>882</v>
      </c>
      <c r="E311" s="59">
        <v>457</v>
      </c>
      <c r="F311" s="59">
        <v>0</v>
      </c>
      <c r="G311" s="59">
        <v>457</v>
      </c>
      <c r="H311" s="59">
        <v>0</v>
      </c>
      <c r="I311" s="60">
        <v>0</v>
      </c>
      <c r="J311" s="60">
        <v>0</v>
      </c>
      <c r="K311" s="60">
        <v>0</v>
      </c>
      <c r="L311" s="18">
        <v>2052</v>
      </c>
      <c r="M311" s="18">
        <v>0</v>
      </c>
      <c r="N311" s="18">
        <v>2052</v>
      </c>
      <c r="O311" s="18">
        <v>0</v>
      </c>
      <c r="P311" s="61">
        <v>0</v>
      </c>
      <c r="Q311" s="61">
        <v>0</v>
      </c>
      <c r="R311" s="61">
        <v>0</v>
      </c>
      <c r="S311" s="62">
        <v>6</v>
      </c>
      <c r="T311" s="62">
        <v>0</v>
      </c>
      <c r="U311" s="62">
        <v>6</v>
      </c>
      <c r="V311" s="62">
        <v>0</v>
      </c>
      <c r="W311" s="63">
        <v>0</v>
      </c>
      <c r="X311" s="63">
        <v>0</v>
      </c>
      <c r="Y311" s="63">
        <v>0</v>
      </c>
      <c r="Z311" s="18">
        <v>0</v>
      </c>
      <c r="AA311" s="18">
        <v>0</v>
      </c>
      <c r="AB311" s="18">
        <v>0</v>
      </c>
      <c r="AC311" s="18">
        <v>0</v>
      </c>
      <c r="AD311" s="61">
        <v>0</v>
      </c>
      <c r="AE311" s="61">
        <v>0</v>
      </c>
      <c r="AF311" s="61">
        <v>0</v>
      </c>
      <c r="AG311" s="19">
        <v>188</v>
      </c>
      <c r="AH311" s="19">
        <v>0</v>
      </c>
      <c r="AI311" s="19">
        <v>188</v>
      </c>
      <c r="AJ311" s="19">
        <v>0</v>
      </c>
      <c r="AK311" s="20">
        <v>185</v>
      </c>
      <c r="AL311" s="20">
        <v>0</v>
      </c>
      <c r="AM311" s="20">
        <v>185</v>
      </c>
      <c r="AN311" s="59">
        <v>1187</v>
      </c>
      <c r="AO311" s="59">
        <v>0</v>
      </c>
      <c r="AP311" s="59">
        <v>1187</v>
      </c>
      <c r="AQ311" s="59">
        <v>0</v>
      </c>
      <c r="AR311" s="60">
        <v>0</v>
      </c>
      <c r="AS311" s="60">
        <v>0</v>
      </c>
      <c r="AT311" s="60">
        <v>0</v>
      </c>
      <c r="AU311" s="16">
        <v>0</v>
      </c>
      <c r="AV311" s="16">
        <v>0</v>
      </c>
      <c r="AW311" s="16">
        <v>0</v>
      </c>
      <c r="AX311" s="16">
        <v>0</v>
      </c>
      <c r="AY311" s="17">
        <v>0</v>
      </c>
      <c r="AZ311" s="17">
        <v>0</v>
      </c>
      <c r="BA311" s="17">
        <v>0</v>
      </c>
      <c r="BB311" s="19">
        <v>1023</v>
      </c>
      <c r="BC311" s="19">
        <v>0</v>
      </c>
      <c r="BD311" s="19">
        <v>1023</v>
      </c>
      <c r="BE311" s="19">
        <v>0</v>
      </c>
      <c r="BF311" s="20">
        <v>0</v>
      </c>
      <c r="BG311" s="20">
        <v>0</v>
      </c>
      <c r="BH311" s="20">
        <v>0</v>
      </c>
      <c r="BI311" s="62">
        <v>0</v>
      </c>
      <c r="BJ311" s="62">
        <v>0</v>
      </c>
      <c r="BK311" s="62">
        <v>0</v>
      </c>
      <c r="BL311" s="62">
        <v>0</v>
      </c>
      <c r="BM311" s="63">
        <v>0</v>
      </c>
      <c r="BN311" s="63">
        <v>0</v>
      </c>
      <c r="BO311" s="63">
        <v>0</v>
      </c>
      <c r="BP311" s="62">
        <v>0</v>
      </c>
      <c r="BQ311" s="62">
        <v>0</v>
      </c>
      <c r="BR311" s="62">
        <v>0</v>
      </c>
      <c r="BS311" s="62">
        <v>0</v>
      </c>
      <c r="BT311" s="63">
        <v>0</v>
      </c>
      <c r="BU311" s="63">
        <v>0</v>
      </c>
      <c r="BV311" s="63">
        <v>0</v>
      </c>
      <c r="BW311" s="19">
        <v>358</v>
      </c>
      <c r="BX311" s="19">
        <v>0</v>
      </c>
      <c r="BY311" s="19">
        <v>358</v>
      </c>
      <c r="BZ311" s="19">
        <v>0</v>
      </c>
      <c r="CA311" s="20">
        <v>0</v>
      </c>
      <c r="CB311" s="20">
        <v>0</v>
      </c>
      <c r="CC311" s="20">
        <v>0</v>
      </c>
      <c r="CD311" s="59">
        <v>67</v>
      </c>
      <c r="CE311" s="59">
        <v>0</v>
      </c>
      <c r="CF311" s="59">
        <v>67</v>
      </c>
      <c r="CG311" s="59">
        <v>0</v>
      </c>
      <c r="CH311" s="60">
        <v>66</v>
      </c>
      <c r="CI311" s="60">
        <v>0</v>
      </c>
      <c r="CJ311" s="60">
        <v>66</v>
      </c>
      <c r="CK311" s="64">
        <v>5338</v>
      </c>
      <c r="CL311" s="64">
        <v>0</v>
      </c>
      <c r="CM311" s="64">
        <v>5338</v>
      </c>
      <c r="CN311" s="64">
        <v>0</v>
      </c>
      <c r="CO311" s="64">
        <v>0</v>
      </c>
      <c r="CP311" s="65">
        <v>251</v>
      </c>
      <c r="CQ311" s="65">
        <v>0</v>
      </c>
      <c r="CR311" s="65">
        <v>251</v>
      </c>
    </row>
    <row r="312" spans="1:96" x14ac:dyDescent="0.2">
      <c r="A312" s="21" t="s">
        <v>681</v>
      </c>
      <c r="B312" s="12" t="s">
        <v>1280</v>
      </c>
      <c r="C312" s="21" t="s">
        <v>365</v>
      </c>
      <c r="D312" s="11" t="s">
        <v>884</v>
      </c>
      <c r="E312" s="59">
        <v>0</v>
      </c>
      <c r="F312" s="59">
        <v>0</v>
      </c>
      <c r="G312" s="59">
        <v>0</v>
      </c>
      <c r="H312" s="59">
        <v>0</v>
      </c>
      <c r="I312" s="60">
        <v>0</v>
      </c>
      <c r="J312" s="60">
        <v>0</v>
      </c>
      <c r="K312" s="60">
        <v>0</v>
      </c>
      <c r="L312" s="18">
        <v>0</v>
      </c>
      <c r="M312" s="18">
        <v>0</v>
      </c>
      <c r="N312" s="18">
        <v>0</v>
      </c>
      <c r="O312" s="18">
        <v>0</v>
      </c>
      <c r="P312" s="61">
        <v>0</v>
      </c>
      <c r="Q312" s="61">
        <v>0</v>
      </c>
      <c r="R312" s="61">
        <v>0</v>
      </c>
      <c r="S312" s="62">
        <v>0</v>
      </c>
      <c r="T312" s="62">
        <v>0</v>
      </c>
      <c r="U312" s="62">
        <v>0</v>
      </c>
      <c r="V312" s="62">
        <v>0</v>
      </c>
      <c r="W312" s="63">
        <v>0</v>
      </c>
      <c r="X312" s="63">
        <v>0</v>
      </c>
      <c r="Y312" s="63">
        <v>0</v>
      </c>
      <c r="Z312" s="18">
        <v>0</v>
      </c>
      <c r="AA312" s="18">
        <v>0</v>
      </c>
      <c r="AB312" s="18">
        <v>0</v>
      </c>
      <c r="AC312" s="18">
        <v>0</v>
      </c>
      <c r="AD312" s="61">
        <v>0</v>
      </c>
      <c r="AE312" s="61">
        <v>0</v>
      </c>
      <c r="AF312" s="61">
        <v>0</v>
      </c>
      <c r="AG312" s="19">
        <v>455</v>
      </c>
      <c r="AH312" s="19">
        <v>0</v>
      </c>
      <c r="AI312" s="19">
        <v>455</v>
      </c>
      <c r="AJ312" s="19">
        <v>0</v>
      </c>
      <c r="AK312" s="20">
        <v>25</v>
      </c>
      <c r="AL312" s="20">
        <v>0</v>
      </c>
      <c r="AM312" s="20">
        <v>25</v>
      </c>
      <c r="AN312" s="59">
        <v>37</v>
      </c>
      <c r="AO312" s="59">
        <v>0</v>
      </c>
      <c r="AP312" s="59">
        <v>37</v>
      </c>
      <c r="AQ312" s="59">
        <v>0</v>
      </c>
      <c r="AR312" s="60">
        <v>96</v>
      </c>
      <c r="AS312" s="60">
        <v>0</v>
      </c>
      <c r="AT312" s="60">
        <v>96</v>
      </c>
      <c r="AU312" s="16">
        <v>18</v>
      </c>
      <c r="AV312" s="16">
        <v>0</v>
      </c>
      <c r="AW312" s="16">
        <v>18</v>
      </c>
      <c r="AX312" s="16">
        <v>0</v>
      </c>
      <c r="AY312" s="17">
        <v>0</v>
      </c>
      <c r="AZ312" s="17">
        <v>0</v>
      </c>
      <c r="BA312" s="17">
        <v>0</v>
      </c>
      <c r="BB312" s="19">
        <v>0</v>
      </c>
      <c r="BC312" s="19">
        <v>0</v>
      </c>
      <c r="BD312" s="19">
        <v>0</v>
      </c>
      <c r="BE312" s="19">
        <v>0</v>
      </c>
      <c r="BF312" s="20">
        <v>0</v>
      </c>
      <c r="BG312" s="20">
        <v>0</v>
      </c>
      <c r="BH312" s="20">
        <v>0</v>
      </c>
      <c r="BI312" s="62">
        <v>0</v>
      </c>
      <c r="BJ312" s="62">
        <v>0</v>
      </c>
      <c r="BK312" s="62">
        <v>0</v>
      </c>
      <c r="BL312" s="62">
        <v>0</v>
      </c>
      <c r="BM312" s="63">
        <v>0</v>
      </c>
      <c r="BN312" s="63">
        <v>0</v>
      </c>
      <c r="BO312" s="63">
        <v>0</v>
      </c>
      <c r="BP312" s="62">
        <v>0</v>
      </c>
      <c r="BQ312" s="62">
        <v>0</v>
      </c>
      <c r="BR312" s="62">
        <v>0</v>
      </c>
      <c r="BS312" s="62">
        <v>0</v>
      </c>
      <c r="BT312" s="63">
        <v>0</v>
      </c>
      <c r="BU312" s="63">
        <v>0</v>
      </c>
      <c r="BV312" s="63">
        <v>0</v>
      </c>
      <c r="BW312" s="19">
        <v>78</v>
      </c>
      <c r="BX312" s="19">
        <v>0</v>
      </c>
      <c r="BY312" s="19">
        <v>78</v>
      </c>
      <c r="BZ312" s="19">
        <v>0</v>
      </c>
      <c r="CA312" s="20">
        <v>0</v>
      </c>
      <c r="CB312" s="20">
        <v>0</v>
      </c>
      <c r="CC312" s="20">
        <v>0</v>
      </c>
      <c r="CD312" s="59">
        <v>0</v>
      </c>
      <c r="CE312" s="59">
        <v>0</v>
      </c>
      <c r="CF312" s="59">
        <v>0</v>
      </c>
      <c r="CG312" s="59">
        <v>0</v>
      </c>
      <c r="CH312" s="60">
        <v>0</v>
      </c>
      <c r="CI312" s="60">
        <v>0</v>
      </c>
      <c r="CJ312" s="60">
        <v>0</v>
      </c>
      <c r="CK312" s="64">
        <v>588</v>
      </c>
      <c r="CL312" s="64">
        <v>0</v>
      </c>
      <c r="CM312" s="64">
        <v>588</v>
      </c>
      <c r="CN312" s="64">
        <v>0</v>
      </c>
      <c r="CO312" s="64">
        <v>0</v>
      </c>
      <c r="CP312" s="65">
        <v>121</v>
      </c>
      <c r="CQ312" s="65">
        <v>0</v>
      </c>
      <c r="CR312" s="65">
        <v>121</v>
      </c>
    </row>
    <row r="313" spans="1:96" x14ac:dyDescent="0.2">
      <c r="A313" s="21" t="s">
        <v>764</v>
      </c>
      <c r="B313" s="12" t="s">
        <v>1281</v>
      </c>
      <c r="C313" s="21" t="s">
        <v>366</v>
      </c>
      <c r="D313" s="11" t="s">
        <v>885</v>
      </c>
      <c r="E313" s="59">
        <v>16687</v>
      </c>
      <c r="F313" s="59">
        <v>0</v>
      </c>
      <c r="G313" s="59">
        <v>16687</v>
      </c>
      <c r="H313" s="59">
        <v>0</v>
      </c>
      <c r="I313" s="60">
        <v>1845</v>
      </c>
      <c r="J313" s="60">
        <v>0</v>
      </c>
      <c r="K313" s="60">
        <v>1845</v>
      </c>
      <c r="L313" s="18">
        <v>10311</v>
      </c>
      <c r="M313" s="18">
        <v>0</v>
      </c>
      <c r="N313" s="18">
        <v>10311</v>
      </c>
      <c r="O313" s="18">
        <v>0</v>
      </c>
      <c r="P313" s="61">
        <v>0</v>
      </c>
      <c r="Q313" s="61">
        <v>0</v>
      </c>
      <c r="R313" s="61">
        <v>0</v>
      </c>
      <c r="S313" s="62">
        <v>2436</v>
      </c>
      <c r="T313" s="62">
        <v>0</v>
      </c>
      <c r="U313" s="62">
        <v>2436</v>
      </c>
      <c r="V313" s="62">
        <v>0</v>
      </c>
      <c r="W313" s="63">
        <v>0</v>
      </c>
      <c r="X313" s="63">
        <v>0</v>
      </c>
      <c r="Y313" s="63">
        <v>0</v>
      </c>
      <c r="Z313" s="18">
        <v>0</v>
      </c>
      <c r="AA313" s="18">
        <v>0</v>
      </c>
      <c r="AB313" s="18">
        <v>0</v>
      </c>
      <c r="AC313" s="18">
        <v>0</v>
      </c>
      <c r="AD313" s="61">
        <v>0</v>
      </c>
      <c r="AE313" s="61">
        <v>0</v>
      </c>
      <c r="AF313" s="61">
        <v>0</v>
      </c>
      <c r="AG313" s="19">
        <v>1404</v>
      </c>
      <c r="AH313" s="19">
        <v>0</v>
      </c>
      <c r="AI313" s="19">
        <v>1404</v>
      </c>
      <c r="AJ313" s="19">
        <v>0</v>
      </c>
      <c r="AK313" s="20">
        <v>1931</v>
      </c>
      <c r="AL313" s="20">
        <v>0</v>
      </c>
      <c r="AM313" s="20">
        <v>1931</v>
      </c>
      <c r="AN313" s="59">
        <v>2172</v>
      </c>
      <c r="AO313" s="59">
        <v>0</v>
      </c>
      <c r="AP313" s="59">
        <v>2172</v>
      </c>
      <c r="AQ313" s="59">
        <v>0</v>
      </c>
      <c r="AR313" s="60">
        <v>0</v>
      </c>
      <c r="AS313" s="60">
        <v>0</v>
      </c>
      <c r="AT313" s="60">
        <v>0</v>
      </c>
      <c r="AU313" s="16">
        <v>414</v>
      </c>
      <c r="AV313" s="16">
        <v>0</v>
      </c>
      <c r="AW313" s="16">
        <v>414</v>
      </c>
      <c r="AX313" s="16">
        <v>0</v>
      </c>
      <c r="AY313" s="17">
        <v>0</v>
      </c>
      <c r="AZ313" s="17">
        <v>0</v>
      </c>
      <c r="BA313" s="17">
        <v>0</v>
      </c>
      <c r="BB313" s="19">
        <v>11709</v>
      </c>
      <c r="BC313" s="19">
        <v>0</v>
      </c>
      <c r="BD313" s="19">
        <v>11709</v>
      </c>
      <c r="BE313" s="19">
        <v>0</v>
      </c>
      <c r="BF313" s="20">
        <v>8916</v>
      </c>
      <c r="BG313" s="20">
        <v>0</v>
      </c>
      <c r="BH313" s="20">
        <v>8916</v>
      </c>
      <c r="BI313" s="62">
        <v>0</v>
      </c>
      <c r="BJ313" s="62">
        <v>0</v>
      </c>
      <c r="BK313" s="62">
        <v>0</v>
      </c>
      <c r="BL313" s="62">
        <v>0</v>
      </c>
      <c r="BM313" s="63">
        <v>0</v>
      </c>
      <c r="BN313" s="63">
        <v>0</v>
      </c>
      <c r="BO313" s="63">
        <v>0</v>
      </c>
      <c r="BP313" s="62">
        <v>0</v>
      </c>
      <c r="BQ313" s="62">
        <v>0</v>
      </c>
      <c r="BR313" s="62">
        <v>0</v>
      </c>
      <c r="BS313" s="62">
        <v>0</v>
      </c>
      <c r="BT313" s="63">
        <v>0</v>
      </c>
      <c r="BU313" s="63">
        <v>0</v>
      </c>
      <c r="BV313" s="63">
        <v>0</v>
      </c>
      <c r="BW313" s="19">
        <v>1732</v>
      </c>
      <c r="BX313" s="19">
        <v>0</v>
      </c>
      <c r="BY313" s="19">
        <v>1732</v>
      </c>
      <c r="BZ313" s="19">
        <v>0</v>
      </c>
      <c r="CA313" s="20">
        <v>0</v>
      </c>
      <c r="CB313" s="20">
        <v>0</v>
      </c>
      <c r="CC313" s="20">
        <v>0</v>
      </c>
      <c r="CD313" s="59">
        <v>0</v>
      </c>
      <c r="CE313" s="59">
        <v>0</v>
      </c>
      <c r="CF313" s="59">
        <v>0</v>
      </c>
      <c r="CG313" s="59">
        <v>0</v>
      </c>
      <c r="CH313" s="60">
        <v>0</v>
      </c>
      <c r="CI313" s="60">
        <v>0</v>
      </c>
      <c r="CJ313" s="60">
        <v>0</v>
      </c>
      <c r="CK313" s="64">
        <v>46865</v>
      </c>
      <c r="CL313" s="64">
        <v>0</v>
      </c>
      <c r="CM313" s="64">
        <v>46865</v>
      </c>
      <c r="CN313" s="64">
        <v>0</v>
      </c>
      <c r="CO313" s="64">
        <v>0</v>
      </c>
      <c r="CP313" s="65">
        <v>12692</v>
      </c>
      <c r="CQ313" s="65">
        <v>0</v>
      </c>
      <c r="CR313" s="65">
        <v>12692</v>
      </c>
    </row>
    <row r="314" spans="1:96" x14ac:dyDescent="0.2">
      <c r="A314" s="21" t="s">
        <v>786</v>
      </c>
      <c r="B314" s="12" t="s">
        <v>1282</v>
      </c>
      <c r="C314" s="21" t="s">
        <v>367</v>
      </c>
      <c r="D314" s="11" t="s">
        <v>885</v>
      </c>
      <c r="E314" s="59">
        <v>38971</v>
      </c>
      <c r="F314" s="59">
        <v>0</v>
      </c>
      <c r="G314" s="59">
        <v>38971</v>
      </c>
      <c r="H314" s="59">
        <v>0</v>
      </c>
      <c r="I314" s="60">
        <v>0</v>
      </c>
      <c r="J314" s="60">
        <v>0</v>
      </c>
      <c r="K314" s="60">
        <v>0</v>
      </c>
      <c r="L314" s="18">
        <v>12757</v>
      </c>
      <c r="M314" s="18">
        <v>0</v>
      </c>
      <c r="N314" s="18">
        <v>12757</v>
      </c>
      <c r="O314" s="18">
        <v>0</v>
      </c>
      <c r="P314" s="61">
        <v>0</v>
      </c>
      <c r="Q314" s="61">
        <v>0</v>
      </c>
      <c r="R314" s="61">
        <v>0</v>
      </c>
      <c r="S314" s="62">
        <v>1559</v>
      </c>
      <c r="T314" s="62">
        <v>0</v>
      </c>
      <c r="U314" s="62">
        <v>1559</v>
      </c>
      <c r="V314" s="62">
        <v>0</v>
      </c>
      <c r="W314" s="63">
        <v>0</v>
      </c>
      <c r="X314" s="63">
        <v>0</v>
      </c>
      <c r="Y314" s="63">
        <v>0</v>
      </c>
      <c r="Z314" s="18">
        <v>3</v>
      </c>
      <c r="AA314" s="18">
        <v>0</v>
      </c>
      <c r="AB314" s="18">
        <v>3</v>
      </c>
      <c r="AC314" s="18">
        <v>0</v>
      </c>
      <c r="AD314" s="61">
        <v>0</v>
      </c>
      <c r="AE314" s="61">
        <v>0</v>
      </c>
      <c r="AF314" s="61">
        <v>0</v>
      </c>
      <c r="AG314" s="19">
        <v>51231</v>
      </c>
      <c r="AH314" s="19">
        <v>0</v>
      </c>
      <c r="AI314" s="19">
        <v>51231</v>
      </c>
      <c r="AJ314" s="19">
        <v>0</v>
      </c>
      <c r="AK314" s="20">
        <v>12953</v>
      </c>
      <c r="AL314" s="20">
        <v>0</v>
      </c>
      <c r="AM314" s="20">
        <v>12953</v>
      </c>
      <c r="AN314" s="59">
        <v>3534</v>
      </c>
      <c r="AO314" s="59">
        <v>0</v>
      </c>
      <c r="AP314" s="59">
        <v>3534</v>
      </c>
      <c r="AQ314" s="59">
        <v>0</v>
      </c>
      <c r="AR314" s="60">
        <v>0</v>
      </c>
      <c r="AS314" s="60">
        <v>0</v>
      </c>
      <c r="AT314" s="60">
        <v>0</v>
      </c>
      <c r="AU314" s="16">
        <v>613</v>
      </c>
      <c r="AV314" s="16">
        <v>0</v>
      </c>
      <c r="AW314" s="16">
        <v>613</v>
      </c>
      <c r="AX314" s="16">
        <v>0</v>
      </c>
      <c r="AY314" s="17">
        <v>0</v>
      </c>
      <c r="AZ314" s="17">
        <v>0</v>
      </c>
      <c r="BA314" s="17">
        <v>0</v>
      </c>
      <c r="BB314" s="19">
        <v>378</v>
      </c>
      <c r="BC314" s="19">
        <v>0</v>
      </c>
      <c r="BD314" s="19">
        <v>378</v>
      </c>
      <c r="BE314" s="19">
        <v>0</v>
      </c>
      <c r="BF314" s="20">
        <v>0</v>
      </c>
      <c r="BG314" s="20">
        <v>0</v>
      </c>
      <c r="BH314" s="20">
        <v>0</v>
      </c>
      <c r="BI314" s="62">
        <v>0</v>
      </c>
      <c r="BJ314" s="62">
        <v>0</v>
      </c>
      <c r="BK314" s="62">
        <v>0</v>
      </c>
      <c r="BL314" s="62">
        <v>0</v>
      </c>
      <c r="BM314" s="63">
        <v>0</v>
      </c>
      <c r="BN314" s="63">
        <v>0</v>
      </c>
      <c r="BO314" s="63">
        <v>0</v>
      </c>
      <c r="BP314" s="62">
        <v>0</v>
      </c>
      <c r="BQ314" s="62">
        <v>0</v>
      </c>
      <c r="BR314" s="62">
        <v>0</v>
      </c>
      <c r="BS314" s="62">
        <v>0</v>
      </c>
      <c r="BT314" s="63">
        <v>0</v>
      </c>
      <c r="BU314" s="63">
        <v>0</v>
      </c>
      <c r="BV314" s="63">
        <v>0</v>
      </c>
      <c r="BW314" s="19">
        <v>4248</v>
      </c>
      <c r="BX314" s="19">
        <v>0</v>
      </c>
      <c r="BY314" s="19">
        <v>4248</v>
      </c>
      <c r="BZ314" s="19">
        <v>0</v>
      </c>
      <c r="CA314" s="20">
        <v>4587</v>
      </c>
      <c r="CB314" s="20">
        <v>0</v>
      </c>
      <c r="CC314" s="20">
        <v>4587</v>
      </c>
      <c r="CD314" s="59">
        <v>0</v>
      </c>
      <c r="CE314" s="59">
        <v>0</v>
      </c>
      <c r="CF314" s="59">
        <v>0</v>
      </c>
      <c r="CG314" s="59">
        <v>0</v>
      </c>
      <c r="CH314" s="60">
        <v>0</v>
      </c>
      <c r="CI314" s="60">
        <v>0</v>
      </c>
      <c r="CJ314" s="60">
        <v>0</v>
      </c>
      <c r="CK314" s="64">
        <v>113294</v>
      </c>
      <c r="CL314" s="64">
        <v>0</v>
      </c>
      <c r="CM314" s="64">
        <v>113294</v>
      </c>
      <c r="CN314" s="64">
        <v>0</v>
      </c>
      <c r="CO314" s="64">
        <v>0</v>
      </c>
      <c r="CP314" s="65">
        <v>17540</v>
      </c>
      <c r="CQ314" s="65">
        <v>0</v>
      </c>
      <c r="CR314" s="65">
        <v>17540</v>
      </c>
    </row>
    <row r="315" spans="1:96" x14ac:dyDescent="0.2">
      <c r="A315" s="21" t="s">
        <v>679</v>
      </c>
      <c r="B315" s="12" t="s">
        <v>1283</v>
      </c>
      <c r="C315" s="21" t="s">
        <v>368</v>
      </c>
      <c r="D315" s="11" t="s">
        <v>884</v>
      </c>
      <c r="E315" s="59">
        <v>0</v>
      </c>
      <c r="F315" s="59">
        <v>0</v>
      </c>
      <c r="G315" s="59">
        <v>0</v>
      </c>
      <c r="H315" s="59">
        <v>0</v>
      </c>
      <c r="I315" s="60">
        <v>0</v>
      </c>
      <c r="J315" s="60">
        <v>0</v>
      </c>
      <c r="K315" s="60">
        <v>0</v>
      </c>
      <c r="L315" s="18">
        <v>3818</v>
      </c>
      <c r="M315" s="18">
        <v>0</v>
      </c>
      <c r="N315" s="18">
        <v>3818</v>
      </c>
      <c r="O315" s="18">
        <v>0</v>
      </c>
      <c r="P315" s="61">
        <v>60</v>
      </c>
      <c r="Q315" s="61">
        <v>0</v>
      </c>
      <c r="R315" s="61">
        <v>60</v>
      </c>
      <c r="S315" s="62">
        <v>0</v>
      </c>
      <c r="T315" s="62">
        <v>0</v>
      </c>
      <c r="U315" s="62">
        <v>0</v>
      </c>
      <c r="V315" s="62">
        <v>0</v>
      </c>
      <c r="W315" s="63">
        <v>0</v>
      </c>
      <c r="X315" s="63">
        <v>0</v>
      </c>
      <c r="Y315" s="63">
        <v>0</v>
      </c>
      <c r="Z315" s="18">
        <v>0</v>
      </c>
      <c r="AA315" s="18">
        <v>0</v>
      </c>
      <c r="AB315" s="18">
        <v>0</v>
      </c>
      <c r="AC315" s="18">
        <v>0</v>
      </c>
      <c r="AD315" s="61">
        <v>0</v>
      </c>
      <c r="AE315" s="61">
        <v>0</v>
      </c>
      <c r="AF315" s="61">
        <v>0</v>
      </c>
      <c r="AG315" s="19">
        <v>1013</v>
      </c>
      <c r="AH315" s="19">
        <v>0</v>
      </c>
      <c r="AI315" s="19">
        <v>1013</v>
      </c>
      <c r="AJ315" s="19">
        <v>0</v>
      </c>
      <c r="AK315" s="20">
        <v>0</v>
      </c>
      <c r="AL315" s="20">
        <v>0</v>
      </c>
      <c r="AM315" s="20">
        <v>0</v>
      </c>
      <c r="AN315" s="59">
        <v>11136</v>
      </c>
      <c r="AO315" s="59">
        <v>0</v>
      </c>
      <c r="AP315" s="59">
        <v>11136</v>
      </c>
      <c r="AQ315" s="59">
        <v>0</v>
      </c>
      <c r="AR315" s="60">
        <v>1104</v>
      </c>
      <c r="AS315" s="60">
        <v>0</v>
      </c>
      <c r="AT315" s="60">
        <v>1104</v>
      </c>
      <c r="AU315" s="16">
        <v>2215</v>
      </c>
      <c r="AV315" s="16">
        <v>0</v>
      </c>
      <c r="AW315" s="16">
        <v>2215</v>
      </c>
      <c r="AX315" s="16">
        <v>0</v>
      </c>
      <c r="AY315" s="17">
        <v>101</v>
      </c>
      <c r="AZ315" s="17">
        <v>0</v>
      </c>
      <c r="BA315" s="17">
        <v>101</v>
      </c>
      <c r="BB315" s="19">
        <v>0</v>
      </c>
      <c r="BC315" s="19">
        <v>0</v>
      </c>
      <c r="BD315" s="19">
        <v>0</v>
      </c>
      <c r="BE315" s="19">
        <v>0</v>
      </c>
      <c r="BF315" s="20">
        <v>0</v>
      </c>
      <c r="BG315" s="20">
        <v>0</v>
      </c>
      <c r="BH315" s="20">
        <v>0</v>
      </c>
      <c r="BI315" s="62">
        <v>0</v>
      </c>
      <c r="BJ315" s="62">
        <v>0</v>
      </c>
      <c r="BK315" s="62">
        <v>0</v>
      </c>
      <c r="BL315" s="62">
        <v>0</v>
      </c>
      <c r="BM315" s="63">
        <v>0</v>
      </c>
      <c r="BN315" s="63">
        <v>0</v>
      </c>
      <c r="BO315" s="63">
        <v>0</v>
      </c>
      <c r="BP315" s="62">
        <v>0</v>
      </c>
      <c r="BQ315" s="62">
        <v>0</v>
      </c>
      <c r="BR315" s="62">
        <v>0</v>
      </c>
      <c r="BS315" s="62">
        <v>0</v>
      </c>
      <c r="BT315" s="63">
        <v>0</v>
      </c>
      <c r="BU315" s="63">
        <v>0</v>
      </c>
      <c r="BV315" s="63">
        <v>0</v>
      </c>
      <c r="BW315" s="19">
        <v>203</v>
      </c>
      <c r="BX315" s="19">
        <v>0</v>
      </c>
      <c r="BY315" s="19">
        <v>203</v>
      </c>
      <c r="BZ315" s="19">
        <v>0</v>
      </c>
      <c r="CA315" s="20">
        <v>0</v>
      </c>
      <c r="CB315" s="20">
        <v>0</v>
      </c>
      <c r="CC315" s="20">
        <v>0</v>
      </c>
      <c r="CD315" s="59">
        <v>2445</v>
      </c>
      <c r="CE315" s="59">
        <v>0</v>
      </c>
      <c r="CF315" s="59">
        <v>2445</v>
      </c>
      <c r="CG315" s="59">
        <v>0</v>
      </c>
      <c r="CH315" s="60">
        <v>1</v>
      </c>
      <c r="CI315" s="60">
        <v>0</v>
      </c>
      <c r="CJ315" s="60">
        <v>1</v>
      </c>
      <c r="CK315" s="64">
        <v>20830</v>
      </c>
      <c r="CL315" s="64">
        <v>0</v>
      </c>
      <c r="CM315" s="64">
        <v>20830</v>
      </c>
      <c r="CN315" s="64">
        <v>0</v>
      </c>
      <c r="CO315" s="64">
        <v>0</v>
      </c>
      <c r="CP315" s="65">
        <v>1266</v>
      </c>
      <c r="CQ315" s="65">
        <v>0</v>
      </c>
      <c r="CR315" s="65">
        <v>1266</v>
      </c>
    </row>
    <row r="316" spans="1:96" x14ac:dyDescent="0.2">
      <c r="A316" s="21" t="s">
        <v>709</v>
      </c>
      <c r="B316" s="12" t="s">
        <v>1284</v>
      </c>
      <c r="C316" s="21" t="s">
        <v>369</v>
      </c>
      <c r="D316" s="11" t="s">
        <v>884</v>
      </c>
      <c r="E316" s="59">
        <v>0</v>
      </c>
      <c r="F316" s="59">
        <v>0</v>
      </c>
      <c r="G316" s="59">
        <v>0</v>
      </c>
      <c r="H316" s="59">
        <v>0</v>
      </c>
      <c r="I316" s="60">
        <v>0</v>
      </c>
      <c r="J316" s="60">
        <v>0</v>
      </c>
      <c r="K316" s="60">
        <v>0</v>
      </c>
      <c r="L316" s="18">
        <v>28</v>
      </c>
      <c r="M316" s="18">
        <v>0</v>
      </c>
      <c r="N316" s="18">
        <v>28</v>
      </c>
      <c r="O316" s="18">
        <v>0</v>
      </c>
      <c r="P316" s="61">
        <v>0</v>
      </c>
      <c r="Q316" s="61">
        <v>0</v>
      </c>
      <c r="R316" s="61">
        <v>0</v>
      </c>
      <c r="S316" s="62">
        <v>0</v>
      </c>
      <c r="T316" s="62">
        <v>0</v>
      </c>
      <c r="U316" s="62">
        <v>0</v>
      </c>
      <c r="V316" s="62">
        <v>0</v>
      </c>
      <c r="W316" s="63">
        <v>0</v>
      </c>
      <c r="X316" s="63">
        <v>0</v>
      </c>
      <c r="Y316" s="63">
        <v>0</v>
      </c>
      <c r="Z316" s="18">
        <v>0</v>
      </c>
      <c r="AA316" s="18">
        <v>0</v>
      </c>
      <c r="AB316" s="18">
        <v>0</v>
      </c>
      <c r="AC316" s="18">
        <v>0</v>
      </c>
      <c r="AD316" s="61">
        <v>0</v>
      </c>
      <c r="AE316" s="61">
        <v>0</v>
      </c>
      <c r="AF316" s="61">
        <v>0</v>
      </c>
      <c r="AG316" s="19">
        <v>8778</v>
      </c>
      <c r="AH316" s="19">
        <v>0</v>
      </c>
      <c r="AI316" s="19">
        <v>8778</v>
      </c>
      <c r="AJ316" s="19">
        <v>0</v>
      </c>
      <c r="AK316" s="20">
        <v>2289</v>
      </c>
      <c r="AL316" s="20">
        <v>0</v>
      </c>
      <c r="AM316" s="20">
        <v>2289</v>
      </c>
      <c r="AN316" s="59">
        <v>139</v>
      </c>
      <c r="AO316" s="59">
        <v>0</v>
      </c>
      <c r="AP316" s="59">
        <v>139</v>
      </c>
      <c r="AQ316" s="59">
        <v>0</v>
      </c>
      <c r="AR316" s="60">
        <v>50</v>
      </c>
      <c r="AS316" s="60">
        <v>0</v>
      </c>
      <c r="AT316" s="60">
        <v>50</v>
      </c>
      <c r="AU316" s="16">
        <v>130</v>
      </c>
      <c r="AV316" s="16">
        <v>0</v>
      </c>
      <c r="AW316" s="16">
        <v>130</v>
      </c>
      <c r="AX316" s="16">
        <v>0</v>
      </c>
      <c r="AY316" s="17">
        <v>0</v>
      </c>
      <c r="AZ316" s="17">
        <v>0</v>
      </c>
      <c r="BA316" s="17">
        <v>0</v>
      </c>
      <c r="BB316" s="19">
        <v>0</v>
      </c>
      <c r="BC316" s="19">
        <v>0</v>
      </c>
      <c r="BD316" s="19">
        <v>0</v>
      </c>
      <c r="BE316" s="19">
        <v>0</v>
      </c>
      <c r="BF316" s="20">
        <v>0</v>
      </c>
      <c r="BG316" s="20">
        <v>0</v>
      </c>
      <c r="BH316" s="20">
        <v>0</v>
      </c>
      <c r="BI316" s="62">
        <v>0</v>
      </c>
      <c r="BJ316" s="62">
        <v>0</v>
      </c>
      <c r="BK316" s="62">
        <v>0</v>
      </c>
      <c r="BL316" s="62">
        <v>0</v>
      </c>
      <c r="BM316" s="63">
        <v>0</v>
      </c>
      <c r="BN316" s="63">
        <v>0</v>
      </c>
      <c r="BO316" s="63">
        <v>0</v>
      </c>
      <c r="BP316" s="62">
        <v>0</v>
      </c>
      <c r="BQ316" s="62">
        <v>0</v>
      </c>
      <c r="BR316" s="62">
        <v>0</v>
      </c>
      <c r="BS316" s="62">
        <v>0</v>
      </c>
      <c r="BT316" s="63">
        <v>0</v>
      </c>
      <c r="BU316" s="63">
        <v>0</v>
      </c>
      <c r="BV316" s="63">
        <v>0</v>
      </c>
      <c r="BW316" s="19">
        <v>452</v>
      </c>
      <c r="BX316" s="19">
        <v>0</v>
      </c>
      <c r="BY316" s="19">
        <v>452</v>
      </c>
      <c r="BZ316" s="19">
        <v>0</v>
      </c>
      <c r="CA316" s="20">
        <v>119</v>
      </c>
      <c r="CB316" s="20">
        <v>0</v>
      </c>
      <c r="CC316" s="20">
        <v>119</v>
      </c>
      <c r="CD316" s="59">
        <v>0</v>
      </c>
      <c r="CE316" s="59">
        <v>0</v>
      </c>
      <c r="CF316" s="59">
        <v>0</v>
      </c>
      <c r="CG316" s="59">
        <v>0</v>
      </c>
      <c r="CH316" s="60">
        <v>0</v>
      </c>
      <c r="CI316" s="60">
        <v>0</v>
      </c>
      <c r="CJ316" s="60">
        <v>0</v>
      </c>
      <c r="CK316" s="64">
        <v>9527</v>
      </c>
      <c r="CL316" s="64">
        <v>0</v>
      </c>
      <c r="CM316" s="64">
        <v>9527</v>
      </c>
      <c r="CN316" s="64">
        <v>0</v>
      </c>
      <c r="CO316" s="64">
        <v>0</v>
      </c>
      <c r="CP316" s="65">
        <v>2458</v>
      </c>
      <c r="CQ316" s="65">
        <v>0</v>
      </c>
      <c r="CR316" s="65">
        <v>2458</v>
      </c>
    </row>
    <row r="317" spans="1:96" x14ac:dyDescent="0.2">
      <c r="A317" s="21" t="s">
        <v>772</v>
      </c>
      <c r="B317" s="12" t="s">
        <v>1285</v>
      </c>
      <c r="C317" s="21" t="s">
        <v>370</v>
      </c>
      <c r="D317" s="11" t="s">
        <v>885</v>
      </c>
      <c r="E317" s="59">
        <v>3171</v>
      </c>
      <c r="F317" s="59">
        <v>0</v>
      </c>
      <c r="G317" s="59">
        <v>3171</v>
      </c>
      <c r="H317" s="59">
        <v>0</v>
      </c>
      <c r="I317" s="60">
        <v>0</v>
      </c>
      <c r="J317" s="60">
        <v>0</v>
      </c>
      <c r="K317" s="60">
        <v>0</v>
      </c>
      <c r="L317" s="18">
        <v>7893</v>
      </c>
      <c r="M317" s="18">
        <v>0</v>
      </c>
      <c r="N317" s="18">
        <v>7893</v>
      </c>
      <c r="O317" s="18">
        <v>0</v>
      </c>
      <c r="P317" s="61">
        <v>0</v>
      </c>
      <c r="Q317" s="61">
        <v>0</v>
      </c>
      <c r="R317" s="61">
        <v>0</v>
      </c>
      <c r="S317" s="62">
        <v>2671</v>
      </c>
      <c r="T317" s="62">
        <v>0</v>
      </c>
      <c r="U317" s="62">
        <v>2671</v>
      </c>
      <c r="V317" s="62">
        <v>0</v>
      </c>
      <c r="W317" s="63">
        <v>0</v>
      </c>
      <c r="X317" s="63">
        <v>0</v>
      </c>
      <c r="Y317" s="63">
        <v>0</v>
      </c>
      <c r="Z317" s="18">
        <v>0</v>
      </c>
      <c r="AA317" s="18">
        <v>0</v>
      </c>
      <c r="AB317" s="18">
        <v>0</v>
      </c>
      <c r="AC317" s="18">
        <v>0</v>
      </c>
      <c r="AD317" s="61">
        <v>0</v>
      </c>
      <c r="AE317" s="61">
        <v>0</v>
      </c>
      <c r="AF317" s="61">
        <v>0</v>
      </c>
      <c r="AG317" s="19">
        <v>2807</v>
      </c>
      <c r="AH317" s="19">
        <v>0</v>
      </c>
      <c r="AI317" s="19">
        <v>2807</v>
      </c>
      <c r="AJ317" s="19">
        <v>0</v>
      </c>
      <c r="AK317" s="20">
        <v>812</v>
      </c>
      <c r="AL317" s="20">
        <v>0</v>
      </c>
      <c r="AM317" s="20">
        <v>812</v>
      </c>
      <c r="AN317" s="59">
        <v>1821</v>
      </c>
      <c r="AO317" s="59">
        <v>0</v>
      </c>
      <c r="AP317" s="59">
        <v>1821</v>
      </c>
      <c r="AQ317" s="59">
        <v>0</v>
      </c>
      <c r="AR317" s="60">
        <v>0</v>
      </c>
      <c r="AS317" s="60">
        <v>0</v>
      </c>
      <c r="AT317" s="60">
        <v>0</v>
      </c>
      <c r="AU317" s="16">
        <v>3365</v>
      </c>
      <c r="AV317" s="16">
        <v>0</v>
      </c>
      <c r="AW317" s="16">
        <v>3365</v>
      </c>
      <c r="AX317" s="16">
        <v>0</v>
      </c>
      <c r="AY317" s="17">
        <v>0</v>
      </c>
      <c r="AZ317" s="17">
        <v>0</v>
      </c>
      <c r="BA317" s="17">
        <v>0</v>
      </c>
      <c r="BB317" s="19">
        <v>126</v>
      </c>
      <c r="BC317" s="19">
        <v>0</v>
      </c>
      <c r="BD317" s="19">
        <v>126</v>
      </c>
      <c r="BE317" s="19">
        <v>0</v>
      </c>
      <c r="BF317" s="20">
        <v>0</v>
      </c>
      <c r="BG317" s="20">
        <v>0</v>
      </c>
      <c r="BH317" s="20">
        <v>0</v>
      </c>
      <c r="BI317" s="62">
        <v>0</v>
      </c>
      <c r="BJ317" s="62">
        <v>0</v>
      </c>
      <c r="BK317" s="62">
        <v>0</v>
      </c>
      <c r="BL317" s="62">
        <v>0</v>
      </c>
      <c r="BM317" s="63">
        <v>0</v>
      </c>
      <c r="BN317" s="63">
        <v>0</v>
      </c>
      <c r="BO317" s="63">
        <v>0</v>
      </c>
      <c r="BP317" s="62">
        <v>0</v>
      </c>
      <c r="BQ317" s="62">
        <v>0</v>
      </c>
      <c r="BR317" s="62">
        <v>0</v>
      </c>
      <c r="BS317" s="62">
        <v>0</v>
      </c>
      <c r="BT317" s="63">
        <v>0</v>
      </c>
      <c r="BU317" s="63">
        <v>0</v>
      </c>
      <c r="BV317" s="63">
        <v>0</v>
      </c>
      <c r="BW317" s="19">
        <v>444</v>
      </c>
      <c r="BX317" s="19">
        <v>0</v>
      </c>
      <c r="BY317" s="19">
        <v>444</v>
      </c>
      <c r="BZ317" s="19">
        <v>0</v>
      </c>
      <c r="CA317" s="20">
        <v>3268</v>
      </c>
      <c r="CB317" s="20">
        <v>0</v>
      </c>
      <c r="CC317" s="20">
        <v>3268</v>
      </c>
      <c r="CD317" s="59">
        <v>92</v>
      </c>
      <c r="CE317" s="59">
        <v>0</v>
      </c>
      <c r="CF317" s="59">
        <v>92</v>
      </c>
      <c r="CG317" s="59">
        <v>0</v>
      </c>
      <c r="CH317" s="60">
        <v>0</v>
      </c>
      <c r="CI317" s="60">
        <v>0</v>
      </c>
      <c r="CJ317" s="60">
        <v>0</v>
      </c>
      <c r="CK317" s="64">
        <v>22390</v>
      </c>
      <c r="CL317" s="64">
        <v>0</v>
      </c>
      <c r="CM317" s="64">
        <v>22390</v>
      </c>
      <c r="CN317" s="64">
        <v>0</v>
      </c>
      <c r="CO317" s="64">
        <v>0</v>
      </c>
      <c r="CP317" s="65">
        <v>4080</v>
      </c>
      <c r="CQ317" s="65">
        <v>0</v>
      </c>
      <c r="CR317" s="65">
        <v>4080</v>
      </c>
    </row>
    <row r="318" spans="1:96" x14ac:dyDescent="0.2">
      <c r="A318" s="21" t="s">
        <v>682</v>
      </c>
      <c r="B318" s="12" t="s">
        <v>1286</v>
      </c>
      <c r="C318" s="21" t="s">
        <v>371</v>
      </c>
      <c r="D318" s="11" t="s">
        <v>884</v>
      </c>
      <c r="E318" s="59">
        <v>0</v>
      </c>
      <c r="F318" s="59">
        <v>0</v>
      </c>
      <c r="G318" s="59">
        <v>0</v>
      </c>
      <c r="H318" s="59">
        <v>0</v>
      </c>
      <c r="I318" s="60">
        <v>0</v>
      </c>
      <c r="J318" s="60">
        <v>0</v>
      </c>
      <c r="K318" s="60">
        <v>0</v>
      </c>
      <c r="L318" s="18">
        <v>110</v>
      </c>
      <c r="M318" s="18">
        <v>0</v>
      </c>
      <c r="N318" s="18">
        <v>110</v>
      </c>
      <c r="O318" s="18">
        <v>0</v>
      </c>
      <c r="P318" s="61">
        <v>0</v>
      </c>
      <c r="Q318" s="61">
        <v>0</v>
      </c>
      <c r="R318" s="61">
        <v>0</v>
      </c>
      <c r="S318" s="62">
        <v>0</v>
      </c>
      <c r="T318" s="62">
        <v>0</v>
      </c>
      <c r="U318" s="62">
        <v>0</v>
      </c>
      <c r="V318" s="62">
        <v>0</v>
      </c>
      <c r="W318" s="63">
        <v>0</v>
      </c>
      <c r="X318" s="63">
        <v>0</v>
      </c>
      <c r="Y318" s="63">
        <v>0</v>
      </c>
      <c r="Z318" s="18">
        <v>0</v>
      </c>
      <c r="AA318" s="18">
        <v>0</v>
      </c>
      <c r="AB318" s="18">
        <v>0</v>
      </c>
      <c r="AC318" s="18">
        <v>0</v>
      </c>
      <c r="AD318" s="61">
        <v>0</v>
      </c>
      <c r="AE318" s="61">
        <v>0</v>
      </c>
      <c r="AF318" s="61">
        <v>0</v>
      </c>
      <c r="AG318" s="19">
        <v>3380</v>
      </c>
      <c r="AH318" s="19">
        <v>0</v>
      </c>
      <c r="AI318" s="19">
        <v>3380</v>
      </c>
      <c r="AJ318" s="19">
        <v>0</v>
      </c>
      <c r="AK318" s="20">
        <v>1592</v>
      </c>
      <c r="AL318" s="20">
        <v>0</v>
      </c>
      <c r="AM318" s="20">
        <v>1592</v>
      </c>
      <c r="AN318" s="59">
        <v>658</v>
      </c>
      <c r="AO318" s="59">
        <v>0</v>
      </c>
      <c r="AP318" s="59">
        <v>658</v>
      </c>
      <c r="AQ318" s="59">
        <v>0</v>
      </c>
      <c r="AR318" s="60">
        <v>0</v>
      </c>
      <c r="AS318" s="60">
        <v>0</v>
      </c>
      <c r="AT318" s="60">
        <v>0</v>
      </c>
      <c r="AU318" s="16">
        <v>0</v>
      </c>
      <c r="AV318" s="16">
        <v>0</v>
      </c>
      <c r="AW318" s="16">
        <v>0</v>
      </c>
      <c r="AX318" s="16">
        <v>0</v>
      </c>
      <c r="AY318" s="17">
        <v>0</v>
      </c>
      <c r="AZ318" s="17">
        <v>0</v>
      </c>
      <c r="BA318" s="17">
        <v>0</v>
      </c>
      <c r="BB318" s="19">
        <v>0</v>
      </c>
      <c r="BC318" s="19">
        <v>0</v>
      </c>
      <c r="BD318" s="19">
        <v>0</v>
      </c>
      <c r="BE318" s="19">
        <v>0</v>
      </c>
      <c r="BF318" s="20">
        <v>0</v>
      </c>
      <c r="BG318" s="20">
        <v>0</v>
      </c>
      <c r="BH318" s="20">
        <v>0</v>
      </c>
      <c r="BI318" s="62">
        <v>0</v>
      </c>
      <c r="BJ318" s="62">
        <v>0</v>
      </c>
      <c r="BK318" s="62">
        <v>0</v>
      </c>
      <c r="BL318" s="62">
        <v>0</v>
      </c>
      <c r="BM318" s="63">
        <v>0</v>
      </c>
      <c r="BN318" s="63">
        <v>0</v>
      </c>
      <c r="BO318" s="63">
        <v>0</v>
      </c>
      <c r="BP318" s="62">
        <v>0</v>
      </c>
      <c r="BQ318" s="62">
        <v>0</v>
      </c>
      <c r="BR318" s="62">
        <v>0</v>
      </c>
      <c r="BS318" s="62">
        <v>0</v>
      </c>
      <c r="BT318" s="63">
        <v>0</v>
      </c>
      <c r="BU318" s="63">
        <v>0</v>
      </c>
      <c r="BV318" s="63">
        <v>0</v>
      </c>
      <c r="BW318" s="19">
        <v>119</v>
      </c>
      <c r="BX318" s="19">
        <v>0</v>
      </c>
      <c r="BY318" s="19">
        <v>119</v>
      </c>
      <c r="BZ318" s="19">
        <v>0</v>
      </c>
      <c r="CA318" s="20">
        <v>0</v>
      </c>
      <c r="CB318" s="20">
        <v>0</v>
      </c>
      <c r="CC318" s="20">
        <v>0</v>
      </c>
      <c r="CD318" s="59">
        <v>0</v>
      </c>
      <c r="CE318" s="59">
        <v>0</v>
      </c>
      <c r="CF318" s="59">
        <v>0</v>
      </c>
      <c r="CG318" s="59">
        <v>0</v>
      </c>
      <c r="CH318" s="60">
        <v>0</v>
      </c>
      <c r="CI318" s="60">
        <v>0</v>
      </c>
      <c r="CJ318" s="60">
        <v>0</v>
      </c>
      <c r="CK318" s="64">
        <v>4267</v>
      </c>
      <c r="CL318" s="64">
        <v>0</v>
      </c>
      <c r="CM318" s="64">
        <v>4267</v>
      </c>
      <c r="CN318" s="64">
        <v>0</v>
      </c>
      <c r="CO318" s="64">
        <v>0</v>
      </c>
      <c r="CP318" s="65">
        <v>1592</v>
      </c>
      <c r="CQ318" s="65">
        <v>0</v>
      </c>
      <c r="CR318" s="65">
        <v>1592</v>
      </c>
    </row>
    <row r="319" spans="1:96" x14ac:dyDescent="0.2">
      <c r="A319" s="21" t="s">
        <v>627</v>
      </c>
      <c r="B319" s="12" t="s">
        <v>1287</v>
      </c>
      <c r="C319" s="21" t="s">
        <v>372</v>
      </c>
      <c r="D319" s="11" t="s">
        <v>884</v>
      </c>
      <c r="E319" s="59">
        <v>0</v>
      </c>
      <c r="F319" s="59">
        <v>0</v>
      </c>
      <c r="G319" s="59">
        <v>0</v>
      </c>
      <c r="H319" s="59">
        <v>0</v>
      </c>
      <c r="I319" s="60">
        <v>0</v>
      </c>
      <c r="J319" s="60">
        <v>0</v>
      </c>
      <c r="K319" s="60">
        <v>0</v>
      </c>
      <c r="L319" s="18">
        <v>5690</v>
      </c>
      <c r="M319" s="18">
        <v>0</v>
      </c>
      <c r="N319" s="18">
        <v>5690</v>
      </c>
      <c r="O319" s="18">
        <v>0</v>
      </c>
      <c r="P319" s="61">
        <v>0</v>
      </c>
      <c r="Q319" s="61">
        <v>0</v>
      </c>
      <c r="R319" s="61">
        <v>0</v>
      </c>
      <c r="S319" s="62">
        <v>0</v>
      </c>
      <c r="T319" s="62">
        <v>0</v>
      </c>
      <c r="U319" s="62">
        <v>0</v>
      </c>
      <c r="V319" s="62">
        <v>0</v>
      </c>
      <c r="W319" s="63">
        <v>0</v>
      </c>
      <c r="X319" s="63">
        <v>0</v>
      </c>
      <c r="Y319" s="63">
        <v>0</v>
      </c>
      <c r="Z319" s="18">
        <v>0</v>
      </c>
      <c r="AA319" s="18">
        <v>0</v>
      </c>
      <c r="AB319" s="18">
        <v>0</v>
      </c>
      <c r="AC319" s="18">
        <v>0</v>
      </c>
      <c r="AD319" s="61">
        <v>0</v>
      </c>
      <c r="AE319" s="61">
        <v>0</v>
      </c>
      <c r="AF319" s="61">
        <v>0</v>
      </c>
      <c r="AG319" s="19">
        <v>804</v>
      </c>
      <c r="AH319" s="19">
        <v>0</v>
      </c>
      <c r="AI319" s="19">
        <v>804</v>
      </c>
      <c r="AJ319" s="19">
        <v>0</v>
      </c>
      <c r="AK319" s="20">
        <v>0</v>
      </c>
      <c r="AL319" s="20">
        <v>0</v>
      </c>
      <c r="AM319" s="20">
        <v>0</v>
      </c>
      <c r="AN319" s="59">
        <v>0</v>
      </c>
      <c r="AO319" s="59">
        <v>0</v>
      </c>
      <c r="AP319" s="59">
        <v>0</v>
      </c>
      <c r="AQ319" s="59">
        <v>0</v>
      </c>
      <c r="AR319" s="60">
        <v>0</v>
      </c>
      <c r="AS319" s="60">
        <v>0</v>
      </c>
      <c r="AT319" s="60">
        <v>0</v>
      </c>
      <c r="AU319" s="16">
        <v>0</v>
      </c>
      <c r="AV319" s="16">
        <v>0</v>
      </c>
      <c r="AW319" s="16">
        <v>0</v>
      </c>
      <c r="AX319" s="16">
        <v>0</v>
      </c>
      <c r="AY319" s="17">
        <v>0</v>
      </c>
      <c r="AZ319" s="17">
        <v>0</v>
      </c>
      <c r="BA319" s="17">
        <v>0</v>
      </c>
      <c r="BB319" s="19">
        <v>298</v>
      </c>
      <c r="BC319" s="19">
        <v>0</v>
      </c>
      <c r="BD319" s="19">
        <v>298</v>
      </c>
      <c r="BE319" s="19">
        <v>0</v>
      </c>
      <c r="BF319" s="20">
        <v>0</v>
      </c>
      <c r="BG319" s="20">
        <v>0</v>
      </c>
      <c r="BH319" s="20">
        <v>0</v>
      </c>
      <c r="BI319" s="62">
        <v>0</v>
      </c>
      <c r="BJ319" s="62">
        <v>0</v>
      </c>
      <c r="BK319" s="62">
        <v>0</v>
      </c>
      <c r="BL319" s="62">
        <v>0</v>
      </c>
      <c r="BM319" s="63">
        <v>0</v>
      </c>
      <c r="BN319" s="63">
        <v>0</v>
      </c>
      <c r="BO319" s="63">
        <v>0</v>
      </c>
      <c r="BP319" s="62">
        <v>0</v>
      </c>
      <c r="BQ319" s="62">
        <v>0</v>
      </c>
      <c r="BR319" s="62">
        <v>0</v>
      </c>
      <c r="BS319" s="62">
        <v>0</v>
      </c>
      <c r="BT319" s="63">
        <v>0</v>
      </c>
      <c r="BU319" s="63">
        <v>0</v>
      </c>
      <c r="BV319" s="63">
        <v>0</v>
      </c>
      <c r="BW319" s="19">
        <v>9593</v>
      </c>
      <c r="BX319" s="19">
        <v>0</v>
      </c>
      <c r="BY319" s="19">
        <v>9593</v>
      </c>
      <c r="BZ319" s="19">
        <v>0</v>
      </c>
      <c r="CA319" s="20">
        <v>4487</v>
      </c>
      <c r="CB319" s="20">
        <v>0</v>
      </c>
      <c r="CC319" s="20">
        <v>4487</v>
      </c>
      <c r="CD319" s="59">
        <v>853</v>
      </c>
      <c r="CE319" s="59">
        <v>0</v>
      </c>
      <c r="CF319" s="59">
        <v>853</v>
      </c>
      <c r="CG319" s="59">
        <v>0</v>
      </c>
      <c r="CH319" s="60">
        <v>22</v>
      </c>
      <c r="CI319" s="60">
        <v>0</v>
      </c>
      <c r="CJ319" s="60">
        <v>22</v>
      </c>
      <c r="CK319" s="64">
        <v>17238</v>
      </c>
      <c r="CL319" s="64">
        <v>0</v>
      </c>
      <c r="CM319" s="64">
        <v>17238</v>
      </c>
      <c r="CN319" s="64">
        <v>0</v>
      </c>
      <c r="CO319" s="64">
        <v>0</v>
      </c>
      <c r="CP319" s="65">
        <v>4509</v>
      </c>
      <c r="CQ319" s="65">
        <v>0</v>
      </c>
      <c r="CR319" s="65">
        <v>4509</v>
      </c>
    </row>
    <row r="320" spans="1:96" x14ac:dyDescent="0.2">
      <c r="A320" s="21" t="s">
        <v>777</v>
      </c>
      <c r="B320" s="12" t="s">
        <v>1288</v>
      </c>
      <c r="C320" s="21" t="s">
        <v>373</v>
      </c>
      <c r="D320" s="11" t="s">
        <v>885</v>
      </c>
      <c r="E320" s="59">
        <v>19927</v>
      </c>
      <c r="F320" s="59">
        <v>0</v>
      </c>
      <c r="G320" s="59">
        <v>19927</v>
      </c>
      <c r="H320" s="59">
        <v>0</v>
      </c>
      <c r="I320" s="60">
        <v>0</v>
      </c>
      <c r="J320" s="60">
        <v>0</v>
      </c>
      <c r="K320" s="60">
        <v>0</v>
      </c>
      <c r="L320" s="18">
        <v>90952</v>
      </c>
      <c r="M320" s="18">
        <v>0</v>
      </c>
      <c r="N320" s="18">
        <v>90952</v>
      </c>
      <c r="O320" s="18">
        <v>0</v>
      </c>
      <c r="P320" s="61">
        <v>0</v>
      </c>
      <c r="Q320" s="61">
        <v>0</v>
      </c>
      <c r="R320" s="61">
        <v>0</v>
      </c>
      <c r="S320" s="62">
        <v>0</v>
      </c>
      <c r="T320" s="62">
        <v>0</v>
      </c>
      <c r="U320" s="62">
        <v>0</v>
      </c>
      <c r="V320" s="62">
        <v>0</v>
      </c>
      <c r="W320" s="63">
        <v>0</v>
      </c>
      <c r="X320" s="63">
        <v>0</v>
      </c>
      <c r="Y320" s="63">
        <v>0</v>
      </c>
      <c r="Z320" s="18">
        <v>0</v>
      </c>
      <c r="AA320" s="18">
        <v>0</v>
      </c>
      <c r="AB320" s="18">
        <v>0</v>
      </c>
      <c r="AC320" s="18">
        <v>0</v>
      </c>
      <c r="AD320" s="61">
        <v>0</v>
      </c>
      <c r="AE320" s="61">
        <v>0</v>
      </c>
      <c r="AF320" s="61">
        <v>0</v>
      </c>
      <c r="AG320" s="19">
        <v>72632</v>
      </c>
      <c r="AH320" s="19">
        <v>0</v>
      </c>
      <c r="AI320" s="19">
        <v>72632</v>
      </c>
      <c r="AJ320" s="19">
        <v>0</v>
      </c>
      <c r="AK320" s="20">
        <v>16735</v>
      </c>
      <c r="AL320" s="20">
        <v>0</v>
      </c>
      <c r="AM320" s="20">
        <v>16735</v>
      </c>
      <c r="AN320" s="59">
        <v>28888</v>
      </c>
      <c r="AO320" s="59">
        <v>0</v>
      </c>
      <c r="AP320" s="59">
        <v>28888</v>
      </c>
      <c r="AQ320" s="59">
        <v>0</v>
      </c>
      <c r="AR320" s="60">
        <v>0</v>
      </c>
      <c r="AS320" s="60">
        <v>0</v>
      </c>
      <c r="AT320" s="60">
        <v>0</v>
      </c>
      <c r="AU320" s="16">
        <v>9498</v>
      </c>
      <c r="AV320" s="16">
        <v>0</v>
      </c>
      <c r="AW320" s="16">
        <v>9498</v>
      </c>
      <c r="AX320" s="16">
        <v>0</v>
      </c>
      <c r="AY320" s="17">
        <v>0</v>
      </c>
      <c r="AZ320" s="17">
        <v>0</v>
      </c>
      <c r="BA320" s="17">
        <v>0</v>
      </c>
      <c r="BB320" s="19">
        <v>29223</v>
      </c>
      <c r="BC320" s="19">
        <v>0</v>
      </c>
      <c r="BD320" s="19">
        <v>29223</v>
      </c>
      <c r="BE320" s="19">
        <v>0</v>
      </c>
      <c r="BF320" s="20">
        <v>0</v>
      </c>
      <c r="BG320" s="20">
        <v>0</v>
      </c>
      <c r="BH320" s="20">
        <v>0</v>
      </c>
      <c r="BI320" s="62">
        <v>0</v>
      </c>
      <c r="BJ320" s="62">
        <v>0</v>
      </c>
      <c r="BK320" s="62">
        <v>0</v>
      </c>
      <c r="BL320" s="62">
        <v>0</v>
      </c>
      <c r="BM320" s="63">
        <v>0</v>
      </c>
      <c r="BN320" s="63">
        <v>0</v>
      </c>
      <c r="BO320" s="63">
        <v>0</v>
      </c>
      <c r="BP320" s="62">
        <v>0</v>
      </c>
      <c r="BQ320" s="62">
        <v>0</v>
      </c>
      <c r="BR320" s="62">
        <v>0</v>
      </c>
      <c r="BS320" s="62">
        <v>0</v>
      </c>
      <c r="BT320" s="63">
        <v>0</v>
      </c>
      <c r="BU320" s="63">
        <v>0</v>
      </c>
      <c r="BV320" s="63">
        <v>0</v>
      </c>
      <c r="BW320" s="19">
        <v>7881</v>
      </c>
      <c r="BX320" s="19">
        <v>0</v>
      </c>
      <c r="BY320" s="19">
        <v>7881</v>
      </c>
      <c r="BZ320" s="19">
        <v>0</v>
      </c>
      <c r="CA320" s="20">
        <v>11165</v>
      </c>
      <c r="CB320" s="20">
        <v>0</v>
      </c>
      <c r="CC320" s="20">
        <v>11165</v>
      </c>
      <c r="CD320" s="59">
        <v>0</v>
      </c>
      <c r="CE320" s="59">
        <v>0</v>
      </c>
      <c r="CF320" s="59">
        <v>0</v>
      </c>
      <c r="CG320" s="59">
        <v>0</v>
      </c>
      <c r="CH320" s="60">
        <v>0</v>
      </c>
      <c r="CI320" s="60">
        <v>0</v>
      </c>
      <c r="CJ320" s="60">
        <v>0</v>
      </c>
      <c r="CK320" s="64">
        <v>259001</v>
      </c>
      <c r="CL320" s="64">
        <v>0</v>
      </c>
      <c r="CM320" s="64">
        <v>259001</v>
      </c>
      <c r="CN320" s="64">
        <v>0</v>
      </c>
      <c r="CO320" s="64">
        <v>0</v>
      </c>
      <c r="CP320" s="65">
        <v>27900</v>
      </c>
      <c r="CQ320" s="65">
        <v>0</v>
      </c>
      <c r="CR320" s="65">
        <v>27900</v>
      </c>
    </row>
    <row r="321" spans="1:96" x14ac:dyDescent="0.2">
      <c r="A321" s="21" t="s">
        <v>628</v>
      </c>
      <c r="B321" s="12" t="s">
        <v>1289</v>
      </c>
      <c r="C321" s="21" t="s">
        <v>374</v>
      </c>
      <c r="D321" s="11" t="s">
        <v>884</v>
      </c>
      <c r="E321" s="59">
        <v>0</v>
      </c>
      <c r="F321" s="59">
        <v>0</v>
      </c>
      <c r="G321" s="59">
        <v>0</v>
      </c>
      <c r="H321" s="59">
        <v>0</v>
      </c>
      <c r="I321" s="60">
        <v>0</v>
      </c>
      <c r="J321" s="60">
        <v>0</v>
      </c>
      <c r="K321" s="60">
        <v>0</v>
      </c>
      <c r="L321" s="18">
        <v>9</v>
      </c>
      <c r="M321" s="18">
        <v>0</v>
      </c>
      <c r="N321" s="18">
        <v>9</v>
      </c>
      <c r="O321" s="18">
        <v>0</v>
      </c>
      <c r="P321" s="61">
        <v>0</v>
      </c>
      <c r="Q321" s="61">
        <v>0</v>
      </c>
      <c r="R321" s="61">
        <v>0</v>
      </c>
      <c r="S321" s="62">
        <v>0</v>
      </c>
      <c r="T321" s="62">
        <v>0</v>
      </c>
      <c r="U321" s="62">
        <v>0</v>
      </c>
      <c r="V321" s="62">
        <v>0</v>
      </c>
      <c r="W321" s="63">
        <v>0</v>
      </c>
      <c r="X321" s="63">
        <v>0</v>
      </c>
      <c r="Y321" s="63">
        <v>0</v>
      </c>
      <c r="Z321" s="18">
        <v>0</v>
      </c>
      <c r="AA321" s="18">
        <v>0</v>
      </c>
      <c r="AB321" s="18">
        <v>0</v>
      </c>
      <c r="AC321" s="18">
        <v>0</v>
      </c>
      <c r="AD321" s="61">
        <v>0</v>
      </c>
      <c r="AE321" s="61">
        <v>0</v>
      </c>
      <c r="AF321" s="61">
        <v>0</v>
      </c>
      <c r="AG321" s="19">
        <v>9014</v>
      </c>
      <c r="AH321" s="19">
        <v>0</v>
      </c>
      <c r="AI321" s="19">
        <v>9014</v>
      </c>
      <c r="AJ321" s="19">
        <v>0</v>
      </c>
      <c r="AK321" s="20">
        <v>2049</v>
      </c>
      <c r="AL321" s="20">
        <v>0</v>
      </c>
      <c r="AM321" s="20">
        <v>2049</v>
      </c>
      <c r="AN321" s="59">
        <v>669</v>
      </c>
      <c r="AO321" s="59">
        <v>0</v>
      </c>
      <c r="AP321" s="59">
        <v>669</v>
      </c>
      <c r="AQ321" s="59">
        <v>0</v>
      </c>
      <c r="AR321" s="60">
        <v>2</v>
      </c>
      <c r="AS321" s="60">
        <v>0</v>
      </c>
      <c r="AT321" s="60">
        <v>2</v>
      </c>
      <c r="AU321" s="16">
        <v>3401</v>
      </c>
      <c r="AV321" s="16">
        <v>0</v>
      </c>
      <c r="AW321" s="16">
        <v>3401</v>
      </c>
      <c r="AX321" s="16">
        <v>0</v>
      </c>
      <c r="AY321" s="17">
        <v>0</v>
      </c>
      <c r="AZ321" s="17">
        <v>0</v>
      </c>
      <c r="BA321" s="17">
        <v>0</v>
      </c>
      <c r="BB321" s="19">
        <v>0</v>
      </c>
      <c r="BC321" s="19">
        <v>0</v>
      </c>
      <c r="BD321" s="19">
        <v>0</v>
      </c>
      <c r="BE321" s="19">
        <v>0</v>
      </c>
      <c r="BF321" s="20">
        <v>0</v>
      </c>
      <c r="BG321" s="20">
        <v>0</v>
      </c>
      <c r="BH321" s="20">
        <v>0</v>
      </c>
      <c r="BI321" s="62">
        <v>0</v>
      </c>
      <c r="BJ321" s="62">
        <v>0</v>
      </c>
      <c r="BK321" s="62">
        <v>0</v>
      </c>
      <c r="BL321" s="62">
        <v>0</v>
      </c>
      <c r="BM321" s="63">
        <v>0</v>
      </c>
      <c r="BN321" s="63">
        <v>0</v>
      </c>
      <c r="BO321" s="63">
        <v>0</v>
      </c>
      <c r="BP321" s="62">
        <v>0</v>
      </c>
      <c r="BQ321" s="62">
        <v>0</v>
      </c>
      <c r="BR321" s="62">
        <v>0</v>
      </c>
      <c r="BS321" s="62">
        <v>0</v>
      </c>
      <c r="BT321" s="63">
        <v>0</v>
      </c>
      <c r="BU321" s="63">
        <v>0</v>
      </c>
      <c r="BV321" s="63">
        <v>0</v>
      </c>
      <c r="BW321" s="19">
        <v>832</v>
      </c>
      <c r="BX321" s="19">
        <v>0</v>
      </c>
      <c r="BY321" s="19">
        <v>832</v>
      </c>
      <c r="BZ321" s="19">
        <v>0</v>
      </c>
      <c r="CA321" s="20">
        <v>1070</v>
      </c>
      <c r="CB321" s="20">
        <v>0</v>
      </c>
      <c r="CC321" s="20">
        <v>1070</v>
      </c>
      <c r="CD321" s="59">
        <v>774</v>
      </c>
      <c r="CE321" s="59">
        <v>0</v>
      </c>
      <c r="CF321" s="59">
        <v>774</v>
      </c>
      <c r="CG321" s="59">
        <v>0</v>
      </c>
      <c r="CH321" s="60">
        <v>0</v>
      </c>
      <c r="CI321" s="60">
        <v>0</v>
      </c>
      <c r="CJ321" s="60">
        <v>0</v>
      </c>
      <c r="CK321" s="64">
        <v>14699</v>
      </c>
      <c r="CL321" s="64">
        <v>0</v>
      </c>
      <c r="CM321" s="64">
        <v>14699</v>
      </c>
      <c r="CN321" s="64">
        <v>0</v>
      </c>
      <c r="CO321" s="64">
        <v>0</v>
      </c>
      <c r="CP321" s="65">
        <v>3121</v>
      </c>
      <c r="CQ321" s="65">
        <v>0</v>
      </c>
      <c r="CR321" s="65">
        <v>3121</v>
      </c>
    </row>
    <row r="322" spans="1:96" x14ac:dyDescent="0.2">
      <c r="A322" s="21" t="s">
        <v>921</v>
      </c>
      <c r="B322" s="12" t="s">
        <v>1291</v>
      </c>
      <c r="C322" s="21" t="s">
        <v>1439</v>
      </c>
      <c r="D322" s="11" t="s">
        <v>882</v>
      </c>
      <c r="E322" s="59">
        <v>6408</v>
      </c>
      <c r="F322" s="59">
        <v>0</v>
      </c>
      <c r="G322" s="59">
        <v>6408</v>
      </c>
      <c r="H322" s="59">
        <v>0</v>
      </c>
      <c r="I322" s="60">
        <v>0</v>
      </c>
      <c r="J322" s="60">
        <v>0</v>
      </c>
      <c r="K322" s="60">
        <v>0</v>
      </c>
      <c r="L322" s="18">
        <v>24652</v>
      </c>
      <c r="M322" s="18">
        <v>0</v>
      </c>
      <c r="N322" s="18">
        <v>24652</v>
      </c>
      <c r="O322" s="18">
        <v>0</v>
      </c>
      <c r="P322" s="61">
        <v>72</v>
      </c>
      <c r="Q322" s="61">
        <v>0</v>
      </c>
      <c r="R322" s="61">
        <v>72</v>
      </c>
      <c r="S322" s="62">
        <v>989</v>
      </c>
      <c r="T322" s="62">
        <v>0</v>
      </c>
      <c r="U322" s="62">
        <v>989</v>
      </c>
      <c r="V322" s="62">
        <v>0</v>
      </c>
      <c r="W322" s="63">
        <v>0</v>
      </c>
      <c r="X322" s="63">
        <v>0</v>
      </c>
      <c r="Y322" s="63">
        <v>0</v>
      </c>
      <c r="Z322" s="18">
        <v>68</v>
      </c>
      <c r="AA322" s="18">
        <v>0</v>
      </c>
      <c r="AB322" s="18">
        <v>68</v>
      </c>
      <c r="AC322" s="18">
        <v>0</v>
      </c>
      <c r="AD322" s="61">
        <v>0</v>
      </c>
      <c r="AE322" s="61">
        <v>0</v>
      </c>
      <c r="AF322" s="61">
        <v>0</v>
      </c>
      <c r="AG322" s="19">
        <v>15695</v>
      </c>
      <c r="AH322" s="19">
        <v>0</v>
      </c>
      <c r="AI322" s="19">
        <v>15695</v>
      </c>
      <c r="AJ322" s="19">
        <v>0</v>
      </c>
      <c r="AK322" s="20">
        <v>2353</v>
      </c>
      <c r="AL322" s="20">
        <v>0</v>
      </c>
      <c r="AM322" s="20">
        <v>2353</v>
      </c>
      <c r="AN322" s="59">
        <v>450</v>
      </c>
      <c r="AO322" s="59">
        <v>0</v>
      </c>
      <c r="AP322" s="59">
        <v>450</v>
      </c>
      <c r="AQ322" s="59">
        <v>0</v>
      </c>
      <c r="AR322" s="60">
        <v>0</v>
      </c>
      <c r="AS322" s="60">
        <v>0</v>
      </c>
      <c r="AT322" s="60">
        <v>0</v>
      </c>
      <c r="AU322" s="16">
        <v>1279</v>
      </c>
      <c r="AV322" s="16">
        <v>0</v>
      </c>
      <c r="AW322" s="16">
        <v>1279</v>
      </c>
      <c r="AX322" s="16">
        <v>0</v>
      </c>
      <c r="AY322" s="17">
        <v>75</v>
      </c>
      <c r="AZ322" s="17">
        <v>0</v>
      </c>
      <c r="BA322" s="17">
        <v>75</v>
      </c>
      <c r="BB322" s="19">
        <v>2489</v>
      </c>
      <c r="BC322" s="19">
        <v>0</v>
      </c>
      <c r="BD322" s="19">
        <v>2489</v>
      </c>
      <c r="BE322" s="19">
        <v>0</v>
      </c>
      <c r="BF322" s="20">
        <v>720</v>
      </c>
      <c r="BG322" s="20">
        <v>0</v>
      </c>
      <c r="BH322" s="20">
        <v>720</v>
      </c>
      <c r="BI322" s="62">
        <v>0</v>
      </c>
      <c r="BJ322" s="62">
        <v>0</v>
      </c>
      <c r="BK322" s="62">
        <v>0</v>
      </c>
      <c r="BL322" s="62">
        <v>0</v>
      </c>
      <c r="BM322" s="63">
        <v>0</v>
      </c>
      <c r="BN322" s="63">
        <v>0</v>
      </c>
      <c r="BO322" s="63">
        <v>0</v>
      </c>
      <c r="BP322" s="62">
        <v>0</v>
      </c>
      <c r="BQ322" s="62">
        <v>0</v>
      </c>
      <c r="BR322" s="62">
        <v>0</v>
      </c>
      <c r="BS322" s="62">
        <v>0</v>
      </c>
      <c r="BT322" s="63">
        <v>0</v>
      </c>
      <c r="BU322" s="63">
        <v>0</v>
      </c>
      <c r="BV322" s="63">
        <v>0</v>
      </c>
      <c r="BW322" s="19">
        <v>665</v>
      </c>
      <c r="BX322" s="19">
        <v>0</v>
      </c>
      <c r="BY322" s="19">
        <v>665</v>
      </c>
      <c r="BZ322" s="19">
        <v>2427</v>
      </c>
      <c r="CA322" s="20">
        <v>2555</v>
      </c>
      <c r="CB322" s="20">
        <v>0</v>
      </c>
      <c r="CC322" s="20">
        <v>2555</v>
      </c>
      <c r="CD322" s="59">
        <v>11</v>
      </c>
      <c r="CE322" s="59">
        <v>0</v>
      </c>
      <c r="CF322" s="59">
        <v>11</v>
      </c>
      <c r="CG322" s="59">
        <v>0</v>
      </c>
      <c r="CH322" s="60">
        <v>0</v>
      </c>
      <c r="CI322" s="60">
        <v>0</v>
      </c>
      <c r="CJ322" s="60">
        <v>0</v>
      </c>
      <c r="CK322" s="64">
        <v>52706</v>
      </c>
      <c r="CL322" s="64">
        <v>0</v>
      </c>
      <c r="CM322" s="64">
        <v>52706</v>
      </c>
      <c r="CN322" s="64">
        <v>2427</v>
      </c>
      <c r="CO322" s="64">
        <v>0</v>
      </c>
      <c r="CP322" s="65">
        <v>5775</v>
      </c>
      <c r="CQ322" s="65">
        <v>0</v>
      </c>
      <c r="CR322" s="65">
        <v>5775</v>
      </c>
    </row>
    <row r="323" spans="1:96" x14ac:dyDescent="0.2">
      <c r="A323" s="21" t="s">
        <v>849</v>
      </c>
      <c r="B323" s="12" t="s">
        <v>1290</v>
      </c>
      <c r="C323" s="21" t="s">
        <v>375</v>
      </c>
      <c r="D323" s="11" t="s">
        <v>887</v>
      </c>
      <c r="E323" s="59">
        <v>0</v>
      </c>
      <c r="F323" s="59">
        <v>0</v>
      </c>
      <c r="G323" s="59">
        <v>0</v>
      </c>
      <c r="H323" s="59">
        <v>0</v>
      </c>
      <c r="I323" s="60">
        <v>0</v>
      </c>
      <c r="J323" s="60">
        <v>0</v>
      </c>
      <c r="K323" s="60">
        <v>0</v>
      </c>
      <c r="L323" s="18">
        <v>0</v>
      </c>
      <c r="M323" s="18">
        <v>0</v>
      </c>
      <c r="N323" s="18">
        <v>0</v>
      </c>
      <c r="O323" s="18">
        <v>0</v>
      </c>
      <c r="P323" s="61">
        <v>0</v>
      </c>
      <c r="Q323" s="61">
        <v>0</v>
      </c>
      <c r="R323" s="61">
        <v>0</v>
      </c>
      <c r="S323" s="62">
        <v>0</v>
      </c>
      <c r="T323" s="62">
        <v>0</v>
      </c>
      <c r="U323" s="62">
        <v>0</v>
      </c>
      <c r="V323" s="62">
        <v>0</v>
      </c>
      <c r="W323" s="63">
        <v>0</v>
      </c>
      <c r="X323" s="63">
        <v>0</v>
      </c>
      <c r="Y323" s="63">
        <v>0</v>
      </c>
      <c r="Z323" s="18">
        <v>0</v>
      </c>
      <c r="AA323" s="18">
        <v>0</v>
      </c>
      <c r="AB323" s="18">
        <v>0</v>
      </c>
      <c r="AC323" s="18">
        <v>0</v>
      </c>
      <c r="AD323" s="61">
        <v>0</v>
      </c>
      <c r="AE323" s="61">
        <v>0</v>
      </c>
      <c r="AF323" s="61">
        <v>0</v>
      </c>
      <c r="AG323" s="19">
        <v>0</v>
      </c>
      <c r="AH323" s="19">
        <v>0</v>
      </c>
      <c r="AI323" s="19">
        <v>0</v>
      </c>
      <c r="AJ323" s="19">
        <v>0</v>
      </c>
      <c r="AK323" s="20">
        <v>0</v>
      </c>
      <c r="AL323" s="20">
        <v>0</v>
      </c>
      <c r="AM323" s="20">
        <v>0</v>
      </c>
      <c r="AN323" s="59">
        <v>0</v>
      </c>
      <c r="AO323" s="59">
        <v>0</v>
      </c>
      <c r="AP323" s="59">
        <v>0</v>
      </c>
      <c r="AQ323" s="59">
        <v>0</v>
      </c>
      <c r="AR323" s="60">
        <v>0</v>
      </c>
      <c r="AS323" s="60">
        <v>0</v>
      </c>
      <c r="AT323" s="60">
        <v>0</v>
      </c>
      <c r="AU323" s="16">
        <v>0</v>
      </c>
      <c r="AV323" s="16">
        <v>0</v>
      </c>
      <c r="AW323" s="16">
        <v>0</v>
      </c>
      <c r="AX323" s="16">
        <v>0</v>
      </c>
      <c r="AY323" s="17">
        <v>0</v>
      </c>
      <c r="AZ323" s="17">
        <v>0</v>
      </c>
      <c r="BA323" s="17">
        <v>0</v>
      </c>
      <c r="BB323" s="19">
        <v>0</v>
      </c>
      <c r="BC323" s="19">
        <v>0</v>
      </c>
      <c r="BD323" s="19">
        <v>0</v>
      </c>
      <c r="BE323" s="19">
        <v>0</v>
      </c>
      <c r="BF323" s="20">
        <v>0</v>
      </c>
      <c r="BG323" s="20">
        <v>0</v>
      </c>
      <c r="BH323" s="20">
        <v>0</v>
      </c>
      <c r="BI323" s="62">
        <v>0</v>
      </c>
      <c r="BJ323" s="62">
        <v>0</v>
      </c>
      <c r="BK323" s="62">
        <v>0</v>
      </c>
      <c r="BL323" s="62">
        <v>0</v>
      </c>
      <c r="BM323" s="63">
        <v>0</v>
      </c>
      <c r="BN323" s="63">
        <v>0</v>
      </c>
      <c r="BO323" s="63">
        <v>0</v>
      </c>
      <c r="BP323" s="62">
        <v>1376</v>
      </c>
      <c r="BQ323" s="62">
        <v>0</v>
      </c>
      <c r="BR323" s="62">
        <v>1376</v>
      </c>
      <c r="BS323" s="62">
        <v>0</v>
      </c>
      <c r="BT323" s="63">
        <v>0</v>
      </c>
      <c r="BU323" s="63">
        <v>0</v>
      </c>
      <c r="BV323" s="63">
        <v>0</v>
      </c>
      <c r="BW323" s="19">
        <v>0</v>
      </c>
      <c r="BX323" s="19">
        <v>0</v>
      </c>
      <c r="BY323" s="19">
        <v>0</v>
      </c>
      <c r="BZ323" s="19">
        <v>0</v>
      </c>
      <c r="CA323" s="20">
        <v>0</v>
      </c>
      <c r="CB323" s="20">
        <v>0</v>
      </c>
      <c r="CC323" s="20">
        <v>0</v>
      </c>
      <c r="CD323" s="59">
        <v>0</v>
      </c>
      <c r="CE323" s="59">
        <v>0</v>
      </c>
      <c r="CF323" s="59">
        <v>0</v>
      </c>
      <c r="CG323" s="59">
        <v>0</v>
      </c>
      <c r="CH323" s="60">
        <v>0</v>
      </c>
      <c r="CI323" s="60">
        <v>0</v>
      </c>
      <c r="CJ323" s="60">
        <v>0</v>
      </c>
      <c r="CK323" s="64">
        <v>1376</v>
      </c>
      <c r="CL323" s="64">
        <v>0</v>
      </c>
      <c r="CM323" s="64">
        <v>1376</v>
      </c>
      <c r="CN323" s="64">
        <v>0</v>
      </c>
      <c r="CO323" s="64">
        <v>0</v>
      </c>
      <c r="CP323" s="65">
        <v>0</v>
      </c>
      <c r="CQ323" s="65">
        <v>0</v>
      </c>
      <c r="CR323" s="65">
        <v>0</v>
      </c>
    </row>
    <row r="324" spans="1:96" x14ac:dyDescent="0.2">
      <c r="A324" s="21" t="s">
        <v>492</v>
      </c>
      <c r="B324" s="12" t="s">
        <v>1292</v>
      </c>
      <c r="C324" s="21" t="s">
        <v>376</v>
      </c>
      <c r="D324" s="11" t="s">
        <v>882</v>
      </c>
      <c r="E324" s="59">
        <v>18200</v>
      </c>
      <c r="F324" s="59">
        <v>0</v>
      </c>
      <c r="G324" s="59">
        <v>18200</v>
      </c>
      <c r="H324" s="59">
        <v>0</v>
      </c>
      <c r="I324" s="60">
        <v>4217</v>
      </c>
      <c r="J324" s="60">
        <v>0</v>
      </c>
      <c r="K324" s="60">
        <v>4217</v>
      </c>
      <c r="L324" s="18">
        <v>15932</v>
      </c>
      <c r="M324" s="18">
        <v>0</v>
      </c>
      <c r="N324" s="18">
        <v>15932</v>
      </c>
      <c r="O324" s="18">
        <v>0</v>
      </c>
      <c r="P324" s="61">
        <v>371</v>
      </c>
      <c r="Q324" s="61">
        <v>0</v>
      </c>
      <c r="R324" s="61">
        <v>371</v>
      </c>
      <c r="S324" s="62">
        <v>4525</v>
      </c>
      <c r="T324" s="62">
        <v>0</v>
      </c>
      <c r="U324" s="62">
        <v>4525</v>
      </c>
      <c r="V324" s="62">
        <v>0</v>
      </c>
      <c r="W324" s="63">
        <v>0</v>
      </c>
      <c r="X324" s="63">
        <v>0</v>
      </c>
      <c r="Y324" s="63">
        <v>0</v>
      </c>
      <c r="Z324" s="18">
        <v>0</v>
      </c>
      <c r="AA324" s="18">
        <v>0</v>
      </c>
      <c r="AB324" s="18">
        <v>0</v>
      </c>
      <c r="AC324" s="18">
        <v>0</v>
      </c>
      <c r="AD324" s="61">
        <v>0</v>
      </c>
      <c r="AE324" s="61">
        <v>0</v>
      </c>
      <c r="AF324" s="61">
        <v>0</v>
      </c>
      <c r="AG324" s="19">
        <v>26856</v>
      </c>
      <c r="AH324" s="19">
        <v>0</v>
      </c>
      <c r="AI324" s="19">
        <v>26856</v>
      </c>
      <c r="AJ324" s="19">
        <v>0</v>
      </c>
      <c r="AK324" s="20">
        <v>13745</v>
      </c>
      <c r="AL324" s="20">
        <v>0</v>
      </c>
      <c r="AM324" s="20">
        <v>13745</v>
      </c>
      <c r="AN324" s="59">
        <v>17987</v>
      </c>
      <c r="AO324" s="59">
        <v>0</v>
      </c>
      <c r="AP324" s="59">
        <v>17987</v>
      </c>
      <c r="AQ324" s="59">
        <v>0</v>
      </c>
      <c r="AR324" s="60">
        <v>0</v>
      </c>
      <c r="AS324" s="60">
        <v>0</v>
      </c>
      <c r="AT324" s="60">
        <v>0</v>
      </c>
      <c r="AU324" s="16">
        <v>3837</v>
      </c>
      <c r="AV324" s="16">
        <v>0</v>
      </c>
      <c r="AW324" s="16">
        <v>3837</v>
      </c>
      <c r="AX324" s="16">
        <v>0</v>
      </c>
      <c r="AY324" s="17">
        <v>0</v>
      </c>
      <c r="AZ324" s="17">
        <v>0</v>
      </c>
      <c r="BA324" s="17">
        <v>0</v>
      </c>
      <c r="BB324" s="19">
        <v>0</v>
      </c>
      <c r="BC324" s="19">
        <v>0</v>
      </c>
      <c r="BD324" s="19">
        <v>0</v>
      </c>
      <c r="BE324" s="19">
        <v>0</v>
      </c>
      <c r="BF324" s="20">
        <v>0</v>
      </c>
      <c r="BG324" s="20">
        <v>0</v>
      </c>
      <c r="BH324" s="20">
        <v>0</v>
      </c>
      <c r="BI324" s="62">
        <v>0</v>
      </c>
      <c r="BJ324" s="62">
        <v>0</v>
      </c>
      <c r="BK324" s="62">
        <v>0</v>
      </c>
      <c r="BL324" s="62">
        <v>0</v>
      </c>
      <c r="BM324" s="63">
        <v>0</v>
      </c>
      <c r="BN324" s="63">
        <v>0</v>
      </c>
      <c r="BO324" s="63">
        <v>0</v>
      </c>
      <c r="BP324" s="62">
        <v>0</v>
      </c>
      <c r="BQ324" s="62">
        <v>0</v>
      </c>
      <c r="BR324" s="62">
        <v>0</v>
      </c>
      <c r="BS324" s="62">
        <v>0</v>
      </c>
      <c r="BT324" s="63">
        <v>0</v>
      </c>
      <c r="BU324" s="63">
        <v>0</v>
      </c>
      <c r="BV324" s="63">
        <v>0</v>
      </c>
      <c r="BW324" s="19">
        <v>20099</v>
      </c>
      <c r="BX324" s="19">
        <v>0</v>
      </c>
      <c r="BY324" s="19">
        <v>20099</v>
      </c>
      <c r="BZ324" s="19">
        <v>0</v>
      </c>
      <c r="CA324" s="20">
        <v>0</v>
      </c>
      <c r="CB324" s="20">
        <v>0</v>
      </c>
      <c r="CC324" s="20">
        <v>0</v>
      </c>
      <c r="CD324" s="59">
        <v>0</v>
      </c>
      <c r="CE324" s="59">
        <v>0</v>
      </c>
      <c r="CF324" s="59">
        <v>0</v>
      </c>
      <c r="CG324" s="59">
        <v>0</v>
      </c>
      <c r="CH324" s="60">
        <v>0</v>
      </c>
      <c r="CI324" s="60">
        <v>0</v>
      </c>
      <c r="CJ324" s="60">
        <v>0</v>
      </c>
      <c r="CK324" s="64">
        <v>107436</v>
      </c>
      <c r="CL324" s="64">
        <v>0</v>
      </c>
      <c r="CM324" s="64">
        <v>107436</v>
      </c>
      <c r="CN324" s="64">
        <v>0</v>
      </c>
      <c r="CO324" s="64">
        <v>0</v>
      </c>
      <c r="CP324" s="65">
        <v>18333</v>
      </c>
      <c r="CQ324" s="65">
        <v>0</v>
      </c>
      <c r="CR324" s="65">
        <v>18333</v>
      </c>
    </row>
    <row r="325" spans="1:96" x14ac:dyDescent="0.2">
      <c r="A325" s="21" t="s">
        <v>787</v>
      </c>
      <c r="B325" s="12" t="s">
        <v>1293</v>
      </c>
      <c r="C325" s="21" t="s">
        <v>377</v>
      </c>
      <c r="D325" s="11" t="s">
        <v>885</v>
      </c>
      <c r="E325" s="59">
        <v>9179</v>
      </c>
      <c r="F325" s="59">
        <v>0</v>
      </c>
      <c r="G325" s="59">
        <v>9179</v>
      </c>
      <c r="H325" s="59">
        <v>0</v>
      </c>
      <c r="I325" s="60">
        <v>36</v>
      </c>
      <c r="J325" s="60">
        <v>0</v>
      </c>
      <c r="K325" s="60">
        <v>36</v>
      </c>
      <c r="L325" s="18">
        <v>13007</v>
      </c>
      <c r="M325" s="18">
        <v>0</v>
      </c>
      <c r="N325" s="18">
        <v>13007</v>
      </c>
      <c r="O325" s="18">
        <v>0</v>
      </c>
      <c r="P325" s="61">
        <v>0</v>
      </c>
      <c r="Q325" s="61">
        <v>0</v>
      </c>
      <c r="R325" s="61">
        <v>0</v>
      </c>
      <c r="S325" s="62">
        <v>723</v>
      </c>
      <c r="T325" s="62">
        <v>0</v>
      </c>
      <c r="U325" s="62">
        <v>723</v>
      </c>
      <c r="V325" s="62">
        <v>0</v>
      </c>
      <c r="W325" s="63">
        <v>0</v>
      </c>
      <c r="X325" s="63">
        <v>0</v>
      </c>
      <c r="Y325" s="63">
        <v>0</v>
      </c>
      <c r="Z325" s="18">
        <v>0</v>
      </c>
      <c r="AA325" s="18">
        <v>0</v>
      </c>
      <c r="AB325" s="18">
        <v>0</v>
      </c>
      <c r="AC325" s="18">
        <v>0</v>
      </c>
      <c r="AD325" s="61">
        <v>0</v>
      </c>
      <c r="AE325" s="61">
        <v>0</v>
      </c>
      <c r="AF325" s="61">
        <v>0</v>
      </c>
      <c r="AG325" s="19">
        <v>17420</v>
      </c>
      <c r="AH325" s="19">
        <v>0</v>
      </c>
      <c r="AI325" s="19">
        <v>17420</v>
      </c>
      <c r="AJ325" s="19">
        <v>0</v>
      </c>
      <c r="AK325" s="20">
        <v>3715</v>
      </c>
      <c r="AL325" s="20">
        <v>0</v>
      </c>
      <c r="AM325" s="20">
        <v>3715</v>
      </c>
      <c r="AN325" s="59">
        <v>684</v>
      </c>
      <c r="AO325" s="59">
        <v>0</v>
      </c>
      <c r="AP325" s="59">
        <v>684</v>
      </c>
      <c r="AQ325" s="59">
        <v>0</v>
      </c>
      <c r="AR325" s="60">
        <v>0</v>
      </c>
      <c r="AS325" s="60">
        <v>0</v>
      </c>
      <c r="AT325" s="60">
        <v>0</v>
      </c>
      <c r="AU325" s="16">
        <v>207</v>
      </c>
      <c r="AV325" s="16">
        <v>0</v>
      </c>
      <c r="AW325" s="16">
        <v>207</v>
      </c>
      <c r="AX325" s="16">
        <v>0</v>
      </c>
      <c r="AY325" s="17">
        <v>0</v>
      </c>
      <c r="AZ325" s="17">
        <v>0</v>
      </c>
      <c r="BA325" s="17">
        <v>0</v>
      </c>
      <c r="BB325" s="19">
        <v>4032</v>
      </c>
      <c r="BC325" s="19">
        <v>0</v>
      </c>
      <c r="BD325" s="19">
        <v>4032</v>
      </c>
      <c r="BE325" s="19">
        <v>0</v>
      </c>
      <c r="BF325" s="20">
        <v>6229</v>
      </c>
      <c r="BG325" s="20">
        <v>0</v>
      </c>
      <c r="BH325" s="20">
        <v>6229</v>
      </c>
      <c r="BI325" s="62">
        <v>0</v>
      </c>
      <c r="BJ325" s="62">
        <v>0</v>
      </c>
      <c r="BK325" s="62">
        <v>0</v>
      </c>
      <c r="BL325" s="62">
        <v>0</v>
      </c>
      <c r="BM325" s="63">
        <v>0</v>
      </c>
      <c r="BN325" s="63">
        <v>0</v>
      </c>
      <c r="BO325" s="63">
        <v>0</v>
      </c>
      <c r="BP325" s="62">
        <v>0</v>
      </c>
      <c r="BQ325" s="62">
        <v>0</v>
      </c>
      <c r="BR325" s="62">
        <v>0</v>
      </c>
      <c r="BS325" s="62">
        <v>0</v>
      </c>
      <c r="BT325" s="63">
        <v>0</v>
      </c>
      <c r="BU325" s="63">
        <v>0</v>
      </c>
      <c r="BV325" s="63">
        <v>0</v>
      </c>
      <c r="BW325" s="19">
        <v>4150</v>
      </c>
      <c r="BX325" s="19">
        <v>0</v>
      </c>
      <c r="BY325" s="19">
        <v>4150</v>
      </c>
      <c r="BZ325" s="19">
        <v>0</v>
      </c>
      <c r="CA325" s="20">
        <v>0</v>
      </c>
      <c r="CB325" s="20">
        <v>0</v>
      </c>
      <c r="CC325" s="20">
        <v>0</v>
      </c>
      <c r="CD325" s="59">
        <v>0</v>
      </c>
      <c r="CE325" s="59">
        <v>0</v>
      </c>
      <c r="CF325" s="59">
        <v>0</v>
      </c>
      <c r="CG325" s="59">
        <v>0</v>
      </c>
      <c r="CH325" s="60">
        <v>0</v>
      </c>
      <c r="CI325" s="60">
        <v>0</v>
      </c>
      <c r="CJ325" s="60">
        <v>0</v>
      </c>
      <c r="CK325" s="64">
        <v>49402</v>
      </c>
      <c r="CL325" s="64">
        <v>0</v>
      </c>
      <c r="CM325" s="64">
        <v>49402</v>
      </c>
      <c r="CN325" s="64">
        <v>0</v>
      </c>
      <c r="CO325" s="64">
        <v>0</v>
      </c>
      <c r="CP325" s="65">
        <v>9980</v>
      </c>
      <c r="CQ325" s="65">
        <v>0</v>
      </c>
      <c r="CR325" s="65">
        <v>9980</v>
      </c>
    </row>
    <row r="326" spans="1:96" x14ac:dyDescent="0.2">
      <c r="A326" s="21" t="s">
        <v>707</v>
      </c>
      <c r="B326" s="12" t="s">
        <v>1294</v>
      </c>
      <c r="C326" s="21" t="s">
        <v>378</v>
      </c>
      <c r="D326" s="11" t="s">
        <v>883</v>
      </c>
      <c r="E326" s="59">
        <v>26823</v>
      </c>
      <c r="F326" s="59">
        <v>0</v>
      </c>
      <c r="G326" s="59">
        <v>26823</v>
      </c>
      <c r="H326" s="59">
        <v>0</v>
      </c>
      <c r="I326" s="60">
        <v>139</v>
      </c>
      <c r="J326" s="60">
        <v>0</v>
      </c>
      <c r="K326" s="60">
        <v>139</v>
      </c>
      <c r="L326" s="18">
        <v>46138</v>
      </c>
      <c r="M326" s="18">
        <v>0</v>
      </c>
      <c r="N326" s="18">
        <v>46138</v>
      </c>
      <c r="O326" s="18">
        <v>0</v>
      </c>
      <c r="P326" s="61">
        <v>0</v>
      </c>
      <c r="Q326" s="61">
        <v>0</v>
      </c>
      <c r="R326" s="61">
        <v>0</v>
      </c>
      <c r="S326" s="62">
        <v>1861</v>
      </c>
      <c r="T326" s="62">
        <v>0</v>
      </c>
      <c r="U326" s="62">
        <v>1861</v>
      </c>
      <c r="V326" s="62">
        <v>0</v>
      </c>
      <c r="W326" s="63">
        <v>1314</v>
      </c>
      <c r="X326" s="63">
        <v>0</v>
      </c>
      <c r="Y326" s="63">
        <v>1314</v>
      </c>
      <c r="Z326" s="18">
        <v>-108</v>
      </c>
      <c r="AA326" s="18">
        <v>0</v>
      </c>
      <c r="AB326" s="18">
        <v>-108</v>
      </c>
      <c r="AC326" s="18">
        <v>0</v>
      </c>
      <c r="AD326" s="61">
        <v>0</v>
      </c>
      <c r="AE326" s="61">
        <v>0</v>
      </c>
      <c r="AF326" s="61">
        <v>0</v>
      </c>
      <c r="AG326" s="19">
        <v>0</v>
      </c>
      <c r="AH326" s="19">
        <v>0</v>
      </c>
      <c r="AI326" s="19">
        <v>0</v>
      </c>
      <c r="AJ326" s="19">
        <v>0</v>
      </c>
      <c r="AK326" s="20">
        <v>0</v>
      </c>
      <c r="AL326" s="20">
        <v>0</v>
      </c>
      <c r="AM326" s="20">
        <v>0</v>
      </c>
      <c r="AN326" s="59">
        <v>604</v>
      </c>
      <c r="AO326" s="59">
        <v>0</v>
      </c>
      <c r="AP326" s="59">
        <v>604</v>
      </c>
      <c r="AQ326" s="59">
        <v>0</v>
      </c>
      <c r="AR326" s="60">
        <v>77</v>
      </c>
      <c r="AS326" s="60">
        <v>0</v>
      </c>
      <c r="AT326" s="60">
        <v>77</v>
      </c>
      <c r="AU326" s="16">
        <v>4408</v>
      </c>
      <c r="AV326" s="16">
        <v>0</v>
      </c>
      <c r="AW326" s="16">
        <v>4408</v>
      </c>
      <c r="AX326" s="16">
        <v>0</v>
      </c>
      <c r="AY326" s="17">
        <v>1633</v>
      </c>
      <c r="AZ326" s="17">
        <v>0</v>
      </c>
      <c r="BA326" s="17">
        <v>1633</v>
      </c>
      <c r="BB326" s="19">
        <v>23334</v>
      </c>
      <c r="BC326" s="19">
        <v>0</v>
      </c>
      <c r="BD326" s="19">
        <v>23334</v>
      </c>
      <c r="BE326" s="19">
        <v>0</v>
      </c>
      <c r="BF326" s="20">
        <v>0</v>
      </c>
      <c r="BG326" s="20">
        <v>0</v>
      </c>
      <c r="BH326" s="20">
        <v>0</v>
      </c>
      <c r="BI326" s="62">
        <v>0</v>
      </c>
      <c r="BJ326" s="62">
        <v>0</v>
      </c>
      <c r="BK326" s="62">
        <v>0</v>
      </c>
      <c r="BL326" s="62">
        <v>0</v>
      </c>
      <c r="BM326" s="63">
        <v>0</v>
      </c>
      <c r="BN326" s="63">
        <v>0</v>
      </c>
      <c r="BO326" s="63">
        <v>0</v>
      </c>
      <c r="BP326" s="62">
        <v>0</v>
      </c>
      <c r="BQ326" s="62">
        <v>0</v>
      </c>
      <c r="BR326" s="62">
        <v>0</v>
      </c>
      <c r="BS326" s="62">
        <v>0</v>
      </c>
      <c r="BT326" s="63">
        <v>0</v>
      </c>
      <c r="BU326" s="63">
        <v>0</v>
      </c>
      <c r="BV326" s="63">
        <v>0</v>
      </c>
      <c r="BW326" s="19">
        <v>13709</v>
      </c>
      <c r="BX326" s="19">
        <v>0</v>
      </c>
      <c r="BY326" s="19">
        <v>13709</v>
      </c>
      <c r="BZ326" s="19">
        <v>0</v>
      </c>
      <c r="CA326" s="20">
        <v>59</v>
      </c>
      <c r="CB326" s="20">
        <v>0</v>
      </c>
      <c r="CC326" s="20">
        <v>59</v>
      </c>
      <c r="CD326" s="59">
        <v>25</v>
      </c>
      <c r="CE326" s="59">
        <v>0</v>
      </c>
      <c r="CF326" s="59">
        <v>25</v>
      </c>
      <c r="CG326" s="59">
        <v>0</v>
      </c>
      <c r="CH326" s="60">
        <v>0</v>
      </c>
      <c r="CI326" s="60">
        <v>0</v>
      </c>
      <c r="CJ326" s="60">
        <v>0</v>
      </c>
      <c r="CK326" s="64">
        <v>116794</v>
      </c>
      <c r="CL326" s="64">
        <v>0</v>
      </c>
      <c r="CM326" s="64">
        <v>116794</v>
      </c>
      <c r="CN326" s="64">
        <v>0</v>
      </c>
      <c r="CO326" s="64">
        <v>0</v>
      </c>
      <c r="CP326" s="65">
        <v>3222</v>
      </c>
      <c r="CQ326" s="65">
        <v>0</v>
      </c>
      <c r="CR326" s="65">
        <v>3222</v>
      </c>
    </row>
    <row r="327" spans="1:96" x14ac:dyDescent="0.2">
      <c r="A327" s="21" t="s">
        <v>499</v>
      </c>
      <c r="B327" s="12" t="s">
        <v>1295</v>
      </c>
      <c r="C327" s="21" t="s">
        <v>1440</v>
      </c>
      <c r="D327" s="11" t="s">
        <v>884</v>
      </c>
      <c r="E327" s="59">
        <v>0</v>
      </c>
      <c r="F327" s="59">
        <v>0</v>
      </c>
      <c r="G327" s="59">
        <v>0</v>
      </c>
      <c r="H327" s="59">
        <v>0</v>
      </c>
      <c r="I327" s="60">
        <v>0</v>
      </c>
      <c r="J327" s="60">
        <v>0</v>
      </c>
      <c r="K327" s="60">
        <v>0</v>
      </c>
      <c r="L327" s="18">
        <v>649</v>
      </c>
      <c r="M327" s="18">
        <v>0</v>
      </c>
      <c r="N327" s="18">
        <v>649</v>
      </c>
      <c r="O327" s="18">
        <v>0</v>
      </c>
      <c r="P327" s="61">
        <v>0</v>
      </c>
      <c r="Q327" s="61">
        <v>0</v>
      </c>
      <c r="R327" s="61">
        <v>0</v>
      </c>
      <c r="S327" s="62">
        <v>0</v>
      </c>
      <c r="T327" s="62">
        <v>0</v>
      </c>
      <c r="U327" s="62">
        <v>0</v>
      </c>
      <c r="V327" s="62">
        <v>0</v>
      </c>
      <c r="W327" s="63">
        <v>0</v>
      </c>
      <c r="X327" s="63">
        <v>0</v>
      </c>
      <c r="Y327" s="63">
        <v>0</v>
      </c>
      <c r="Z327" s="18">
        <v>0</v>
      </c>
      <c r="AA327" s="18">
        <v>0</v>
      </c>
      <c r="AB327" s="18">
        <v>0</v>
      </c>
      <c r="AC327" s="18">
        <v>0</v>
      </c>
      <c r="AD327" s="61">
        <v>0</v>
      </c>
      <c r="AE327" s="61">
        <v>0</v>
      </c>
      <c r="AF327" s="61">
        <v>0</v>
      </c>
      <c r="AG327" s="19">
        <v>324</v>
      </c>
      <c r="AH327" s="19">
        <v>0</v>
      </c>
      <c r="AI327" s="19">
        <v>324</v>
      </c>
      <c r="AJ327" s="19">
        <v>0</v>
      </c>
      <c r="AK327" s="20">
        <v>0</v>
      </c>
      <c r="AL327" s="20">
        <v>0</v>
      </c>
      <c r="AM327" s="20">
        <v>0</v>
      </c>
      <c r="AN327" s="59">
        <v>77</v>
      </c>
      <c r="AO327" s="59">
        <v>0</v>
      </c>
      <c r="AP327" s="59">
        <v>77</v>
      </c>
      <c r="AQ327" s="59">
        <v>0</v>
      </c>
      <c r="AR327" s="60">
        <v>0</v>
      </c>
      <c r="AS327" s="60">
        <v>0</v>
      </c>
      <c r="AT327" s="60">
        <v>0</v>
      </c>
      <c r="AU327" s="16">
        <v>85</v>
      </c>
      <c r="AV327" s="16">
        <v>0</v>
      </c>
      <c r="AW327" s="16">
        <v>85</v>
      </c>
      <c r="AX327" s="16">
        <v>0</v>
      </c>
      <c r="AY327" s="17">
        <v>0</v>
      </c>
      <c r="AZ327" s="17">
        <v>0</v>
      </c>
      <c r="BA327" s="17">
        <v>0</v>
      </c>
      <c r="BB327" s="19">
        <v>0</v>
      </c>
      <c r="BC327" s="19">
        <v>0</v>
      </c>
      <c r="BD327" s="19">
        <v>0</v>
      </c>
      <c r="BE327" s="19">
        <v>0</v>
      </c>
      <c r="BF327" s="20">
        <v>0</v>
      </c>
      <c r="BG327" s="20">
        <v>0</v>
      </c>
      <c r="BH327" s="20">
        <v>0</v>
      </c>
      <c r="BI327" s="62">
        <v>0</v>
      </c>
      <c r="BJ327" s="62">
        <v>0</v>
      </c>
      <c r="BK327" s="62">
        <v>0</v>
      </c>
      <c r="BL327" s="62">
        <v>0</v>
      </c>
      <c r="BM327" s="63">
        <v>0</v>
      </c>
      <c r="BN327" s="63">
        <v>0</v>
      </c>
      <c r="BO327" s="63">
        <v>0</v>
      </c>
      <c r="BP327" s="62">
        <v>0</v>
      </c>
      <c r="BQ327" s="62">
        <v>0</v>
      </c>
      <c r="BR327" s="62">
        <v>0</v>
      </c>
      <c r="BS327" s="62">
        <v>0</v>
      </c>
      <c r="BT327" s="63">
        <v>0</v>
      </c>
      <c r="BU327" s="63">
        <v>0</v>
      </c>
      <c r="BV327" s="63">
        <v>0</v>
      </c>
      <c r="BW327" s="19">
        <v>4439</v>
      </c>
      <c r="BX327" s="19">
        <v>0</v>
      </c>
      <c r="BY327" s="19">
        <v>4439</v>
      </c>
      <c r="BZ327" s="19">
        <v>0</v>
      </c>
      <c r="CA327" s="20">
        <v>0</v>
      </c>
      <c r="CB327" s="20">
        <v>300</v>
      </c>
      <c r="CC327" s="20">
        <v>300</v>
      </c>
      <c r="CD327" s="59">
        <v>0</v>
      </c>
      <c r="CE327" s="59">
        <v>0</v>
      </c>
      <c r="CF327" s="59">
        <v>0</v>
      </c>
      <c r="CG327" s="59">
        <v>0</v>
      </c>
      <c r="CH327" s="60">
        <v>0</v>
      </c>
      <c r="CI327" s="60">
        <v>0</v>
      </c>
      <c r="CJ327" s="60">
        <v>0</v>
      </c>
      <c r="CK327" s="64">
        <v>5574</v>
      </c>
      <c r="CL327" s="64">
        <v>0</v>
      </c>
      <c r="CM327" s="64">
        <v>5574</v>
      </c>
      <c r="CN327" s="64">
        <v>0</v>
      </c>
      <c r="CO327" s="64">
        <v>0</v>
      </c>
      <c r="CP327" s="65">
        <v>0</v>
      </c>
      <c r="CQ327" s="65">
        <v>300</v>
      </c>
      <c r="CR327" s="65">
        <v>300</v>
      </c>
    </row>
    <row r="328" spans="1:96" x14ac:dyDescent="0.2">
      <c r="A328" s="21" t="s">
        <v>506</v>
      </c>
      <c r="B328" s="12" t="s">
        <v>1296</v>
      </c>
      <c r="C328" s="21" t="s">
        <v>379</v>
      </c>
      <c r="D328" s="12" t="s">
        <v>884</v>
      </c>
      <c r="E328" s="59">
        <v>0</v>
      </c>
      <c r="F328" s="59">
        <v>0</v>
      </c>
      <c r="G328" s="59">
        <v>0</v>
      </c>
      <c r="H328" s="59">
        <v>0</v>
      </c>
      <c r="I328" s="60">
        <v>0</v>
      </c>
      <c r="J328" s="60">
        <v>0</v>
      </c>
      <c r="K328" s="60">
        <v>0</v>
      </c>
      <c r="L328" s="18">
        <v>0</v>
      </c>
      <c r="M328" s="18">
        <v>0</v>
      </c>
      <c r="N328" s="18">
        <v>0</v>
      </c>
      <c r="O328" s="18">
        <v>0</v>
      </c>
      <c r="P328" s="61">
        <v>0</v>
      </c>
      <c r="Q328" s="61">
        <v>0</v>
      </c>
      <c r="R328" s="61">
        <v>0</v>
      </c>
      <c r="S328" s="62">
        <v>0</v>
      </c>
      <c r="T328" s="62">
        <v>0</v>
      </c>
      <c r="U328" s="62">
        <v>0</v>
      </c>
      <c r="V328" s="62">
        <v>0</v>
      </c>
      <c r="W328" s="63">
        <v>0</v>
      </c>
      <c r="X328" s="63">
        <v>0</v>
      </c>
      <c r="Y328" s="63">
        <v>0</v>
      </c>
      <c r="Z328" s="18">
        <v>0</v>
      </c>
      <c r="AA328" s="18">
        <v>0</v>
      </c>
      <c r="AB328" s="18">
        <v>0</v>
      </c>
      <c r="AC328" s="18">
        <v>0</v>
      </c>
      <c r="AD328" s="61">
        <v>0</v>
      </c>
      <c r="AE328" s="61">
        <v>0</v>
      </c>
      <c r="AF328" s="61">
        <v>0</v>
      </c>
      <c r="AG328" s="19">
        <v>17056</v>
      </c>
      <c r="AH328" s="19">
        <v>0</v>
      </c>
      <c r="AI328" s="19">
        <v>17056</v>
      </c>
      <c r="AJ328" s="19">
        <v>0</v>
      </c>
      <c r="AK328" s="20">
        <v>6946</v>
      </c>
      <c r="AL328" s="20">
        <v>0</v>
      </c>
      <c r="AM328" s="20">
        <v>6946</v>
      </c>
      <c r="AN328" s="59">
        <v>13</v>
      </c>
      <c r="AO328" s="59">
        <v>0</v>
      </c>
      <c r="AP328" s="59">
        <v>13</v>
      </c>
      <c r="AQ328" s="59">
        <v>0</v>
      </c>
      <c r="AR328" s="60">
        <v>0</v>
      </c>
      <c r="AS328" s="60">
        <v>0</v>
      </c>
      <c r="AT328" s="60">
        <v>0</v>
      </c>
      <c r="AU328" s="16">
        <v>869</v>
      </c>
      <c r="AV328" s="16">
        <v>0</v>
      </c>
      <c r="AW328" s="16">
        <v>869</v>
      </c>
      <c r="AX328" s="16">
        <v>0</v>
      </c>
      <c r="AY328" s="17">
        <v>0</v>
      </c>
      <c r="AZ328" s="17">
        <v>0</v>
      </c>
      <c r="BA328" s="17">
        <v>0</v>
      </c>
      <c r="BB328" s="19">
        <v>0</v>
      </c>
      <c r="BC328" s="19">
        <v>0</v>
      </c>
      <c r="BD328" s="19">
        <v>0</v>
      </c>
      <c r="BE328" s="19">
        <v>0</v>
      </c>
      <c r="BF328" s="20">
        <v>0</v>
      </c>
      <c r="BG328" s="20">
        <v>0</v>
      </c>
      <c r="BH328" s="20">
        <v>0</v>
      </c>
      <c r="BI328" s="62">
        <v>0</v>
      </c>
      <c r="BJ328" s="62">
        <v>0</v>
      </c>
      <c r="BK328" s="62">
        <v>0</v>
      </c>
      <c r="BL328" s="62">
        <v>0</v>
      </c>
      <c r="BM328" s="63">
        <v>0</v>
      </c>
      <c r="BN328" s="63">
        <v>0</v>
      </c>
      <c r="BO328" s="63">
        <v>0</v>
      </c>
      <c r="BP328" s="62">
        <v>0</v>
      </c>
      <c r="BQ328" s="62">
        <v>0</v>
      </c>
      <c r="BR328" s="62">
        <v>0</v>
      </c>
      <c r="BS328" s="62">
        <v>0</v>
      </c>
      <c r="BT328" s="63">
        <v>0</v>
      </c>
      <c r="BU328" s="63">
        <v>0</v>
      </c>
      <c r="BV328" s="63">
        <v>0</v>
      </c>
      <c r="BW328" s="19">
        <v>0</v>
      </c>
      <c r="BX328" s="19">
        <v>0</v>
      </c>
      <c r="BY328" s="19">
        <v>0</v>
      </c>
      <c r="BZ328" s="19">
        <v>0</v>
      </c>
      <c r="CA328" s="20">
        <v>0</v>
      </c>
      <c r="CB328" s="20">
        <v>0</v>
      </c>
      <c r="CC328" s="20">
        <v>0</v>
      </c>
      <c r="CD328" s="59">
        <v>0</v>
      </c>
      <c r="CE328" s="59">
        <v>0</v>
      </c>
      <c r="CF328" s="59">
        <v>0</v>
      </c>
      <c r="CG328" s="59">
        <v>0</v>
      </c>
      <c r="CH328" s="60">
        <v>0</v>
      </c>
      <c r="CI328" s="60">
        <v>0</v>
      </c>
      <c r="CJ328" s="60">
        <v>0</v>
      </c>
      <c r="CK328" s="64">
        <v>17938</v>
      </c>
      <c r="CL328" s="64">
        <v>0</v>
      </c>
      <c r="CM328" s="64">
        <v>17938</v>
      </c>
      <c r="CN328" s="64">
        <v>0</v>
      </c>
      <c r="CO328" s="64">
        <v>0</v>
      </c>
      <c r="CP328" s="65">
        <v>6946</v>
      </c>
      <c r="CQ328" s="65">
        <v>0</v>
      </c>
      <c r="CR328" s="65">
        <v>6946</v>
      </c>
    </row>
    <row r="329" spans="1:96" x14ac:dyDescent="0.2">
      <c r="A329" s="21" t="s">
        <v>530</v>
      </c>
      <c r="B329" s="12" t="s">
        <v>1297</v>
      </c>
      <c r="C329" s="21" t="s">
        <v>380</v>
      </c>
      <c r="D329" s="11" t="s">
        <v>884</v>
      </c>
      <c r="E329" s="59">
        <v>0</v>
      </c>
      <c r="F329" s="59">
        <v>0</v>
      </c>
      <c r="G329" s="59">
        <v>0</v>
      </c>
      <c r="H329" s="59">
        <v>0</v>
      </c>
      <c r="I329" s="60">
        <v>0</v>
      </c>
      <c r="J329" s="60">
        <v>0</v>
      </c>
      <c r="K329" s="60">
        <v>0</v>
      </c>
      <c r="L329" s="18">
        <v>0</v>
      </c>
      <c r="M329" s="18">
        <v>0</v>
      </c>
      <c r="N329" s="18">
        <v>0</v>
      </c>
      <c r="O329" s="18">
        <v>0</v>
      </c>
      <c r="P329" s="61">
        <v>0</v>
      </c>
      <c r="Q329" s="61">
        <v>0</v>
      </c>
      <c r="R329" s="61">
        <v>0</v>
      </c>
      <c r="S329" s="62">
        <v>0</v>
      </c>
      <c r="T329" s="62">
        <v>0</v>
      </c>
      <c r="U329" s="62">
        <v>0</v>
      </c>
      <c r="V329" s="62">
        <v>0</v>
      </c>
      <c r="W329" s="63">
        <v>0</v>
      </c>
      <c r="X329" s="63">
        <v>0</v>
      </c>
      <c r="Y329" s="63">
        <v>0</v>
      </c>
      <c r="Z329" s="18">
        <v>0</v>
      </c>
      <c r="AA329" s="18">
        <v>0</v>
      </c>
      <c r="AB329" s="18">
        <v>0</v>
      </c>
      <c r="AC329" s="18">
        <v>0</v>
      </c>
      <c r="AD329" s="61">
        <v>0</v>
      </c>
      <c r="AE329" s="61">
        <v>0</v>
      </c>
      <c r="AF329" s="61">
        <v>0</v>
      </c>
      <c r="AG329" s="19">
        <v>4920</v>
      </c>
      <c r="AH329" s="19">
        <v>0</v>
      </c>
      <c r="AI329" s="19">
        <v>4920</v>
      </c>
      <c r="AJ329" s="19">
        <v>0</v>
      </c>
      <c r="AK329" s="20">
        <v>1424</v>
      </c>
      <c r="AL329" s="20">
        <v>0</v>
      </c>
      <c r="AM329" s="20">
        <v>1424</v>
      </c>
      <c r="AN329" s="59">
        <v>1384</v>
      </c>
      <c r="AO329" s="59">
        <v>0</v>
      </c>
      <c r="AP329" s="59">
        <v>1384</v>
      </c>
      <c r="AQ329" s="59">
        <v>0</v>
      </c>
      <c r="AR329" s="60">
        <v>84</v>
      </c>
      <c r="AS329" s="60">
        <v>0</v>
      </c>
      <c r="AT329" s="60">
        <v>84</v>
      </c>
      <c r="AU329" s="16">
        <v>0</v>
      </c>
      <c r="AV329" s="16">
        <v>0</v>
      </c>
      <c r="AW329" s="16">
        <v>0</v>
      </c>
      <c r="AX329" s="16">
        <v>0</v>
      </c>
      <c r="AY329" s="17">
        <v>0</v>
      </c>
      <c r="AZ329" s="17">
        <v>0</v>
      </c>
      <c r="BA329" s="17">
        <v>0</v>
      </c>
      <c r="BB329" s="19">
        <v>61</v>
      </c>
      <c r="BC329" s="19">
        <v>0</v>
      </c>
      <c r="BD329" s="19">
        <v>61</v>
      </c>
      <c r="BE329" s="19">
        <v>0</v>
      </c>
      <c r="BF329" s="20">
        <v>0</v>
      </c>
      <c r="BG329" s="20">
        <v>0</v>
      </c>
      <c r="BH329" s="20">
        <v>0</v>
      </c>
      <c r="BI329" s="62">
        <v>0</v>
      </c>
      <c r="BJ329" s="62">
        <v>0</v>
      </c>
      <c r="BK329" s="62">
        <v>0</v>
      </c>
      <c r="BL329" s="62">
        <v>0</v>
      </c>
      <c r="BM329" s="63">
        <v>0</v>
      </c>
      <c r="BN329" s="63">
        <v>0</v>
      </c>
      <c r="BO329" s="63">
        <v>0</v>
      </c>
      <c r="BP329" s="62">
        <v>0</v>
      </c>
      <c r="BQ329" s="62">
        <v>0</v>
      </c>
      <c r="BR329" s="62">
        <v>0</v>
      </c>
      <c r="BS329" s="62">
        <v>0</v>
      </c>
      <c r="BT329" s="63">
        <v>0</v>
      </c>
      <c r="BU329" s="63">
        <v>0</v>
      </c>
      <c r="BV329" s="63">
        <v>0</v>
      </c>
      <c r="BW329" s="19">
        <v>1948</v>
      </c>
      <c r="BX329" s="19">
        <v>0</v>
      </c>
      <c r="BY329" s="19">
        <v>1948</v>
      </c>
      <c r="BZ329" s="19">
        <v>0</v>
      </c>
      <c r="CA329" s="20">
        <v>0</v>
      </c>
      <c r="CB329" s="20">
        <v>0</v>
      </c>
      <c r="CC329" s="20">
        <v>0</v>
      </c>
      <c r="CD329" s="59">
        <v>0</v>
      </c>
      <c r="CE329" s="59">
        <v>0</v>
      </c>
      <c r="CF329" s="59">
        <v>0</v>
      </c>
      <c r="CG329" s="59">
        <v>0</v>
      </c>
      <c r="CH329" s="60">
        <v>0</v>
      </c>
      <c r="CI329" s="60">
        <v>0</v>
      </c>
      <c r="CJ329" s="60">
        <v>0</v>
      </c>
      <c r="CK329" s="64">
        <v>8313</v>
      </c>
      <c r="CL329" s="64">
        <v>0</v>
      </c>
      <c r="CM329" s="64">
        <v>8313</v>
      </c>
      <c r="CN329" s="64">
        <v>0</v>
      </c>
      <c r="CO329" s="64">
        <v>0</v>
      </c>
      <c r="CP329" s="65">
        <v>1508</v>
      </c>
      <c r="CQ329" s="65">
        <v>0</v>
      </c>
      <c r="CR329" s="65">
        <v>1508</v>
      </c>
    </row>
    <row r="330" spans="1:96" x14ac:dyDescent="0.2">
      <c r="A330" s="21" t="s">
        <v>928</v>
      </c>
      <c r="B330" s="12" t="s">
        <v>1298</v>
      </c>
      <c r="C330" s="21" t="s">
        <v>1441</v>
      </c>
      <c r="D330" s="11" t="s">
        <v>887</v>
      </c>
      <c r="E330" s="59">
        <v>0</v>
      </c>
      <c r="F330" s="59">
        <v>0</v>
      </c>
      <c r="G330" s="59">
        <v>0</v>
      </c>
      <c r="H330" s="59">
        <v>0</v>
      </c>
      <c r="I330" s="60">
        <v>0</v>
      </c>
      <c r="J330" s="60">
        <v>0</v>
      </c>
      <c r="K330" s="60">
        <v>0</v>
      </c>
      <c r="L330" s="18">
        <v>0</v>
      </c>
      <c r="M330" s="18">
        <v>0</v>
      </c>
      <c r="N330" s="18">
        <v>0</v>
      </c>
      <c r="O330" s="18">
        <v>0</v>
      </c>
      <c r="P330" s="61">
        <v>0</v>
      </c>
      <c r="Q330" s="61">
        <v>0</v>
      </c>
      <c r="R330" s="61">
        <v>0</v>
      </c>
      <c r="S330" s="62">
        <v>0</v>
      </c>
      <c r="T330" s="62">
        <v>0</v>
      </c>
      <c r="U330" s="62">
        <v>0</v>
      </c>
      <c r="V330" s="62">
        <v>0</v>
      </c>
      <c r="W330" s="63">
        <v>0</v>
      </c>
      <c r="X330" s="63">
        <v>0</v>
      </c>
      <c r="Y330" s="63">
        <v>0</v>
      </c>
      <c r="Z330" s="18">
        <v>0</v>
      </c>
      <c r="AA330" s="18">
        <v>0</v>
      </c>
      <c r="AB330" s="18">
        <v>0</v>
      </c>
      <c r="AC330" s="18">
        <v>0</v>
      </c>
      <c r="AD330" s="61">
        <v>0</v>
      </c>
      <c r="AE330" s="61">
        <v>0</v>
      </c>
      <c r="AF330" s="61">
        <v>0</v>
      </c>
      <c r="AG330" s="19">
        <v>0</v>
      </c>
      <c r="AH330" s="19">
        <v>0</v>
      </c>
      <c r="AI330" s="19">
        <v>0</v>
      </c>
      <c r="AJ330" s="19">
        <v>0</v>
      </c>
      <c r="AK330" s="20">
        <v>0</v>
      </c>
      <c r="AL330" s="20">
        <v>0</v>
      </c>
      <c r="AM330" s="20">
        <v>0</v>
      </c>
      <c r="AN330" s="59">
        <v>0</v>
      </c>
      <c r="AO330" s="59">
        <v>0</v>
      </c>
      <c r="AP330" s="59">
        <v>0</v>
      </c>
      <c r="AQ330" s="59">
        <v>0</v>
      </c>
      <c r="AR330" s="60">
        <v>31</v>
      </c>
      <c r="AS330" s="60">
        <v>0</v>
      </c>
      <c r="AT330" s="60">
        <v>31</v>
      </c>
      <c r="AU330" s="16">
        <v>0</v>
      </c>
      <c r="AV330" s="16">
        <v>0</v>
      </c>
      <c r="AW330" s="16">
        <v>0</v>
      </c>
      <c r="AX330" s="16">
        <v>0</v>
      </c>
      <c r="AY330" s="17">
        <v>0</v>
      </c>
      <c r="AZ330" s="17">
        <v>0</v>
      </c>
      <c r="BA330" s="17">
        <v>0</v>
      </c>
      <c r="BB330" s="19">
        <v>0</v>
      </c>
      <c r="BC330" s="19">
        <v>0</v>
      </c>
      <c r="BD330" s="19">
        <v>0</v>
      </c>
      <c r="BE330" s="19">
        <v>0</v>
      </c>
      <c r="BF330" s="20">
        <v>0</v>
      </c>
      <c r="BG330" s="20">
        <v>0</v>
      </c>
      <c r="BH330" s="20">
        <v>0</v>
      </c>
      <c r="BI330" s="62">
        <v>0</v>
      </c>
      <c r="BJ330" s="62">
        <v>0</v>
      </c>
      <c r="BK330" s="62">
        <v>0</v>
      </c>
      <c r="BL330" s="62">
        <v>0</v>
      </c>
      <c r="BM330" s="63">
        <v>0</v>
      </c>
      <c r="BN330" s="63">
        <v>0</v>
      </c>
      <c r="BO330" s="63">
        <v>0</v>
      </c>
      <c r="BP330" s="62">
        <v>0</v>
      </c>
      <c r="BQ330" s="62">
        <v>0</v>
      </c>
      <c r="BR330" s="62">
        <v>0</v>
      </c>
      <c r="BS330" s="62">
        <v>0</v>
      </c>
      <c r="BT330" s="63">
        <v>0</v>
      </c>
      <c r="BU330" s="63">
        <v>0</v>
      </c>
      <c r="BV330" s="63">
        <v>0</v>
      </c>
      <c r="BW330" s="19">
        <v>0</v>
      </c>
      <c r="BX330" s="19">
        <v>0</v>
      </c>
      <c r="BY330" s="19">
        <v>0</v>
      </c>
      <c r="BZ330" s="19">
        <v>0</v>
      </c>
      <c r="CA330" s="20">
        <v>0</v>
      </c>
      <c r="CB330" s="20">
        <v>0</v>
      </c>
      <c r="CC330" s="20">
        <v>0</v>
      </c>
      <c r="CD330" s="59">
        <v>0</v>
      </c>
      <c r="CE330" s="59">
        <v>0</v>
      </c>
      <c r="CF330" s="59">
        <v>0</v>
      </c>
      <c r="CG330" s="59">
        <v>0</v>
      </c>
      <c r="CH330" s="60">
        <v>0</v>
      </c>
      <c r="CI330" s="60">
        <v>0</v>
      </c>
      <c r="CJ330" s="60">
        <v>0</v>
      </c>
      <c r="CK330" s="64">
        <v>0</v>
      </c>
      <c r="CL330" s="64">
        <v>0</v>
      </c>
      <c r="CM330" s="64">
        <v>0</v>
      </c>
      <c r="CN330" s="64">
        <v>0</v>
      </c>
      <c r="CO330" s="64">
        <v>0</v>
      </c>
      <c r="CP330" s="65">
        <v>31</v>
      </c>
      <c r="CQ330" s="65">
        <v>0</v>
      </c>
      <c r="CR330" s="65">
        <v>31</v>
      </c>
    </row>
    <row r="331" spans="1:96" x14ac:dyDescent="0.2">
      <c r="A331" s="21" t="s">
        <v>486</v>
      </c>
      <c r="B331" s="12" t="s">
        <v>1299</v>
      </c>
      <c r="C331" s="21" t="s">
        <v>381</v>
      </c>
      <c r="D331" s="11" t="s">
        <v>882</v>
      </c>
      <c r="E331" s="59">
        <v>9954</v>
      </c>
      <c r="F331" s="59">
        <v>0</v>
      </c>
      <c r="G331" s="59">
        <v>9954</v>
      </c>
      <c r="H331" s="59">
        <v>0</v>
      </c>
      <c r="I331" s="60">
        <v>0</v>
      </c>
      <c r="J331" s="60">
        <v>0</v>
      </c>
      <c r="K331" s="60">
        <v>0</v>
      </c>
      <c r="L331" s="18">
        <v>60600</v>
      </c>
      <c r="M331" s="18">
        <v>0</v>
      </c>
      <c r="N331" s="18">
        <v>60600</v>
      </c>
      <c r="O331" s="18">
        <v>0</v>
      </c>
      <c r="P331" s="61">
        <v>0</v>
      </c>
      <c r="Q331" s="61">
        <v>0</v>
      </c>
      <c r="R331" s="61">
        <v>0</v>
      </c>
      <c r="S331" s="62">
        <v>273</v>
      </c>
      <c r="T331" s="62">
        <v>0</v>
      </c>
      <c r="U331" s="62">
        <v>273</v>
      </c>
      <c r="V331" s="62">
        <v>0</v>
      </c>
      <c r="W331" s="63">
        <v>0</v>
      </c>
      <c r="X331" s="63">
        <v>0</v>
      </c>
      <c r="Y331" s="63">
        <v>0</v>
      </c>
      <c r="Z331" s="18">
        <v>0</v>
      </c>
      <c r="AA331" s="18">
        <v>0</v>
      </c>
      <c r="AB331" s="18">
        <v>0</v>
      </c>
      <c r="AC331" s="18">
        <v>0</v>
      </c>
      <c r="AD331" s="61">
        <v>0</v>
      </c>
      <c r="AE331" s="61">
        <v>0</v>
      </c>
      <c r="AF331" s="61">
        <v>0</v>
      </c>
      <c r="AG331" s="19">
        <v>1148</v>
      </c>
      <c r="AH331" s="19">
        <v>0</v>
      </c>
      <c r="AI331" s="19">
        <v>1148</v>
      </c>
      <c r="AJ331" s="19">
        <v>0</v>
      </c>
      <c r="AK331" s="20">
        <v>0</v>
      </c>
      <c r="AL331" s="20">
        <v>0</v>
      </c>
      <c r="AM331" s="20">
        <v>0</v>
      </c>
      <c r="AN331" s="59">
        <v>4353</v>
      </c>
      <c r="AO331" s="59">
        <v>0</v>
      </c>
      <c r="AP331" s="59">
        <v>4353</v>
      </c>
      <c r="AQ331" s="59">
        <v>0</v>
      </c>
      <c r="AR331" s="60">
        <v>0</v>
      </c>
      <c r="AS331" s="60">
        <v>0</v>
      </c>
      <c r="AT331" s="60">
        <v>0</v>
      </c>
      <c r="AU331" s="16">
        <v>3991</v>
      </c>
      <c r="AV331" s="16">
        <v>0</v>
      </c>
      <c r="AW331" s="16">
        <v>3991</v>
      </c>
      <c r="AX331" s="16">
        <v>0</v>
      </c>
      <c r="AY331" s="17">
        <v>0</v>
      </c>
      <c r="AZ331" s="17">
        <v>0</v>
      </c>
      <c r="BA331" s="17">
        <v>0</v>
      </c>
      <c r="BB331" s="19">
        <v>0</v>
      </c>
      <c r="BC331" s="19">
        <v>0</v>
      </c>
      <c r="BD331" s="19">
        <v>0</v>
      </c>
      <c r="BE331" s="19">
        <v>0</v>
      </c>
      <c r="BF331" s="20">
        <v>0</v>
      </c>
      <c r="BG331" s="20">
        <v>0</v>
      </c>
      <c r="BH331" s="20">
        <v>0</v>
      </c>
      <c r="BI331" s="62">
        <v>0</v>
      </c>
      <c r="BJ331" s="62">
        <v>0</v>
      </c>
      <c r="BK331" s="62">
        <v>0</v>
      </c>
      <c r="BL331" s="62">
        <v>0</v>
      </c>
      <c r="BM331" s="63">
        <v>0</v>
      </c>
      <c r="BN331" s="63">
        <v>0</v>
      </c>
      <c r="BO331" s="63">
        <v>0</v>
      </c>
      <c r="BP331" s="62">
        <v>0</v>
      </c>
      <c r="BQ331" s="62">
        <v>0</v>
      </c>
      <c r="BR331" s="62">
        <v>0</v>
      </c>
      <c r="BS331" s="62">
        <v>0</v>
      </c>
      <c r="BT331" s="63">
        <v>0</v>
      </c>
      <c r="BU331" s="63">
        <v>0</v>
      </c>
      <c r="BV331" s="63">
        <v>0</v>
      </c>
      <c r="BW331" s="19">
        <v>5041</v>
      </c>
      <c r="BX331" s="19">
        <v>0</v>
      </c>
      <c r="BY331" s="19">
        <v>5041</v>
      </c>
      <c r="BZ331" s="19">
        <v>0</v>
      </c>
      <c r="CA331" s="20">
        <v>1904</v>
      </c>
      <c r="CB331" s="20">
        <v>0</v>
      </c>
      <c r="CC331" s="20">
        <v>1904</v>
      </c>
      <c r="CD331" s="59">
        <v>0</v>
      </c>
      <c r="CE331" s="59">
        <v>0</v>
      </c>
      <c r="CF331" s="59">
        <v>0</v>
      </c>
      <c r="CG331" s="59">
        <v>0</v>
      </c>
      <c r="CH331" s="60">
        <v>0</v>
      </c>
      <c r="CI331" s="60">
        <v>0</v>
      </c>
      <c r="CJ331" s="60">
        <v>0</v>
      </c>
      <c r="CK331" s="64">
        <v>85360</v>
      </c>
      <c r="CL331" s="64">
        <v>0</v>
      </c>
      <c r="CM331" s="64">
        <v>85360</v>
      </c>
      <c r="CN331" s="64">
        <v>0</v>
      </c>
      <c r="CO331" s="64">
        <v>0</v>
      </c>
      <c r="CP331" s="65">
        <v>1904</v>
      </c>
      <c r="CQ331" s="65">
        <v>0</v>
      </c>
      <c r="CR331" s="65">
        <v>1904</v>
      </c>
    </row>
    <row r="332" spans="1:96" x14ac:dyDescent="0.2">
      <c r="A332" s="21" t="s">
        <v>538</v>
      </c>
      <c r="B332" s="12" t="s">
        <v>1300</v>
      </c>
      <c r="C332" s="21" t="s">
        <v>382</v>
      </c>
      <c r="D332" s="11" t="s">
        <v>884</v>
      </c>
      <c r="E332" s="59">
        <v>0</v>
      </c>
      <c r="F332" s="59">
        <v>0</v>
      </c>
      <c r="G332" s="59">
        <v>0</v>
      </c>
      <c r="H332" s="59">
        <v>0</v>
      </c>
      <c r="I332" s="60">
        <v>0</v>
      </c>
      <c r="J332" s="60">
        <v>0</v>
      </c>
      <c r="K332" s="60">
        <v>0</v>
      </c>
      <c r="L332" s="18">
        <v>4</v>
      </c>
      <c r="M332" s="18">
        <v>0</v>
      </c>
      <c r="N332" s="18">
        <v>4</v>
      </c>
      <c r="O332" s="18">
        <v>0</v>
      </c>
      <c r="P332" s="61">
        <v>0</v>
      </c>
      <c r="Q332" s="61">
        <v>0</v>
      </c>
      <c r="R332" s="61">
        <v>0</v>
      </c>
      <c r="S332" s="62">
        <v>0</v>
      </c>
      <c r="T332" s="62">
        <v>0</v>
      </c>
      <c r="U332" s="62">
        <v>0</v>
      </c>
      <c r="V332" s="62">
        <v>0</v>
      </c>
      <c r="W332" s="63">
        <v>0</v>
      </c>
      <c r="X332" s="63">
        <v>0</v>
      </c>
      <c r="Y332" s="63">
        <v>0</v>
      </c>
      <c r="Z332" s="18">
        <v>0</v>
      </c>
      <c r="AA332" s="18">
        <v>0</v>
      </c>
      <c r="AB332" s="18">
        <v>0</v>
      </c>
      <c r="AC332" s="18">
        <v>0</v>
      </c>
      <c r="AD332" s="61">
        <v>0</v>
      </c>
      <c r="AE332" s="61">
        <v>0</v>
      </c>
      <c r="AF332" s="61">
        <v>0</v>
      </c>
      <c r="AG332" s="19">
        <v>808</v>
      </c>
      <c r="AH332" s="19">
        <v>0</v>
      </c>
      <c r="AI332" s="19">
        <v>808</v>
      </c>
      <c r="AJ332" s="19">
        <v>0</v>
      </c>
      <c r="AK332" s="20">
        <v>392</v>
      </c>
      <c r="AL332" s="20">
        <v>0</v>
      </c>
      <c r="AM332" s="20">
        <v>392</v>
      </c>
      <c r="AN332" s="59">
        <v>486</v>
      </c>
      <c r="AO332" s="59">
        <v>0</v>
      </c>
      <c r="AP332" s="59">
        <v>486</v>
      </c>
      <c r="AQ332" s="59">
        <v>0</v>
      </c>
      <c r="AR332" s="60">
        <v>0</v>
      </c>
      <c r="AS332" s="60">
        <v>0</v>
      </c>
      <c r="AT332" s="60">
        <v>0</v>
      </c>
      <c r="AU332" s="16">
        <v>949</v>
      </c>
      <c r="AV332" s="16">
        <v>0</v>
      </c>
      <c r="AW332" s="16">
        <v>949</v>
      </c>
      <c r="AX332" s="16">
        <v>0</v>
      </c>
      <c r="AY332" s="17">
        <v>0</v>
      </c>
      <c r="AZ332" s="17">
        <v>0</v>
      </c>
      <c r="BA332" s="17">
        <v>0</v>
      </c>
      <c r="BB332" s="19">
        <v>659</v>
      </c>
      <c r="BC332" s="19">
        <v>0</v>
      </c>
      <c r="BD332" s="19">
        <v>659</v>
      </c>
      <c r="BE332" s="19">
        <v>0</v>
      </c>
      <c r="BF332" s="20">
        <v>175</v>
      </c>
      <c r="BG332" s="20">
        <v>0</v>
      </c>
      <c r="BH332" s="20">
        <v>175</v>
      </c>
      <c r="BI332" s="62">
        <v>0</v>
      </c>
      <c r="BJ332" s="62">
        <v>0</v>
      </c>
      <c r="BK332" s="62">
        <v>0</v>
      </c>
      <c r="BL332" s="62">
        <v>0</v>
      </c>
      <c r="BM332" s="63">
        <v>0</v>
      </c>
      <c r="BN332" s="63">
        <v>0</v>
      </c>
      <c r="BO332" s="63">
        <v>0</v>
      </c>
      <c r="BP332" s="62">
        <v>0</v>
      </c>
      <c r="BQ332" s="62">
        <v>0</v>
      </c>
      <c r="BR332" s="62">
        <v>0</v>
      </c>
      <c r="BS332" s="62">
        <v>0</v>
      </c>
      <c r="BT332" s="63">
        <v>0</v>
      </c>
      <c r="BU332" s="63">
        <v>0</v>
      </c>
      <c r="BV332" s="63">
        <v>0</v>
      </c>
      <c r="BW332" s="19">
        <v>117</v>
      </c>
      <c r="BX332" s="19">
        <v>0</v>
      </c>
      <c r="BY332" s="19">
        <v>117</v>
      </c>
      <c r="BZ332" s="19">
        <v>0</v>
      </c>
      <c r="CA332" s="20">
        <v>0</v>
      </c>
      <c r="CB332" s="20">
        <v>0</v>
      </c>
      <c r="CC332" s="20">
        <v>0</v>
      </c>
      <c r="CD332" s="59">
        <v>0</v>
      </c>
      <c r="CE332" s="59">
        <v>0</v>
      </c>
      <c r="CF332" s="59">
        <v>0</v>
      </c>
      <c r="CG332" s="59">
        <v>0</v>
      </c>
      <c r="CH332" s="60">
        <v>0</v>
      </c>
      <c r="CI332" s="60">
        <v>0</v>
      </c>
      <c r="CJ332" s="60">
        <v>0</v>
      </c>
      <c r="CK332" s="64">
        <v>3023</v>
      </c>
      <c r="CL332" s="64">
        <v>0</v>
      </c>
      <c r="CM332" s="64">
        <v>3023</v>
      </c>
      <c r="CN332" s="64">
        <v>0</v>
      </c>
      <c r="CO332" s="64">
        <v>0</v>
      </c>
      <c r="CP332" s="65">
        <v>567</v>
      </c>
      <c r="CQ332" s="65">
        <v>0</v>
      </c>
      <c r="CR332" s="65">
        <v>567</v>
      </c>
    </row>
    <row r="333" spans="1:96" x14ac:dyDescent="0.2">
      <c r="A333" s="21" t="s">
        <v>663</v>
      </c>
      <c r="B333" s="12" t="s">
        <v>1301</v>
      </c>
      <c r="C333" s="21" t="s">
        <v>383</v>
      </c>
      <c r="D333" s="11" t="s">
        <v>884</v>
      </c>
      <c r="E333" s="59">
        <v>0</v>
      </c>
      <c r="F333" s="59">
        <v>0</v>
      </c>
      <c r="G333" s="59">
        <v>0</v>
      </c>
      <c r="H333" s="59">
        <v>0</v>
      </c>
      <c r="I333" s="60">
        <v>0</v>
      </c>
      <c r="J333" s="60">
        <v>0</v>
      </c>
      <c r="K333" s="60">
        <v>0</v>
      </c>
      <c r="L333" s="18">
        <v>0</v>
      </c>
      <c r="M333" s="18">
        <v>0</v>
      </c>
      <c r="N333" s="18">
        <v>0</v>
      </c>
      <c r="O333" s="18">
        <v>0</v>
      </c>
      <c r="P333" s="61">
        <v>0</v>
      </c>
      <c r="Q333" s="61">
        <v>0</v>
      </c>
      <c r="R333" s="61">
        <v>0</v>
      </c>
      <c r="S333" s="62">
        <v>0</v>
      </c>
      <c r="T333" s="62">
        <v>0</v>
      </c>
      <c r="U333" s="62">
        <v>0</v>
      </c>
      <c r="V333" s="62">
        <v>0</v>
      </c>
      <c r="W333" s="63">
        <v>0</v>
      </c>
      <c r="X333" s="63">
        <v>0</v>
      </c>
      <c r="Y333" s="63">
        <v>0</v>
      </c>
      <c r="Z333" s="18">
        <v>0</v>
      </c>
      <c r="AA333" s="18">
        <v>0</v>
      </c>
      <c r="AB333" s="18">
        <v>0</v>
      </c>
      <c r="AC333" s="18">
        <v>0</v>
      </c>
      <c r="AD333" s="61">
        <v>0</v>
      </c>
      <c r="AE333" s="61">
        <v>0</v>
      </c>
      <c r="AF333" s="61">
        <v>0</v>
      </c>
      <c r="AG333" s="19">
        <v>3516</v>
      </c>
      <c r="AH333" s="19">
        <v>1286</v>
      </c>
      <c r="AI333" s="19">
        <v>4802</v>
      </c>
      <c r="AJ333" s="19">
        <v>0</v>
      </c>
      <c r="AK333" s="20">
        <v>1468</v>
      </c>
      <c r="AL333" s="20">
        <v>0</v>
      </c>
      <c r="AM333" s="20">
        <v>1468</v>
      </c>
      <c r="AN333" s="59">
        <v>0</v>
      </c>
      <c r="AO333" s="59">
        <v>0</v>
      </c>
      <c r="AP333" s="59">
        <v>0</v>
      </c>
      <c r="AQ333" s="59">
        <v>0</v>
      </c>
      <c r="AR333" s="60">
        <v>0</v>
      </c>
      <c r="AS333" s="60">
        <v>0</v>
      </c>
      <c r="AT333" s="60">
        <v>0</v>
      </c>
      <c r="AU333" s="16">
        <v>143</v>
      </c>
      <c r="AV333" s="16">
        <v>0</v>
      </c>
      <c r="AW333" s="16">
        <v>143</v>
      </c>
      <c r="AX333" s="16">
        <v>0</v>
      </c>
      <c r="AY333" s="17">
        <v>0</v>
      </c>
      <c r="AZ333" s="17">
        <v>0</v>
      </c>
      <c r="BA333" s="17">
        <v>0</v>
      </c>
      <c r="BB333" s="19">
        <v>36</v>
      </c>
      <c r="BC333" s="19">
        <v>0</v>
      </c>
      <c r="BD333" s="19">
        <v>36</v>
      </c>
      <c r="BE333" s="19">
        <v>0</v>
      </c>
      <c r="BF333" s="20">
        <v>0</v>
      </c>
      <c r="BG333" s="20">
        <v>0</v>
      </c>
      <c r="BH333" s="20">
        <v>0</v>
      </c>
      <c r="BI333" s="62">
        <v>0</v>
      </c>
      <c r="BJ333" s="62">
        <v>0</v>
      </c>
      <c r="BK333" s="62">
        <v>0</v>
      </c>
      <c r="BL333" s="62">
        <v>0</v>
      </c>
      <c r="BM333" s="63">
        <v>0</v>
      </c>
      <c r="BN333" s="63">
        <v>0</v>
      </c>
      <c r="BO333" s="63">
        <v>0</v>
      </c>
      <c r="BP333" s="62">
        <v>0</v>
      </c>
      <c r="BQ333" s="62">
        <v>0</v>
      </c>
      <c r="BR333" s="62">
        <v>0</v>
      </c>
      <c r="BS333" s="62">
        <v>0</v>
      </c>
      <c r="BT333" s="63">
        <v>0</v>
      </c>
      <c r="BU333" s="63">
        <v>0</v>
      </c>
      <c r="BV333" s="63">
        <v>0</v>
      </c>
      <c r="BW333" s="19">
        <v>18</v>
      </c>
      <c r="BX333" s="19">
        <v>0</v>
      </c>
      <c r="BY333" s="19">
        <v>18</v>
      </c>
      <c r="BZ333" s="19">
        <v>0</v>
      </c>
      <c r="CA333" s="20">
        <v>0</v>
      </c>
      <c r="CB333" s="20">
        <v>0</v>
      </c>
      <c r="CC333" s="20">
        <v>0</v>
      </c>
      <c r="CD333" s="59">
        <v>0</v>
      </c>
      <c r="CE333" s="59">
        <v>0</v>
      </c>
      <c r="CF333" s="59">
        <v>0</v>
      </c>
      <c r="CG333" s="59">
        <v>0</v>
      </c>
      <c r="CH333" s="60">
        <v>0</v>
      </c>
      <c r="CI333" s="60">
        <v>0</v>
      </c>
      <c r="CJ333" s="60">
        <v>0</v>
      </c>
      <c r="CK333" s="64">
        <v>3713</v>
      </c>
      <c r="CL333" s="64">
        <v>1286</v>
      </c>
      <c r="CM333" s="64">
        <v>4999</v>
      </c>
      <c r="CN333" s="64">
        <v>0</v>
      </c>
      <c r="CO333" s="64">
        <v>0</v>
      </c>
      <c r="CP333" s="65">
        <v>1468</v>
      </c>
      <c r="CQ333" s="65">
        <v>0</v>
      </c>
      <c r="CR333" s="65">
        <v>1468</v>
      </c>
    </row>
    <row r="334" spans="1:96" x14ac:dyDescent="0.2">
      <c r="A334" s="21" t="s">
        <v>664</v>
      </c>
      <c r="B334" s="12" t="s">
        <v>1302</v>
      </c>
      <c r="C334" s="21" t="s">
        <v>384</v>
      </c>
      <c r="D334" s="11" t="s">
        <v>884</v>
      </c>
      <c r="E334" s="59">
        <v>0</v>
      </c>
      <c r="F334" s="59">
        <v>0</v>
      </c>
      <c r="G334" s="59">
        <v>0</v>
      </c>
      <c r="H334" s="59">
        <v>0</v>
      </c>
      <c r="I334" s="60">
        <v>0</v>
      </c>
      <c r="J334" s="60">
        <v>0</v>
      </c>
      <c r="K334" s="60">
        <v>0</v>
      </c>
      <c r="L334" s="18">
        <v>0</v>
      </c>
      <c r="M334" s="18">
        <v>0</v>
      </c>
      <c r="N334" s="18">
        <v>0</v>
      </c>
      <c r="O334" s="18">
        <v>0</v>
      </c>
      <c r="P334" s="61">
        <v>0</v>
      </c>
      <c r="Q334" s="61">
        <v>0</v>
      </c>
      <c r="R334" s="61">
        <v>0</v>
      </c>
      <c r="S334" s="62">
        <v>0</v>
      </c>
      <c r="T334" s="62">
        <v>0</v>
      </c>
      <c r="U334" s="62">
        <v>0</v>
      </c>
      <c r="V334" s="62">
        <v>0</v>
      </c>
      <c r="W334" s="63">
        <v>0</v>
      </c>
      <c r="X334" s="63">
        <v>0</v>
      </c>
      <c r="Y334" s="63">
        <v>0</v>
      </c>
      <c r="Z334" s="18">
        <v>0</v>
      </c>
      <c r="AA334" s="18">
        <v>0</v>
      </c>
      <c r="AB334" s="18">
        <v>0</v>
      </c>
      <c r="AC334" s="18">
        <v>0</v>
      </c>
      <c r="AD334" s="61">
        <v>0</v>
      </c>
      <c r="AE334" s="61">
        <v>0</v>
      </c>
      <c r="AF334" s="61">
        <v>0</v>
      </c>
      <c r="AG334" s="19">
        <v>6211</v>
      </c>
      <c r="AH334" s="19">
        <v>0</v>
      </c>
      <c r="AI334" s="19">
        <v>6211</v>
      </c>
      <c r="AJ334" s="19">
        <v>0</v>
      </c>
      <c r="AK334" s="20">
        <v>2925</v>
      </c>
      <c r="AL334" s="20">
        <v>0</v>
      </c>
      <c r="AM334" s="20">
        <v>2925</v>
      </c>
      <c r="AN334" s="59">
        <v>155</v>
      </c>
      <c r="AO334" s="59">
        <v>0</v>
      </c>
      <c r="AP334" s="59">
        <v>155</v>
      </c>
      <c r="AQ334" s="59">
        <v>0</v>
      </c>
      <c r="AR334" s="60">
        <v>48</v>
      </c>
      <c r="AS334" s="60">
        <v>0</v>
      </c>
      <c r="AT334" s="60">
        <v>48</v>
      </c>
      <c r="AU334" s="16">
        <v>422</v>
      </c>
      <c r="AV334" s="16">
        <v>0</v>
      </c>
      <c r="AW334" s="16">
        <v>422</v>
      </c>
      <c r="AX334" s="16">
        <v>0</v>
      </c>
      <c r="AY334" s="17">
        <v>12</v>
      </c>
      <c r="AZ334" s="17">
        <v>0</v>
      </c>
      <c r="BA334" s="17">
        <v>12</v>
      </c>
      <c r="BB334" s="19">
        <v>473</v>
      </c>
      <c r="BC334" s="19">
        <v>0</v>
      </c>
      <c r="BD334" s="19">
        <v>473</v>
      </c>
      <c r="BE334" s="19">
        <v>0</v>
      </c>
      <c r="BF334" s="20">
        <v>0</v>
      </c>
      <c r="BG334" s="20">
        <v>0</v>
      </c>
      <c r="BH334" s="20">
        <v>0</v>
      </c>
      <c r="BI334" s="62">
        <v>0</v>
      </c>
      <c r="BJ334" s="62">
        <v>0</v>
      </c>
      <c r="BK334" s="62">
        <v>0</v>
      </c>
      <c r="BL334" s="62">
        <v>0</v>
      </c>
      <c r="BM334" s="63">
        <v>0</v>
      </c>
      <c r="BN334" s="63">
        <v>0</v>
      </c>
      <c r="BO334" s="63">
        <v>0</v>
      </c>
      <c r="BP334" s="62">
        <v>0</v>
      </c>
      <c r="BQ334" s="62">
        <v>0</v>
      </c>
      <c r="BR334" s="62">
        <v>0</v>
      </c>
      <c r="BS334" s="62">
        <v>0</v>
      </c>
      <c r="BT334" s="63">
        <v>0</v>
      </c>
      <c r="BU334" s="63">
        <v>0</v>
      </c>
      <c r="BV334" s="63">
        <v>0</v>
      </c>
      <c r="BW334" s="19">
        <v>92</v>
      </c>
      <c r="BX334" s="19">
        <v>0</v>
      </c>
      <c r="BY334" s="19">
        <v>92</v>
      </c>
      <c r="BZ334" s="19">
        <v>0</v>
      </c>
      <c r="CA334" s="20">
        <v>842</v>
      </c>
      <c r="CB334" s="20">
        <v>0</v>
      </c>
      <c r="CC334" s="20">
        <v>842</v>
      </c>
      <c r="CD334" s="59">
        <v>0</v>
      </c>
      <c r="CE334" s="59">
        <v>0</v>
      </c>
      <c r="CF334" s="59">
        <v>0</v>
      </c>
      <c r="CG334" s="59">
        <v>0</v>
      </c>
      <c r="CH334" s="60">
        <v>0</v>
      </c>
      <c r="CI334" s="60">
        <v>0</v>
      </c>
      <c r="CJ334" s="60">
        <v>0</v>
      </c>
      <c r="CK334" s="64">
        <v>7353</v>
      </c>
      <c r="CL334" s="64">
        <v>0</v>
      </c>
      <c r="CM334" s="64">
        <v>7353</v>
      </c>
      <c r="CN334" s="64">
        <v>0</v>
      </c>
      <c r="CO334" s="64">
        <v>0</v>
      </c>
      <c r="CP334" s="65">
        <v>3827</v>
      </c>
      <c r="CQ334" s="65">
        <v>0</v>
      </c>
      <c r="CR334" s="65">
        <v>3827</v>
      </c>
    </row>
    <row r="335" spans="1:96" x14ac:dyDescent="0.2">
      <c r="A335" s="21" t="s">
        <v>520</v>
      </c>
      <c r="B335" s="12" t="s">
        <v>1303</v>
      </c>
      <c r="C335" s="21" t="s">
        <v>385</v>
      </c>
      <c r="D335" s="11" t="s">
        <v>884</v>
      </c>
      <c r="E335" s="59">
        <v>0</v>
      </c>
      <c r="F335" s="59">
        <v>0</v>
      </c>
      <c r="G335" s="59">
        <v>0</v>
      </c>
      <c r="H335" s="59">
        <v>0</v>
      </c>
      <c r="I335" s="60">
        <v>0</v>
      </c>
      <c r="J335" s="60">
        <v>0</v>
      </c>
      <c r="K335" s="60">
        <v>0</v>
      </c>
      <c r="L335" s="18">
        <v>405</v>
      </c>
      <c r="M335" s="18">
        <v>0</v>
      </c>
      <c r="N335" s="18">
        <v>405</v>
      </c>
      <c r="O335" s="18">
        <v>0</v>
      </c>
      <c r="P335" s="61">
        <v>0</v>
      </c>
      <c r="Q335" s="61">
        <v>0</v>
      </c>
      <c r="R335" s="61">
        <v>0</v>
      </c>
      <c r="S335" s="62">
        <v>0</v>
      </c>
      <c r="T335" s="62">
        <v>0</v>
      </c>
      <c r="U335" s="62">
        <v>0</v>
      </c>
      <c r="V335" s="62">
        <v>0</v>
      </c>
      <c r="W335" s="63">
        <v>0</v>
      </c>
      <c r="X335" s="63">
        <v>0</v>
      </c>
      <c r="Y335" s="63">
        <v>0</v>
      </c>
      <c r="Z335" s="18">
        <v>0</v>
      </c>
      <c r="AA335" s="18">
        <v>0</v>
      </c>
      <c r="AB335" s="18">
        <v>0</v>
      </c>
      <c r="AC335" s="18">
        <v>0</v>
      </c>
      <c r="AD335" s="61">
        <v>0</v>
      </c>
      <c r="AE335" s="61">
        <v>0</v>
      </c>
      <c r="AF335" s="61">
        <v>0</v>
      </c>
      <c r="AG335" s="19">
        <v>1916</v>
      </c>
      <c r="AH335" s="19">
        <v>0</v>
      </c>
      <c r="AI335" s="19">
        <v>1916</v>
      </c>
      <c r="AJ335" s="19">
        <v>0</v>
      </c>
      <c r="AK335" s="20">
        <v>1160</v>
      </c>
      <c r="AL335" s="20">
        <v>0</v>
      </c>
      <c r="AM335" s="20">
        <v>1160</v>
      </c>
      <c r="AN335" s="59">
        <v>2886</v>
      </c>
      <c r="AO335" s="59">
        <v>0</v>
      </c>
      <c r="AP335" s="59">
        <v>2886</v>
      </c>
      <c r="AQ335" s="59">
        <v>0</v>
      </c>
      <c r="AR335" s="60">
        <v>0</v>
      </c>
      <c r="AS335" s="60">
        <v>0</v>
      </c>
      <c r="AT335" s="60">
        <v>0</v>
      </c>
      <c r="AU335" s="16">
        <v>625</v>
      </c>
      <c r="AV335" s="16">
        <v>0</v>
      </c>
      <c r="AW335" s="16">
        <v>625</v>
      </c>
      <c r="AX335" s="16">
        <v>0</v>
      </c>
      <c r="AY335" s="17">
        <v>6</v>
      </c>
      <c r="AZ335" s="17">
        <v>0</v>
      </c>
      <c r="BA335" s="17">
        <v>6</v>
      </c>
      <c r="BB335" s="19">
        <v>202</v>
      </c>
      <c r="BC335" s="19">
        <v>0</v>
      </c>
      <c r="BD335" s="19">
        <v>202</v>
      </c>
      <c r="BE335" s="19">
        <v>0</v>
      </c>
      <c r="BF335" s="20">
        <v>0</v>
      </c>
      <c r="BG335" s="20">
        <v>0</v>
      </c>
      <c r="BH335" s="20">
        <v>0</v>
      </c>
      <c r="BI335" s="62">
        <v>0</v>
      </c>
      <c r="BJ335" s="62">
        <v>0</v>
      </c>
      <c r="BK335" s="62">
        <v>0</v>
      </c>
      <c r="BL335" s="62">
        <v>0</v>
      </c>
      <c r="BM335" s="63">
        <v>0</v>
      </c>
      <c r="BN335" s="63">
        <v>0</v>
      </c>
      <c r="BO335" s="63">
        <v>0</v>
      </c>
      <c r="BP335" s="62">
        <v>0</v>
      </c>
      <c r="BQ335" s="62">
        <v>0</v>
      </c>
      <c r="BR335" s="62">
        <v>0</v>
      </c>
      <c r="BS335" s="62">
        <v>0</v>
      </c>
      <c r="BT335" s="63">
        <v>0</v>
      </c>
      <c r="BU335" s="63">
        <v>0</v>
      </c>
      <c r="BV335" s="63">
        <v>0</v>
      </c>
      <c r="BW335" s="19">
        <v>192</v>
      </c>
      <c r="BX335" s="19">
        <v>0</v>
      </c>
      <c r="BY335" s="19">
        <v>192</v>
      </c>
      <c r="BZ335" s="19">
        <v>0</v>
      </c>
      <c r="CA335" s="20">
        <v>145</v>
      </c>
      <c r="CB335" s="20">
        <v>0</v>
      </c>
      <c r="CC335" s="20">
        <v>145</v>
      </c>
      <c r="CD335" s="59">
        <v>0</v>
      </c>
      <c r="CE335" s="59">
        <v>0</v>
      </c>
      <c r="CF335" s="59">
        <v>0</v>
      </c>
      <c r="CG335" s="59">
        <v>0</v>
      </c>
      <c r="CH335" s="60">
        <v>0</v>
      </c>
      <c r="CI335" s="60">
        <v>0</v>
      </c>
      <c r="CJ335" s="60">
        <v>0</v>
      </c>
      <c r="CK335" s="64">
        <v>6226</v>
      </c>
      <c r="CL335" s="64">
        <v>0</v>
      </c>
      <c r="CM335" s="64">
        <v>6226</v>
      </c>
      <c r="CN335" s="64">
        <v>0</v>
      </c>
      <c r="CO335" s="64">
        <v>0</v>
      </c>
      <c r="CP335" s="65">
        <v>1311</v>
      </c>
      <c r="CQ335" s="65">
        <v>0</v>
      </c>
      <c r="CR335" s="65">
        <v>1311</v>
      </c>
    </row>
    <row r="336" spans="1:96" x14ac:dyDescent="0.2">
      <c r="A336" s="21" t="s">
        <v>673</v>
      </c>
      <c r="B336" s="12" t="s">
        <v>1304</v>
      </c>
      <c r="C336" s="21" t="s">
        <v>386</v>
      </c>
      <c r="D336" s="11" t="s">
        <v>884</v>
      </c>
      <c r="E336" s="59">
        <v>0</v>
      </c>
      <c r="F336" s="59">
        <v>0</v>
      </c>
      <c r="G336" s="59">
        <v>0</v>
      </c>
      <c r="H336" s="59">
        <v>0</v>
      </c>
      <c r="I336" s="60">
        <v>0</v>
      </c>
      <c r="J336" s="60">
        <v>0</v>
      </c>
      <c r="K336" s="60">
        <v>0</v>
      </c>
      <c r="L336" s="18">
        <v>0</v>
      </c>
      <c r="M336" s="18">
        <v>0</v>
      </c>
      <c r="N336" s="18">
        <v>0</v>
      </c>
      <c r="O336" s="18">
        <v>0</v>
      </c>
      <c r="P336" s="61">
        <v>0</v>
      </c>
      <c r="Q336" s="61">
        <v>0</v>
      </c>
      <c r="R336" s="61">
        <v>0</v>
      </c>
      <c r="S336" s="62">
        <v>0</v>
      </c>
      <c r="T336" s="62">
        <v>0</v>
      </c>
      <c r="U336" s="62">
        <v>0</v>
      </c>
      <c r="V336" s="62">
        <v>0</v>
      </c>
      <c r="W336" s="63">
        <v>0</v>
      </c>
      <c r="X336" s="63">
        <v>0</v>
      </c>
      <c r="Y336" s="63">
        <v>0</v>
      </c>
      <c r="Z336" s="18">
        <v>0</v>
      </c>
      <c r="AA336" s="18">
        <v>0</v>
      </c>
      <c r="AB336" s="18">
        <v>0</v>
      </c>
      <c r="AC336" s="18">
        <v>0</v>
      </c>
      <c r="AD336" s="61">
        <v>0</v>
      </c>
      <c r="AE336" s="61">
        <v>0</v>
      </c>
      <c r="AF336" s="61">
        <v>0</v>
      </c>
      <c r="AG336" s="19">
        <v>1149</v>
      </c>
      <c r="AH336" s="19">
        <v>0</v>
      </c>
      <c r="AI336" s="19">
        <v>1149</v>
      </c>
      <c r="AJ336" s="19">
        <v>0</v>
      </c>
      <c r="AK336" s="20">
        <v>833</v>
      </c>
      <c r="AL336" s="20">
        <v>0</v>
      </c>
      <c r="AM336" s="20">
        <v>833</v>
      </c>
      <c r="AN336" s="59">
        <v>1135</v>
      </c>
      <c r="AO336" s="59">
        <v>0</v>
      </c>
      <c r="AP336" s="59">
        <v>1135</v>
      </c>
      <c r="AQ336" s="59">
        <v>0</v>
      </c>
      <c r="AR336" s="60">
        <v>0</v>
      </c>
      <c r="AS336" s="60">
        <v>0</v>
      </c>
      <c r="AT336" s="60">
        <v>0</v>
      </c>
      <c r="AU336" s="16">
        <v>806</v>
      </c>
      <c r="AV336" s="16">
        <v>0</v>
      </c>
      <c r="AW336" s="16">
        <v>806</v>
      </c>
      <c r="AX336" s="16">
        <v>0</v>
      </c>
      <c r="AY336" s="17">
        <v>0</v>
      </c>
      <c r="AZ336" s="17">
        <v>0</v>
      </c>
      <c r="BA336" s="17">
        <v>0</v>
      </c>
      <c r="BB336" s="19">
        <v>2474</v>
      </c>
      <c r="BC336" s="19">
        <v>0</v>
      </c>
      <c r="BD336" s="19">
        <v>2474</v>
      </c>
      <c r="BE336" s="19">
        <v>0</v>
      </c>
      <c r="BF336" s="20">
        <v>0</v>
      </c>
      <c r="BG336" s="20">
        <v>0</v>
      </c>
      <c r="BH336" s="20">
        <v>0</v>
      </c>
      <c r="BI336" s="62">
        <v>0</v>
      </c>
      <c r="BJ336" s="62">
        <v>0</v>
      </c>
      <c r="BK336" s="62">
        <v>0</v>
      </c>
      <c r="BL336" s="62">
        <v>0</v>
      </c>
      <c r="BM336" s="63">
        <v>0</v>
      </c>
      <c r="BN336" s="63">
        <v>0</v>
      </c>
      <c r="BO336" s="63">
        <v>0</v>
      </c>
      <c r="BP336" s="62">
        <v>0</v>
      </c>
      <c r="BQ336" s="62">
        <v>0</v>
      </c>
      <c r="BR336" s="62">
        <v>0</v>
      </c>
      <c r="BS336" s="62">
        <v>0</v>
      </c>
      <c r="BT336" s="63">
        <v>0</v>
      </c>
      <c r="BU336" s="63">
        <v>0</v>
      </c>
      <c r="BV336" s="63">
        <v>0</v>
      </c>
      <c r="BW336" s="19">
        <v>395</v>
      </c>
      <c r="BX336" s="19">
        <v>0</v>
      </c>
      <c r="BY336" s="19">
        <v>395</v>
      </c>
      <c r="BZ336" s="19">
        <v>0</v>
      </c>
      <c r="CA336" s="20">
        <v>75</v>
      </c>
      <c r="CB336" s="20">
        <v>0</v>
      </c>
      <c r="CC336" s="20">
        <v>75</v>
      </c>
      <c r="CD336" s="59">
        <v>55</v>
      </c>
      <c r="CE336" s="59">
        <v>100</v>
      </c>
      <c r="CF336" s="59">
        <v>155</v>
      </c>
      <c r="CG336" s="59">
        <v>0</v>
      </c>
      <c r="CH336" s="60">
        <v>1265</v>
      </c>
      <c r="CI336" s="60">
        <v>0</v>
      </c>
      <c r="CJ336" s="60">
        <v>1265</v>
      </c>
      <c r="CK336" s="64">
        <v>6014</v>
      </c>
      <c r="CL336" s="64">
        <v>100</v>
      </c>
      <c r="CM336" s="64">
        <v>6114</v>
      </c>
      <c r="CN336" s="64">
        <v>0</v>
      </c>
      <c r="CO336" s="64">
        <v>0</v>
      </c>
      <c r="CP336" s="65">
        <v>2173</v>
      </c>
      <c r="CQ336" s="65">
        <v>0</v>
      </c>
      <c r="CR336" s="65">
        <v>2173</v>
      </c>
    </row>
    <row r="337" spans="1:96" x14ac:dyDescent="0.2">
      <c r="A337" s="21" t="s">
        <v>689</v>
      </c>
      <c r="B337" s="12" t="s">
        <v>1305</v>
      </c>
      <c r="C337" s="21" t="s">
        <v>387</v>
      </c>
      <c r="D337" s="11" t="s">
        <v>884</v>
      </c>
      <c r="E337" s="59">
        <v>0</v>
      </c>
      <c r="F337" s="59">
        <v>0</v>
      </c>
      <c r="G337" s="59">
        <v>0</v>
      </c>
      <c r="H337" s="59">
        <v>0</v>
      </c>
      <c r="I337" s="60">
        <v>0</v>
      </c>
      <c r="J337" s="60">
        <v>0</v>
      </c>
      <c r="K337" s="60">
        <v>0</v>
      </c>
      <c r="L337" s="18">
        <v>418</v>
      </c>
      <c r="M337" s="18">
        <v>0</v>
      </c>
      <c r="N337" s="18">
        <v>418</v>
      </c>
      <c r="O337" s="18">
        <v>0</v>
      </c>
      <c r="P337" s="61">
        <v>0</v>
      </c>
      <c r="Q337" s="61">
        <v>0</v>
      </c>
      <c r="R337" s="61">
        <v>0</v>
      </c>
      <c r="S337" s="62">
        <v>0</v>
      </c>
      <c r="T337" s="62">
        <v>0</v>
      </c>
      <c r="U337" s="62">
        <v>0</v>
      </c>
      <c r="V337" s="62">
        <v>0</v>
      </c>
      <c r="W337" s="63">
        <v>0</v>
      </c>
      <c r="X337" s="63">
        <v>0</v>
      </c>
      <c r="Y337" s="63">
        <v>0</v>
      </c>
      <c r="Z337" s="18">
        <v>0</v>
      </c>
      <c r="AA337" s="18">
        <v>0</v>
      </c>
      <c r="AB337" s="18">
        <v>0</v>
      </c>
      <c r="AC337" s="18">
        <v>0</v>
      </c>
      <c r="AD337" s="61">
        <v>0</v>
      </c>
      <c r="AE337" s="61">
        <v>0</v>
      </c>
      <c r="AF337" s="61">
        <v>0</v>
      </c>
      <c r="AG337" s="19">
        <v>0</v>
      </c>
      <c r="AH337" s="19">
        <v>0</v>
      </c>
      <c r="AI337" s="19">
        <v>0</v>
      </c>
      <c r="AJ337" s="19">
        <v>0</v>
      </c>
      <c r="AK337" s="20">
        <v>0</v>
      </c>
      <c r="AL337" s="20">
        <v>0</v>
      </c>
      <c r="AM337" s="20">
        <v>0</v>
      </c>
      <c r="AN337" s="59">
        <v>1218</v>
      </c>
      <c r="AO337" s="59">
        <v>0</v>
      </c>
      <c r="AP337" s="59">
        <v>1218</v>
      </c>
      <c r="AQ337" s="59">
        <v>0</v>
      </c>
      <c r="AR337" s="60">
        <v>0</v>
      </c>
      <c r="AS337" s="60">
        <v>0</v>
      </c>
      <c r="AT337" s="60">
        <v>0</v>
      </c>
      <c r="AU337" s="16">
        <v>624</v>
      </c>
      <c r="AV337" s="16">
        <v>0</v>
      </c>
      <c r="AW337" s="16">
        <v>624</v>
      </c>
      <c r="AX337" s="16">
        <v>0</v>
      </c>
      <c r="AY337" s="17">
        <v>0</v>
      </c>
      <c r="AZ337" s="17">
        <v>0</v>
      </c>
      <c r="BA337" s="17">
        <v>0</v>
      </c>
      <c r="BB337" s="19">
        <v>569</v>
      </c>
      <c r="BC337" s="19">
        <v>0</v>
      </c>
      <c r="BD337" s="19">
        <v>569</v>
      </c>
      <c r="BE337" s="19">
        <v>0</v>
      </c>
      <c r="BF337" s="20">
        <v>983</v>
      </c>
      <c r="BG337" s="20">
        <v>0</v>
      </c>
      <c r="BH337" s="20">
        <v>983</v>
      </c>
      <c r="BI337" s="62">
        <v>0</v>
      </c>
      <c r="BJ337" s="62">
        <v>0</v>
      </c>
      <c r="BK337" s="62">
        <v>0</v>
      </c>
      <c r="BL337" s="62">
        <v>0</v>
      </c>
      <c r="BM337" s="63">
        <v>0</v>
      </c>
      <c r="BN337" s="63">
        <v>0</v>
      </c>
      <c r="BO337" s="63">
        <v>0</v>
      </c>
      <c r="BP337" s="62">
        <v>0</v>
      </c>
      <c r="BQ337" s="62">
        <v>0</v>
      </c>
      <c r="BR337" s="62">
        <v>0</v>
      </c>
      <c r="BS337" s="62">
        <v>0</v>
      </c>
      <c r="BT337" s="63">
        <v>0</v>
      </c>
      <c r="BU337" s="63">
        <v>0</v>
      </c>
      <c r="BV337" s="63">
        <v>0</v>
      </c>
      <c r="BW337" s="19">
        <v>16</v>
      </c>
      <c r="BX337" s="19">
        <v>0</v>
      </c>
      <c r="BY337" s="19">
        <v>16</v>
      </c>
      <c r="BZ337" s="19">
        <v>0</v>
      </c>
      <c r="CA337" s="20">
        <v>0</v>
      </c>
      <c r="CB337" s="20">
        <v>0</v>
      </c>
      <c r="CC337" s="20">
        <v>0</v>
      </c>
      <c r="CD337" s="59">
        <v>111</v>
      </c>
      <c r="CE337" s="59">
        <v>0</v>
      </c>
      <c r="CF337" s="59">
        <v>111</v>
      </c>
      <c r="CG337" s="59">
        <v>0</v>
      </c>
      <c r="CH337" s="60">
        <v>0</v>
      </c>
      <c r="CI337" s="60">
        <v>0</v>
      </c>
      <c r="CJ337" s="60">
        <v>0</v>
      </c>
      <c r="CK337" s="64">
        <v>2956</v>
      </c>
      <c r="CL337" s="64">
        <v>0</v>
      </c>
      <c r="CM337" s="64">
        <v>2956</v>
      </c>
      <c r="CN337" s="64">
        <v>0</v>
      </c>
      <c r="CO337" s="64">
        <v>0</v>
      </c>
      <c r="CP337" s="65">
        <v>983</v>
      </c>
      <c r="CQ337" s="65">
        <v>0</v>
      </c>
      <c r="CR337" s="65">
        <v>983</v>
      </c>
    </row>
    <row r="338" spans="1:96" x14ac:dyDescent="0.2">
      <c r="A338" s="21" t="s">
        <v>703</v>
      </c>
      <c r="B338" s="12" t="s">
        <v>1306</v>
      </c>
      <c r="C338" s="21" t="s">
        <v>388</v>
      </c>
      <c r="D338" s="11" t="s">
        <v>884</v>
      </c>
      <c r="E338" s="59">
        <v>0</v>
      </c>
      <c r="F338" s="59">
        <v>0</v>
      </c>
      <c r="G338" s="59">
        <v>0</v>
      </c>
      <c r="H338" s="59">
        <v>0</v>
      </c>
      <c r="I338" s="60">
        <v>0</v>
      </c>
      <c r="J338" s="60">
        <v>0</v>
      </c>
      <c r="K338" s="60">
        <v>0</v>
      </c>
      <c r="L338" s="18">
        <v>55</v>
      </c>
      <c r="M338" s="18">
        <v>0</v>
      </c>
      <c r="N338" s="18">
        <v>55</v>
      </c>
      <c r="O338" s="18">
        <v>0</v>
      </c>
      <c r="P338" s="61">
        <v>0</v>
      </c>
      <c r="Q338" s="61">
        <v>0</v>
      </c>
      <c r="R338" s="61">
        <v>0</v>
      </c>
      <c r="S338" s="62">
        <v>0</v>
      </c>
      <c r="T338" s="62">
        <v>0</v>
      </c>
      <c r="U338" s="62">
        <v>0</v>
      </c>
      <c r="V338" s="62">
        <v>0</v>
      </c>
      <c r="W338" s="63">
        <v>0</v>
      </c>
      <c r="X338" s="63">
        <v>0</v>
      </c>
      <c r="Y338" s="63">
        <v>0</v>
      </c>
      <c r="Z338" s="18">
        <v>0</v>
      </c>
      <c r="AA338" s="18">
        <v>0</v>
      </c>
      <c r="AB338" s="18">
        <v>0</v>
      </c>
      <c r="AC338" s="18">
        <v>0</v>
      </c>
      <c r="AD338" s="61">
        <v>0</v>
      </c>
      <c r="AE338" s="61">
        <v>0</v>
      </c>
      <c r="AF338" s="61">
        <v>0</v>
      </c>
      <c r="AG338" s="19">
        <v>753</v>
      </c>
      <c r="AH338" s="19">
        <v>0</v>
      </c>
      <c r="AI338" s="19">
        <v>753</v>
      </c>
      <c r="AJ338" s="19">
        <v>0</v>
      </c>
      <c r="AK338" s="20">
        <v>762</v>
      </c>
      <c r="AL338" s="20">
        <v>0</v>
      </c>
      <c r="AM338" s="20">
        <v>762</v>
      </c>
      <c r="AN338" s="59">
        <v>715</v>
      </c>
      <c r="AO338" s="59">
        <v>0</v>
      </c>
      <c r="AP338" s="59">
        <v>715</v>
      </c>
      <c r="AQ338" s="59">
        <v>0</v>
      </c>
      <c r="AR338" s="60">
        <v>10</v>
      </c>
      <c r="AS338" s="60">
        <v>0</v>
      </c>
      <c r="AT338" s="60">
        <v>10</v>
      </c>
      <c r="AU338" s="16">
        <v>128</v>
      </c>
      <c r="AV338" s="16">
        <v>0</v>
      </c>
      <c r="AW338" s="16">
        <v>128</v>
      </c>
      <c r="AX338" s="16">
        <v>0</v>
      </c>
      <c r="AY338" s="17">
        <v>0</v>
      </c>
      <c r="AZ338" s="17">
        <v>0</v>
      </c>
      <c r="BA338" s="17">
        <v>0</v>
      </c>
      <c r="BB338" s="19">
        <v>0</v>
      </c>
      <c r="BC338" s="19">
        <v>0</v>
      </c>
      <c r="BD338" s="19">
        <v>0</v>
      </c>
      <c r="BE338" s="19">
        <v>0</v>
      </c>
      <c r="BF338" s="20">
        <v>0</v>
      </c>
      <c r="BG338" s="20">
        <v>0</v>
      </c>
      <c r="BH338" s="20">
        <v>0</v>
      </c>
      <c r="BI338" s="62">
        <v>0</v>
      </c>
      <c r="BJ338" s="62">
        <v>0</v>
      </c>
      <c r="BK338" s="62">
        <v>0</v>
      </c>
      <c r="BL338" s="62">
        <v>0</v>
      </c>
      <c r="BM338" s="63">
        <v>0</v>
      </c>
      <c r="BN338" s="63">
        <v>0</v>
      </c>
      <c r="BO338" s="63">
        <v>0</v>
      </c>
      <c r="BP338" s="62">
        <v>0</v>
      </c>
      <c r="BQ338" s="62">
        <v>0</v>
      </c>
      <c r="BR338" s="62">
        <v>0</v>
      </c>
      <c r="BS338" s="62">
        <v>0</v>
      </c>
      <c r="BT338" s="63">
        <v>0</v>
      </c>
      <c r="BU338" s="63">
        <v>0</v>
      </c>
      <c r="BV338" s="63">
        <v>0</v>
      </c>
      <c r="BW338" s="19">
        <v>1568</v>
      </c>
      <c r="BX338" s="19">
        <v>0</v>
      </c>
      <c r="BY338" s="19">
        <v>1568</v>
      </c>
      <c r="BZ338" s="19">
        <v>0</v>
      </c>
      <c r="CA338" s="20">
        <v>270</v>
      </c>
      <c r="CB338" s="20">
        <v>0</v>
      </c>
      <c r="CC338" s="20">
        <v>270</v>
      </c>
      <c r="CD338" s="59">
        <v>0</v>
      </c>
      <c r="CE338" s="59">
        <v>0</v>
      </c>
      <c r="CF338" s="59">
        <v>0</v>
      </c>
      <c r="CG338" s="59">
        <v>0</v>
      </c>
      <c r="CH338" s="60">
        <v>0</v>
      </c>
      <c r="CI338" s="60">
        <v>0</v>
      </c>
      <c r="CJ338" s="60">
        <v>0</v>
      </c>
      <c r="CK338" s="64">
        <v>3219</v>
      </c>
      <c r="CL338" s="64">
        <v>0</v>
      </c>
      <c r="CM338" s="64">
        <v>3219</v>
      </c>
      <c r="CN338" s="64">
        <v>0</v>
      </c>
      <c r="CO338" s="64">
        <v>0</v>
      </c>
      <c r="CP338" s="65">
        <v>1042</v>
      </c>
      <c r="CQ338" s="65">
        <v>0</v>
      </c>
      <c r="CR338" s="65">
        <v>1042</v>
      </c>
    </row>
    <row r="339" spans="1:96" x14ac:dyDescent="0.2">
      <c r="A339" s="21" t="s">
        <v>645</v>
      </c>
      <c r="B339" s="12" t="s">
        <v>1307</v>
      </c>
      <c r="C339" s="21" t="s">
        <v>389</v>
      </c>
      <c r="D339" s="11" t="s">
        <v>884</v>
      </c>
      <c r="E339" s="59">
        <v>0</v>
      </c>
      <c r="F339" s="59">
        <v>0</v>
      </c>
      <c r="G339" s="59">
        <v>0</v>
      </c>
      <c r="H339" s="59">
        <v>0</v>
      </c>
      <c r="I339" s="60">
        <v>0</v>
      </c>
      <c r="J339" s="60">
        <v>0</v>
      </c>
      <c r="K339" s="60">
        <v>0</v>
      </c>
      <c r="L339" s="18">
        <v>0</v>
      </c>
      <c r="M339" s="18">
        <v>0</v>
      </c>
      <c r="N339" s="18">
        <v>0</v>
      </c>
      <c r="O339" s="18">
        <v>0</v>
      </c>
      <c r="P339" s="61">
        <v>0</v>
      </c>
      <c r="Q339" s="61">
        <v>0</v>
      </c>
      <c r="R339" s="61">
        <v>0</v>
      </c>
      <c r="S339" s="62">
        <v>0</v>
      </c>
      <c r="T339" s="62">
        <v>0</v>
      </c>
      <c r="U339" s="62">
        <v>0</v>
      </c>
      <c r="V339" s="62">
        <v>0</v>
      </c>
      <c r="W339" s="63">
        <v>0</v>
      </c>
      <c r="X339" s="63">
        <v>0</v>
      </c>
      <c r="Y339" s="63">
        <v>0</v>
      </c>
      <c r="Z339" s="18">
        <v>0</v>
      </c>
      <c r="AA339" s="18">
        <v>0</v>
      </c>
      <c r="AB339" s="18">
        <v>0</v>
      </c>
      <c r="AC339" s="18">
        <v>0</v>
      </c>
      <c r="AD339" s="61">
        <v>0</v>
      </c>
      <c r="AE339" s="61">
        <v>0</v>
      </c>
      <c r="AF339" s="61">
        <v>0</v>
      </c>
      <c r="AG339" s="19">
        <v>449</v>
      </c>
      <c r="AH339" s="19">
        <v>0</v>
      </c>
      <c r="AI339" s="19">
        <v>449</v>
      </c>
      <c r="AJ339" s="19">
        <v>0</v>
      </c>
      <c r="AK339" s="20">
        <v>0</v>
      </c>
      <c r="AL339" s="20">
        <v>0</v>
      </c>
      <c r="AM339" s="20">
        <v>0</v>
      </c>
      <c r="AN339" s="59">
        <v>773</v>
      </c>
      <c r="AO339" s="59">
        <v>0</v>
      </c>
      <c r="AP339" s="59">
        <v>773</v>
      </c>
      <c r="AQ339" s="59">
        <v>0</v>
      </c>
      <c r="AR339" s="60">
        <v>0</v>
      </c>
      <c r="AS339" s="60">
        <v>0</v>
      </c>
      <c r="AT339" s="60">
        <v>0</v>
      </c>
      <c r="AU339" s="16">
        <v>78</v>
      </c>
      <c r="AV339" s="16">
        <v>0</v>
      </c>
      <c r="AW339" s="16">
        <v>78</v>
      </c>
      <c r="AX339" s="16">
        <v>0</v>
      </c>
      <c r="AY339" s="17">
        <v>38</v>
      </c>
      <c r="AZ339" s="17">
        <v>0</v>
      </c>
      <c r="BA339" s="17">
        <v>38</v>
      </c>
      <c r="BB339" s="19">
        <v>950</v>
      </c>
      <c r="BC339" s="19">
        <v>0</v>
      </c>
      <c r="BD339" s="19">
        <v>950</v>
      </c>
      <c r="BE339" s="19">
        <v>0</v>
      </c>
      <c r="BF339" s="20">
        <v>0</v>
      </c>
      <c r="BG339" s="20">
        <v>0</v>
      </c>
      <c r="BH339" s="20">
        <v>0</v>
      </c>
      <c r="BI339" s="62">
        <v>0</v>
      </c>
      <c r="BJ339" s="62">
        <v>0</v>
      </c>
      <c r="BK339" s="62">
        <v>0</v>
      </c>
      <c r="BL339" s="62">
        <v>0</v>
      </c>
      <c r="BM339" s="63">
        <v>0</v>
      </c>
      <c r="BN339" s="63">
        <v>0</v>
      </c>
      <c r="BO339" s="63">
        <v>0</v>
      </c>
      <c r="BP339" s="62">
        <v>0</v>
      </c>
      <c r="BQ339" s="62">
        <v>0</v>
      </c>
      <c r="BR339" s="62">
        <v>0</v>
      </c>
      <c r="BS339" s="62">
        <v>0</v>
      </c>
      <c r="BT339" s="63">
        <v>0</v>
      </c>
      <c r="BU339" s="63">
        <v>0</v>
      </c>
      <c r="BV339" s="63">
        <v>0</v>
      </c>
      <c r="BW339" s="19">
        <v>102</v>
      </c>
      <c r="BX339" s="19">
        <v>0</v>
      </c>
      <c r="BY339" s="19">
        <v>102</v>
      </c>
      <c r="BZ339" s="19">
        <v>0</v>
      </c>
      <c r="CA339" s="20">
        <v>0</v>
      </c>
      <c r="CB339" s="20">
        <v>0</v>
      </c>
      <c r="CC339" s="20">
        <v>0</v>
      </c>
      <c r="CD339" s="59">
        <v>0</v>
      </c>
      <c r="CE339" s="59">
        <v>0</v>
      </c>
      <c r="CF339" s="59">
        <v>0</v>
      </c>
      <c r="CG339" s="59">
        <v>0</v>
      </c>
      <c r="CH339" s="60">
        <v>0</v>
      </c>
      <c r="CI339" s="60">
        <v>0</v>
      </c>
      <c r="CJ339" s="60">
        <v>0</v>
      </c>
      <c r="CK339" s="64">
        <v>2352</v>
      </c>
      <c r="CL339" s="64">
        <v>0</v>
      </c>
      <c r="CM339" s="64">
        <v>2352</v>
      </c>
      <c r="CN339" s="64">
        <v>0</v>
      </c>
      <c r="CO339" s="64">
        <v>0</v>
      </c>
      <c r="CP339" s="65">
        <v>38</v>
      </c>
      <c r="CQ339" s="65">
        <v>0</v>
      </c>
      <c r="CR339" s="65">
        <v>38</v>
      </c>
    </row>
    <row r="340" spans="1:96" x14ac:dyDescent="0.2">
      <c r="A340" s="21" t="s">
        <v>711</v>
      </c>
      <c r="B340" s="12" t="s">
        <v>1308</v>
      </c>
      <c r="C340" s="21" t="s">
        <v>390</v>
      </c>
      <c r="D340" s="11" t="s">
        <v>884</v>
      </c>
      <c r="E340" s="59">
        <v>0</v>
      </c>
      <c r="F340" s="59">
        <v>0</v>
      </c>
      <c r="G340" s="59">
        <v>0</v>
      </c>
      <c r="H340" s="59">
        <v>0</v>
      </c>
      <c r="I340" s="60">
        <v>0</v>
      </c>
      <c r="J340" s="60">
        <v>0</v>
      </c>
      <c r="K340" s="60">
        <v>0</v>
      </c>
      <c r="L340" s="18">
        <v>246</v>
      </c>
      <c r="M340" s="18">
        <v>0</v>
      </c>
      <c r="N340" s="18">
        <v>246</v>
      </c>
      <c r="O340" s="18">
        <v>0</v>
      </c>
      <c r="P340" s="61">
        <v>0</v>
      </c>
      <c r="Q340" s="61">
        <v>0</v>
      </c>
      <c r="R340" s="61">
        <v>0</v>
      </c>
      <c r="S340" s="62">
        <v>0</v>
      </c>
      <c r="T340" s="62">
        <v>0</v>
      </c>
      <c r="U340" s="62">
        <v>0</v>
      </c>
      <c r="V340" s="62">
        <v>0</v>
      </c>
      <c r="W340" s="63">
        <v>0</v>
      </c>
      <c r="X340" s="63">
        <v>0</v>
      </c>
      <c r="Y340" s="63">
        <v>0</v>
      </c>
      <c r="Z340" s="18">
        <v>77</v>
      </c>
      <c r="AA340" s="18">
        <v>0</v>
      </c>
      <c r="AB340" s="18">
        <v>77</v>
      </c>
      <c r="AC340" s="18">
        <v>0</v>
      </c>
      <c r="AD340" s="61">
        <v>0</v>
      </c>
      <c r="AE340" s="61">
        <v>0</v>
      </c>
      <c r="AF340" s="61">
        <v>0</v>
      </c>
      <c r="AG340" s="19">
        <v>1984</v>
      </c>
      <c r="AH340" s="19">
        <v>0</v>
      </c>
      <c r="AI340" s="19">
        <v>1984</v>
      </c>
      <c r="AJ340" s="19">
        <v>0</v>
      </c>
      <c r="AK340" s="20">
        <v>1309</v>
      </c>
      <c r="AL340" s="20">
        <v>0</v>
      </c>
      <c r="AM340" s="20">
        <v>1309</v>
      </c>
      <c r="AN340" s="59">
        <v>4406</v>
      </c>
      <c r="AO340" s="59">
        <v>0</v>
      </c>
      <c r="AP340" s="59">
        <v>4406</v>
      </c>
      <c r="AQ340" s="59">
        <v>0</v>
      </c>
      <c r="AR340" s="60">
        <v>0</v>
      </c>
      <c r="AS340" s="60">
        <v>0</v>
      </c>
      <c r="AT340" s="60">
        <v>0</v>
      </c>
      <c r="AU340" s="16">
        <v>1660</v>
      </c>
      <c r="AV340" s="16">
        <v>0</v>
      </c>
      <c r="AW340" s="16">
        <v>1660</v>
      </c>
      <c r="AX340" s="16">
        <v>0</v>
      </c>
      <c r="AY340" s="17">
        <v>79</v>
      </c>
      <c r="AZ340" s="17">
        <v>0</v>
      </c>
      <c r="BA340" s="17">
        <v>79</v>
      </c>
      <c r="BB340" s="19">
        <v>391</v>
      </c>
      <c r="BC340" s="19">
        <v>0</v>
      </c>
      <c r="BD340" s="19">
        <v>391</v>
      </c>
      <c r="BE340" s="19">
        <v>0</v>
      </c>
      <c r="BF340" s="20">
        <v>0</v>
      </c>
      <c r="BG340" s="20">
        <v>0</v>
      </c>
      <c r="BH340" s="20">
        <v>0</v>
      </c>
      <c r="BI340" s="62">
        <v>0</v>
      </c>
      <c r="BJ340" s="62">
        <v>0</v>
      </c>
      <c r="BK340" s="62">
        <v>0</v>
      </c>
      <c r="BL340" s="62">
        <v>0</v>
      </c>
      <c r="BM340" s="63">
        <v>0</v>
      </c>
      <c r="BN340" s="63">
        <v>0</v>
      </c>
      <c r="BO340" s="63">
        <v>0</v>
      </c>
      <c r="BP340" s="62">
        <v>0</v>
      </c>
      <c r="BQ340" s="62">
        <v>0</v>
      </c>
      <c r="BR340" s="62">
        <v>0</v>
      </c>
      <c r="BS340" s="62">
        <v>0</v>
      </c>
      <c r="BT340" s="63">
        <v>0</v>
      </c>
      <c r="BU340" s="63">
        <v>0</v>
      </c>
      <c r="BV340" s="63">
        <v>0</v>
      </c>
      <c r="BW340" s="19">
        <v>224</v>
      </c>
      <c r="BX340" s="19">
        <v>0</v>
      </c>
      <c r="BY340" s="19">
        <v>224</v>
      </c>
      <c r="BZ340" s="19">
        <v>0</v>
      </c>
      <c r="CA340" s="20">
        <v>0</v>
      </c>
      <c r="CB340" s="20">
        <v>0</v>
      </c>
      <c r="CC340" s="20">
        <v>0</v>
      </c>
      <c r="CD340" s="59">
        <v>0</v>
      </c>
      <c r="CE340" s="59">
        <v>0</v>
      </c>
      <c r="CF340" s="59">
        <v>0</v>
      </c>
      <c r="CG340" s="59">
        <v>0</v>
      </c>
      <c r="CH340" s="60">
        <v>74</v>
      </c>
      <c r="CI340" s="60">
        <v>0</v>
      </c>
      <c r="CJ340" s="60">
        <v>74</v>
      </c>
      <c r="CK340" s="64">
        <v>8988</v>
      </c>
      <c r="CL340" s="64">
        <v>0</v>
      </c>
      <c r="CM340" s="64">
        <v>8988</v>
      </c>
      <c r="CN340" s="64">
        <v>0</v>
      </c>
      <c r="CO340" s="64">
        <v>0</v>
      </c>
      <c r="CP340" s="65">
        <v>1462</v>
      </c>
      <c r="CQ340" s="65">
        <v>0</v>
      </c>
      <c r="CR340" s="65">
        <v>1462</v>
      </c>
    </row>
    <row r="341" spans="1:96" x14ac:dyDescent="0.2">
      <c r="A341" s="21" t="s">
        <v>719</v>
      </c>
      <c r="B341" s="12" t="s">
        <v>1309</v>
      </c>
      <c r="C341" s="21" t="s">
        <v>391</v>
      </c>
      <c r="D341" s="11" t="s">
        <v>884</v>
      </c>
      <c r="E341" s="59">
        <v>0</v>
      </c>
      <c r="F341" s="59">
        <v>0</v>
      </c>
      <c r="G341" s="59">
        <v>0</v>
      </c>
      <c r="H341" s="59">
        <v>0</v>
      </c>
      <c r="I341" s="60">
        <v>0</v>
      </c>
      <c r="J341" s="60">
        <v>0</v>
      </c>
      <c r="K341" s="60">
        <v>0</v>
      </c>
      <c r="L341" s="18">
        <v>0</v>
      </c>
      <c r="M341" s="18">
        <v>0</v>
      </c>
      <c r="N341" s="18">
        <v>0</v>
      </c>
      <c r="O341" s="18">
        <v>0</v>
      </c>
      <c r="P341" s="61">
        <v>0</v>
      </c>
      <c r="Q341" s="61">
        <v>0</v>
      </c>
      <c r="R341" s="61">
        <v>0</v>
      </c>
      <c r="S341" s="62">
        <v>0</v>
      </c>
      <c r="T341" s="62">
        <v>0</v>
      </c>
      <c r="U341" s="62">
        <v>0</v>
      </c>
      <c r="V341" s="62">
        <v>0</v>
      </c>
      <c r="W341" s="63">
        <v>0</v>
      </c>
      <c r="X341" s="63">
        <v>0</v>
      </c>
      <c r="Y341" s="63">
        <v>0</v>
      </c>
      <c r="Z341" s="18">
        <v>0</v>
      </c>
      <c r="AA341" s="18">
        <v>0</v>
      </c>
      <c r="AB341" s="18">
        <v>0</v>
      </c>
      <c r="AC341" s="18">
        <v>0</v>
      </c>
      <c r="AD341" s="61">
        <v>0</v>
      </c>
      <c r="AE341" s="61">
        <v>0</v>
      </c>
      <c r="AF341" s="61">
        <v>0</v>
      </c>
      <c r="AG341" s="19">
        <v>630</v>
      </c>
      <c r="AH341" s="19">
        <v>0</v>
      </c>
      <c r="AI341" s="19">
        <v>630</v>
      </c>
      <c r="AJ341" s="19">
        <v>0</v>
      </c>
      <c r="AK341" s="20">
        <v>0</v>
      </c>
      <c r="AL341" s="20">
        <v>0</v>
      </c>
      <c r="AM341" s="20">
        <v>0</v>
      </c>
      <c r="AN341" s="59">
        <v>134</v>
      </c>
      <c r="AO341" s="59">
        <v>0</v>
      </c>
      <c r="AP341" s="59">
        <v>134</v>
      </c>
      <c r="AQ341" s="59">
        <v>0</v>
      </c>
      <c r="AR341" s="60">
        <v>0</v>
      </c>
      <c r="AS341" s="60">
        <v>0</v>
      </c>
      <c r="AT341" s="60">
        <v>0</v>
      </c>
      <c r="AU341" s="16">
        <v>0</v>
      </c>
      <c r="AV341" s="16">
        <v>0</v>
      </c>
      <c r="AW341" s="16">
        <v>0</v>
      </c>
      <c r="AX341" s="16">
        <v>0</v>
      </c>
      <c r="AY341" s="17">
        <v>0</v>
      </c>
      <c r="AZ341" s="17">
        <v>0</v>
      </c>
      <c r="BA341" s="17">
        <v>0</v>
      </c>
      <c r="BB341" s="19">
        <v>0</v>
      </c>
      <c r="BC341" s="19">
        <v>0</v>
      </c>
      <c r="BD341" s="19">
        <v>0</v>
      </c>
      <c r="BE341" s="19">
        <v>0</v>
      </c>
      <c r="BF341" s="20">
        <v>0</v>
      </c>
      <c r="BG341" s="20">
        <v>0</v>
      </c>
      <c r="BH341" s="20">
        <v>0</v>
      </c>
      <c r="BI341" s="62">
        <v>0</v>
      </c>
      <c r="BJ341" s="62">
        <v>0</v>
      </c>
      <c r="BK341" s="62">
        <v>0</v>
      </c>
      <c r="BL341" s="62">
        <v>0</v>
      </c>
      <c r="BM341" s="63">
        <v>0</v>
      </c>
      <c r="BN341" s="63">
        <v>0</v>
      </c>
      <c r="BO341" s="63">
        <v>0</v>
      </c>
      <c r="BP341" s="62">
        <v>0</v>
      </c>
      <c r="BQ341" s="62">
        <v>0</v>
      </c>
      <c r="BR341" s="62">
        <v>0</v>
      </c>
      <c r="BS341" s="62">
        <v>0</v>
      </c>
      <c r="BT341" s="63">
        <v>0</v>
      </c>
      <c r="BU341" s="63">
        <v>0</v>
      </c>
      <c r="BV341" s="63">
        <v>0</v>
      </c>
      <c r="BW341" s="19">
        <v>132</v>
      </c>
      <c r="BX341" s="19">
        <v>0</v>
      </c>
      <c r="BY341" s="19">
        <v>132</v>
      </c>
      <c r="BZ341" s="19">
        <v>0</v>
      </c>
      <c r="CA341" s="20">
        <v>19</v>
      </c>
      <c r="CB341" s="20">
        <v>0</v>
      </c>
      <c r="CC341" s="20">
        <v>19</v>
      </c>
      <c r="CD341" s="59">
        <v>2666</v>
      </c>
      <c r="CE341" s="59">
        <v>0</v>
      </c>
      <c r="CF341" s="59">
        <v>2666</v>
      </c>
      <c r="CG341" s="59">
        <v>0</v>
      </c>
      <c r="CH341" s="60">
        <v>0</v>
      </c>
      <c r="CI341" s="60">
        <v>0</v>
      </c>
      <c r="CJ341" s="60">
        <v>0</v>
      </c>
      <c r="CK341" s="64">
        <v>3562</v>
      </c>
      <c r="CL341" s="64">
        <v>0</v>
      </c>
      <c r="CM341" s="64">
        <v>3562</v>
      </c>
      <c r="CN341" s="64">
        <v>0</v>
      </c>
      <c r="CO341" s="64">
        <v>0</v>
      </c>
      <c r="CP341" s="65">
        <v>19</v>
      </c>
      <c r="CQ341" s="65">
        <v>0</v>
      </c>
      <c r="CR341" s="65">
        <v>19</v>
      </c>
    </row>
    <row r="342" spans="1:96" x14ac:dyDescent="0.2">
      <c r="A342" s="21" t="s">
        <v>781</v>
      </c>
      <c r="B342" s="12" t="s">
        <v>1310</v>
      </c>
      <c r="C342" s="21" t="s">
        <v>392</v>
      </c>
      <c r="D342" s="11" t="s">
        <v>885</v>
      </c>
      <c r="E342" s="59">
        <v>2387</v>
      </c>
      <c r="F342" s="59">
        <v>0</v>
      </c>
      <c r="G342" s="59">
        <v>2387</v>
      </c>
      <c r="H342" s="59">
        <v>0</v>
      </c>
      <c r="I342" s="60">
        <v>291</v>
      </c>
      <c r="J342" s="60">
        <v>0</v>
      </c>
      <c r="K342" s="60">
        <v>291</v>
      </c>
      <c r="L342" s="18">
        <v>10420</v>
      </c>
      <c r="M342" s="18">
        <v>0</v>
      </c>
      <c r="N342" s="18">
        <v>10420</v>
      </c>
      <c r="O342" s="18">
        <v>0</v>
      </c>
      <c r="P342" s="61">
        <v>14</v>
      </c>
      <c r="Q342" s="61">
        <v>0</v>
      </c>
      <c r="R342" s="61">
        <v>14</v>
      </c>
      <c r="S342" s="62">
        <v>1395</v>
      </c>
      <c r="T342" s="62">
        <v>0</v>
      </c>
      <c r="U342" s="62">
        <v>1395</v>
      </c>
      <c r="V342" s="62">
        <v>0</v>
      </c>
      <c r="W342" s="63">
        <v>0</v>
      </c>
      <c r="X342" s="63">
        <v>0</v>
      </c>
      <c r="Y342" s="63">
        <v>0</v>
      </c>
      <c r="Z342" s="18">
        <v>0</v>
      </c>
      <c r="AA342" s="18">
        <v>0</v>
      </c>
      <c r="AB342" s="18">
        <v>0</v>
      </c>
      <c r="AC342" s="18">
        <v>0</v>
      </c>
      <c r="AD342" s="61">
        <v>0</v>
      </c>
      <c r="AE342" s="61">
        <v>0</v>
      </c>
      <c r="AF342" s="61">
        <v>0</v>
      </c>
      <c r="AG342" s="19">
        <v>30160</v>
      </c>
      <c r="AH342" s="19">
        <v>0</v>
      </c>
      <c r="AI342" s="19">
        <v>30160</v>
      </c>
      <c r="AJ342" s="19">
        <v>0</v>
      </c>
      <c r="AK342" s="20">
        <v>5567</v>
      </c>
      <c r="AL342" s="20">
        <v>0</v>
      </c>
      <c r="AM342" s="20">
        <v>5567</v>
      </c>
      <c r="AN342" s="59">
        <v>6322</v>
      </c>
      <c r="AO342" s="59">
        <v>0</v>
      </c>
      <c r="AP342" s="59">
        <v>6322</v>
      </c>
      <c r="AQ342" s="59">
        <v>0</v>
      </c>
      <c r="AR342" s="60">
        <v>71</v>
      </c>
      <c r="AS342" s="60">
        <v>0</v>
      </c>
      <c r="AT342" s="60">
        <v>71</v>
      </c>
      <c r="AU342" s="16">
        <v>632</v>
      </c>
      <c r="AV342" s="16">
        <v>0</v>
      </c>
      <c r="AW342" s="16">
        <v>632</v>
      </c>
      <c r="AX342" s="16">
        <v>0</v>
      </c>
      <c r="AY342" s="17">
        <v>0</v>
      </c>
      <c r="AZ342" s="17">
        <v>0</v>
      </c>
      <c r="BA342" s="17">
        <v>0</v>
      </c>
      <c r="BB342" s="19">
        <v>7186</v>
      </c>
      <c r="BC342" s="19">
        <v>0</v>
      </c>
      <c r="BD342" s="19">
        <v>7186</v>
      </c>
      <c r="BE342" s="19">
        <v>0</v>
      </c>
      <c r="BF342" s="20">
        <v>895</v>
      </c>
      <c r="BG342" s="20">
        <v>0</v>
      </c>
      <c r="BH342" s="20">
        <v>895</v>
      </c>
      <c r="BI342" s="62">
        <v>0</v>
      </c>
      <c r="BJ342" s="62">
        <v>0</v>
      </c>
      <c r="BK342" s="62">
        <v>0</v>
      </c>
      <c r="BL342" s="62">
        <v>0</v>
      </c>
      <c r="BM342" s="63">
        <v>0</v>
      </c>
      <c r="BN342" s="63">
        <v>0</v>
      </c>
      <c r="BO342" s="63">
        <v>0</v>
      </c>
      <c r="BP342" s="62">
        <v>0</v>
      </c>
      <c r="BQ342" s="62">
        <v>0</v>
      </c>
      <c r="BR342" s="62">
        <v>0</v>
      </c>
      <c r="BS342" s="62">
        <v>0</v>
      </c>
      <c r="BT342" s="63">
        <v>0</v>
      </c>
      <c r="BU342" s="63">
        <v>0</v>
      </c>
      <c r="BV342" s="63">
        <v>0</v>
      </c>
      <c r="BW342" s="19">
        <v>3575</v>
      </c>
      <c r="BX342" s="19">
        <v>0</v>
      </c>
      <c r="BY342" s="19">
        <v>3575</v>
      </c>
      <c r="BZ342" s="19">
        <v>0</v>
      </c>
      <c r="CA342" s="20">
        <v>0</v>
      </c>
      <c r="CB342" s="20">
        <v>0</v>
      </c>
      <c r="CC342" s="20">
        <v>0</v>
      </c>
      <c r="CD342" s="59">
        <v>27</v>
      </c>
      <c r="CE342" s="59">
        <v>0</v>
      </c>
      <c r="CF342" s="59">
        <v>27</v>
      </c>
      <c r="CG342" s="59">
        <v>0</v>
      </c>
      <c r="CH342" s="60">
        <v>0</v>
      </c>
      <c r="CI342" s="60">
        <v>0</v>
      </c>
      <c r="CJ342" s="60">
        <v>0</v>
      </c>
      <c r="CK342" s="64">
        <v>62104</v>
      </c>
      <c r="CL342" s="64">
        <v>0</v>
      </c>
      <c r="CM342" s="64">
        <v>62104</v>
      </c>
      <c r="CN342" s="64">
        <v>0</v>
      </c>
      <c r="CO342" s="64">
        <v>0</v>
      </c>
      <c r="CP342" s="65">
        <v>6838</v>
      </c>
      <c r="CQ342" s="65">
        <v>0</v>
      </c>
      <c r="CR342" s="65">
        <v>6838</v>
      </c>
    </row>
    <row r="343" spans="1:96" x14ac:dyDescent="0.2">
      <c r="A343" s="21" t="s">
        <v>853</v>
      </c>
      <c r="B343" s="12" t="s">
        <v>1311</v>
      </c>
      <c r="C343" s="21" t="s">
        <v>393</v>
      </c>
      <c r="D343" s="11" t="s">
        <v>887</v>
      </c>
      <c r="E343" s="59">
        <v>0</v>
      </c>
      <c r="F343" s="59">
        <v>0</v>
      </c>
      <c r="G343" s="59">
        <v>0</v>
      </c>
      <c r="H343" s="59">
        <v>0</v>
      </c>
      <c r="I343" s="60">
        <v>0</v>
      </c>
      <c r="J343" s="60">
        <v>0</v>
      </c>
      <c r="K343" s="60">
        <v>0</v>
      </c>
      <c r="L343" s="18">
        <v>0</v>
      </c>
      <c r="M343" s="18">
        <v>0</v>
      </c>
      <c r="N343" s="18">
        <v>0</v>
      </c>
      <c r="O343" s="18">
        <v>0</v>
      </c>
      <c r="P343" s="61">
        <v>0</v>
      </c>
      <c r="Q343" s="61">
        <v>0</v>
      </c>
      <c r="R343" s="61">
        <v>0</v>
      </c>
      <c r="S343" s="62">
        <v>0</v>
      </c>
      <c r="T343" s="62">
        <v>0</v>
      </c>
      <c r="U343" s="62">
        <v>0</v>
      </c>
      <c r="V343" s="62">
        <v>0</v>
      </c>
      <c r="W343" s="63">
        <v>0</v>
      </c>
      <c r="X343" s="63">
        <v>0</v>
      </c>
      <c r="Y343" s="63">
        <v>0</v>
      </c>
      <c r="Z343" s="18">
        <v>0</v>
      </c>
      <c r="AA343" s="18">
        <v>0</v>
      </c>
      <c r="AB343" s="18">
        <v>0</v>
      </c>
      <c r="AC343" s="18">
        <v>0</v>
      </c>
      <c r="AD343" s="61">
        <v>0</v>
      </c>
      <c r="AE343" s="61">
        <v>0</v>
      </c>
      <c r="AF343" s="61">
        <v>0</v>
      </c>
      <c r="AG343" s="19">
        <v>0</v>
      </c>
      <c r="AH343" s="19">
        <v>0</v>
      </c>
      <c r="AI343" s="19">
        <v>0</v>
      </c>
      <c r="AJ343" s="19">
        <v>0</v>
      </c>
      <c r="AK343" s="20">
        <v>0</v>
      </c>
      <c r="AL343" s="20">
        <v>0</v>
      </c>
      <c r="AM343" s="20">
        <v>0</v>
      </c>
      <c r="AN343" s="59">
        <v>0</v>
      </c>
      <c r="AO343" s="59">
        <v>0</v>
      </c>
      <c r="AP343" s="59">
        <v>0</v>
      </c>
      <c r="AQ343" s="59">
        <v>0</v>
      </c>
      <c r="AR343" s="60">
        <v>0</v>
      </c>
      <c r="AS343" s="60">
        <v>0</v>
      </c>
      <c r="AT343" s="60">
        <v>0</v>
      </c>
      <c r="AU343" s="16">
        <v>0</v>
      </c>
      <c r="AV343" s="16">
        <v>0</v>
      </c>
      <c r="AW343" s="16">
        <v>0</v>
      </c>
      <c r="AX343" s="16">
        <v>0</v>
      </c>
      <c r="AY343" s="17">
        <v>0</v>
      </c>
      <c r="AZ343" s="17">
        <v>0</v>
      </c>
      <c r="BA343" s="17">
        <v>0</v>
      </c>
      <c r="BB343" s="19">
        <v>0</v>
      </c>
      <c r="BC343" s="19">
        <v>0</v>
      </c>
      <c r="BD343" s="19">
        <v>0</v>
      </c>
      <c r="BE343" s="19">
        <v>0</v>
      </c>
      <c r="BF343" s="20">
        <v>0</v>
      </c>
      <c r="BG343" s="20">
        <v>0</v>
      </c>
      <c r="BH343" s="20">
        <v>0</v>
      </c>
      <c r="BI343" s="62">
        <v>0</v>
      </c>
      <c r="BJ343" s="62">
        <v>0</v>
      </c>
      <c r="BK343" s="62">
        <v>0</v>
      </c>
      <c r="BL343" s="62">
        <v>0</v>
      </c>
      <c r="BM343" s="63">
        <v>0</v>
      </c>
      <c r="BN343" s="63">
        <v>0</v>
      </c>
      <c r="BO343" s="63">
        <v>0</v>
      </c>
      <c r="BP343" s="62">
        <v>1853</v>
      </c>
      <c r="BQ343" s="62">
        <v>0</v>
      </c>
      <c r="BR343" s="62">
        <v>1853</v>
      </c>
      <c r="BS343" s="62">
        <v>0</v>
      </c>
      <c r="BT343" s="63">
        <v>366</v>
      </c>
      <c r="BU343" s="63">
        <v>0</v>
      </c>
      <c r="BV343" s="63">
        <v>366</v>
      </c>
      <c r="BW343" s="19">
        <v>0</v>
      </c>
      <c r="BX343" s="19">
        <v>0</v>
      </c>
      <c r="BY343" s="19">
        <v>0</v>
      </c>
      <c r="BZ343" s="19">
        <v>0</v>
      </c>
      <c r="CA343" s="20">
        <v>0</v>
      </c>
      <c r="CB343" s="20">
        <v>0</v>
      </c>
      <c r="CC343" s="20">
        <v>0</v>
      </c>
      <c r="CD343" s="59">
        <v>0</v>
      </c>
      <c r="CE343" s="59">
        <v>0</v>
      </c>
      <c r="CF343" s="59">
        <v>0</v>
      </c>
      <c r="CG343" s="59">
        <v>0</v>
      </c>
      <c r="CH343" s="60">
        <v>0</v>
      </c>
      <c r="CI343" s="60">
        <v>0</v>
      </c>
      <c r="CJ343" s="60">
        <v>0</v>
      </c>
      <c r="CK343" s="64">
        <v>1853</v>
      </c>
      <c r="CL343" s="64">
        <v>0</v>
      </c>
      <c r="CM343" s="64">
        <v>1853</v>
      </c>
      <c r="CN343" s="64">
        <v>0</v>
      </c>
      <c r="CO343" s="64">
        <v>0</v>
      </c>
      <c r="CP343" s="65">
        <v>366</v>
      </c>
      <c r="CQ343" s="65">
        <v>0</v>
      </c>
      <c r="CR343" s="65">
        <v>366</v>
      </c>
    </row>
    <row r="344" spans="1:96" x14ac:dyDescent="0.2">
      <c r="A344" s="21" t="s">
        <v>52</v>
      </c>
      <c r="B344" s="12" t="s">
        <v>1312</v>
      </c>
      <c r="C344" s="21" t="s">
        <v>53</v>
      </c>
      <c r="D344" s="11" t="s">
        <v>887</v>
      </c>
      <c r="E344" s="59">
        <v>0</v>
      </c>
      <c r="F344" s="59">
        <v>0</v>
      </c>
      <c r="G344" s="59">
        <v>0</v>
      </c>
      <c r="H344" s="59">
        <v>0</v>
      </c>
      <c r="I344" s="60">
        <v>0</v>
      </c>
      <c r="J344" s="60">
        <v>0</v>
      </c>
      <c r="K344" s="60">
        <v>0</v>
      </c>
      <c r="L344" s="18">
        <v>0</v>
      </c>
      <c r="M344" s="18">
        <v>0</v>
      </c>
      <c r="N344" s="18">
        <v>0</v>
      </c>
      <c r="O344" s="18">
        <v>0</v>
      </c>
      <c r="P344" s="61">
        <v>0</v>
      </c>
      <c r="Q344" s="61">
        <v>0</v>
      </c>
      <c r="R344" s="61">
        <v>0</v>
      </c>
      <c r="S344" s="62">
        <v>0</v>
      </c>
      <c r="T344" s="62">
        <v>0</v>
      </c>
      <c r="U344" s="62">
        <v>0</v>
      </c>
      <c r="V344" s="62">
        <v>0</v>
      </c>
      <c r="W344" s="63">
        <v>0</v>
      </c>
      <c r="X344" s="63">
        <v>0</v>
      </c>
      <c r="Y344" s="63">
        <v>0</v>
      </c>
      <c r="Z344" s="18">
        <v>0</v>
      </c>
      <c r="AA344" s="18">
        <v>0</v>
      </c>
      <c r="AB344" s="18">
        <v>0</v>
      </c>
      <c r="AC344" s="18">
        <v>0</v>
      </c>
      <c r="AD344" s="61">
        <v>0</v>
      </c>
      <c r="AE344" s="61">
        <v>0</v>
      </c>
      <c r="AF344" s="61">
        <v>0</v>
      </c>
      <c r="AG344" s="19">
        <v>0</v>
      </c>
      <c r="AH344" s="19">
        <v>0</v>
      </c>
      <c r="AI344" s="19">
        <v>0</v>
      </c>
      <c r="AJ344" s="19">
        <v>0</v>
      </c>
      <c r="AK344" s="20">
        <v>0</v>
      </c>
      <c r="AL344" s="20">
        <v>0</v>
      </c>
      <c r="AM344" s="20">
        <v>0</v>
      </c>
      <c r="AN344" s="59">
        <v>0</v>
      </c>
      <c r="AO344" s="59">
        <v>0</v>
      </c>
      <c r="AP344" s="59">
        <v>0</v>
      </c>
      <c r="AQ344" s="59">
        <v>0</v>
      </c>
      <c r="AR344" s="60">
        <v>0</v>
      </c>
      <c r="AS344" s="60">
        <v>0</v>
      </c>
      <c r="AT344" s="60">
        <v>0</v>
      </c>
      <c r="AU344" s="16">
        <v>0</v>
      </c>
      <c r="AV344" s="16">
        <v>0</v>
      </c>
      <c r="AW344" s="16">
        <v>0</v>
      </c>
      <c r="AX344" s="16">
        <v>0</v>
      </c>
      <c r="AY344" s="17">
        <v>0</v>
      </c>
      <c r="AZ344" s="17">
        <v>0</v>
      </c>
      <c r="BA344" s="17">
        <v>0</v>
      </c>
      <c r="BB344" s="19">
        <v>0</v>
      </c>
      <c r="BC344" s="19">
        <v>0</v>
      </c>
      <c r="BD344" s="19">
        <v>0</v>
      </c>
      <c r="BE344" s="19">
        <v>0</v>
      </c>
      <c r="BF344" s="20">
        <v>0</v>
      </c>
      <c r="BG344" s="20">
        <v>0</v>
      </c>
      <c r="BH344" s="20">
        <v>0</v>
      </c>
      <c r="BI344" s="62">
        <v>11958</v>
      </c>
      <c r="BJ344" s="62">
        <v>0</v>
      </c>
      <c r="BK344" s="62">
        <v>11958</v>
      </c>
      <c r="BL344" s="62">
        <v>0</v>
      </c>
      <c r="BM344" s="63">
        <v>84</v>
      </c>
      <c r="BN344" s="63">
        <v>0</v>
      </c>
      <c r="BO344" s="63">
        <v>84</v>
      </c>
      <c r="BP344" s="62">
        <v>0</v>
      </c>
      <c r="BQ344" s="62">
        <v>0</v>
      </c>
      <c r="BR344" s="62">
        <v>0</v>
      </c>
      <c r="BS344" s="62">
        <v>0</v>
      </c>
      <c r="BT344" s="63">
        <v>0</v>
      </c>
      <c r="BU344" s="63">
        <v>0</v>
      </c>
      <c r="BV344" s="63">
        <v>0</v>
      </c>
      <c r="BW344" s="19">
        <v>0</v>
      </c>
      <c r="BX344" s="19">
        <v>0</v>
      </c>
      <c r="BY344" s="19">
        <v>0</v>
      </c>
      <c r="BZ344" s="19">
        <v>0</v>
      </c>
      <c r="CA344" s="20">
        <v>0</v>
      </c>
      <c r="CB344" s="20">
        <v>0</v>
      </c>
      <c r="CC344" s="20">
        <v>0</v>
      </c>
      <c r="CD344" s="59">
        <v>0</v>
      </c>
      <c r="CE344" s="59">
        <v>0</v>
      </c>
      <c r="CF344" s="59">
        <v>0</v>
      </c>
      <c r="CG344" s="59">
        <v>0</v>
      </c>
      <c r="CH344" s="60">
        <v>0</v>
      </c>
      <c r="CI344" s="60">
        <v>0</v>
      </c>
      <c r="CJ344" s="60">
        <v>0</v>
      </c>
      <c r="CK344" s="64">
        <v>11958</v>
      </c>
      <c r="CL344" s="64">
        <v>0</v>
      </c>
      <c r="CM344" s="64">
        <v>11958</v>
      </c>
      <c r="CN344" s="64">
        <v>0</v>
      </c>
      <c r="CO344" s="64">
        <v>0</v>
      </c>
      <c r="CP344" s="65">
        <v>84</v>
      </c>
      <c r="CQ344" s="65">
        <v>0</v>
      </c>
      <c r="CR344" s="65">
        <v>84</v>
      </c>
    </row>
    <row r="345" spans="1:96" x14ac:dyDescent="0.2">
      <c r="A345" s="21" t="s">
        <v>582</v>
      </c>
      <c r="B345" s="12" t="s">
        <v>1313</v>
      </c>
      <c r="C345" s="21" t="s">
        <v>394</v>
      </c>
      <c r="D345" s="11" t="s">
        <v>882</v>
      </c>
      <c r="E345" s="59">
        <v>7970</v>
      </c>
      <c r="F345" s="59">
        <v>0</v>
      </c>
      <c r="G345" s="59">
        <v>7970</v>
      </c>
      <c r="H345" s="59">
        <v>0</v>
      </c>
      <c r="I345" s="60">
        <v>1700</v>
      </c>
      <c r="J345" s="60">
        <v>0</v>
      </c>
      <c r="K345" s="60">
        <v>1700</v>
      </c>
      <c r="L345" s="18">
        <v>9961</v>
      </c>
      <c r="M345" s="18">
        <v>0</v>
      </c>
      <c r="N345" s="18">
        <v>9961</v>
      </c>
      <c r="O345" s="18">
        <v>0</v>
      </c>
      <c r="P345" s="61">
        <v>0</v>
      </c>
      <c r="Q345" s="61">
        <v>0</v>
      </c>
      <c r="R345" s="61">
        <v>0</v>
      </c>
      <c r="S345" s="62">
        <v>65</v>
      </c>
      <c r="T345" s="62">
        <v>0</v>
      </c>
      <c r="U345" s="62">
        <v>65</v>
      </c>
      <c r="V345" s="62">
        <v>0</v>
      </c>
      <c r="W345" s="63">
        <v>0</v>
      </c>
      <c r="X345" s="63">
        <v>0</v>
      </c>
      <c r="Y345" s="63">
        <v>0</v>
      </c>
      <c r="Z345" s="18">
        <v>0</v>
      </c>
      <c r="AA345" s="18">
        <v>0</v>
      </c>
      <c r="AB345" s="18">
        <v>0</v>
      </c>
      <c r="AC345" s="18">
        <v>0</v>
      </c>
      <c r="AD345" s="61">
        <v>0</v>
      </c>
      <c r="AE345" s="61">
        <v>0</v>
      </c>
      <c r="AF345" s="61">
        <v>0</v>
      </c>
      <c r="AG345" s="19">
        <v>52957</v>
      </c>
      <c r="AH345" s="19">
        <v>0</v>
      </c>
      <c r="AI345" s="19">
        <v>52957</v>
      </c>
      <c r="AJ345" s="19">
        <v>0</v>
      </c>
      <c r="AK345" s="20">
        <v>12478</v>
      </c>
      <c r="AL345" s="20">
        <v>0</v>
      </c>
      <c r="AM345" s="20">
        <v>12478</v>
      </c>
      <c r="AN345" s="59">
        <v>12535</v>
      </c>
      <c r="AO345" s="59">
        <v>0</v>
      </c>
      <c r="AP345" s="59">
        <v>12535</v>
      </c>
      <c r="AQ345" s="59">
        <v>0</v>
      </c>
      <c r="AR345" s="60">
        <v>1391</v>
      </c>
      <c r="AS345" s="60">
        <v>0</v>
      </c>
      <c r="AT345" s="60">
        <v>1391</v>
      </c>
      <c r="AU345" s="16">
        <v>73</v>
      </c>
      <c r="AV345" s="16">
        <v>0</v>
      </c>
      <c r="AW345" s="16">
        <v>73</v>
      </c>
      <c r="AX345" s="16">
        <v>0</v>
      </c>
      <c r="AY345" s="17">
        <v>0</v>
      </c>
      <c r="AZ345" s="17">
        <v>0</v>
      </c>
      <c r="BA345" s="17">
        <v>0</v>
      </c>
      <c r="BB345" s="19">
        <v>1216</v>
      </c>
      <c r="BC345" s="19">
        <v>0</v>
      </c>
      <c r="BD345" s="19">
        <v>1216</v>
      </c>
      <c r="BE345" s="19">
        <v>0</v>
      </c>
      <c r="BF345" s="20">
        <v>0</v>
      </c>
      <c r="BG345" s="20">
        <v>0</v>
      </c>
      <c r="BH345" s="20">
        <v>0</v>
      </c>
      <c r="BI345" s="62">
        <v>0</v>
      </c>
      <c r="BJ345" s="62">
        <v>0</v>
      </c>
      <c r="BK345" s="62">
        <v>0</v>
      </c>
      <c r="BL345" s="62">
        <v>0</v>
      </c>
      <c r="BM345" s="63">
        <v>0</v>
      </c>
      <c r="BN345" s="63">
        <v>0</v>
      </c>
      <c r="BO345" s="63">
        <v>0</v>
      </c>
      <c r="BP345" s="62">
        <v>0</v>
      </c>
      <c r="BQ345" s="62">
        <v>0</v>
      </c>
      <c r="BR345" s="62">
        <v>0</v>
      </c>
      <c r="BS345" s="62">
        <v>0</v>
      </c>
      <c r="BT345" s="63">
        <v>0</v>
      </c>
      <c r="BU345" s="63">
        <v>0</v>
      </c>
      <c r="BV345" s="63">
        <v>0</v>
      </c>
      <c r="BW345" s="19">
        <v>3357</v>
      </c>
      <c r="BX345" s="19">
        <v>0</v>
      </c>
      <c r="BY345" s="19">
        <v>3357</v>
      </c>
      <c r="BZ345" s="19">
        <v>0</v>
      </c>
      <c r="CA345" s="20">
        <v>7161</v>
      </c>
      <c r="CB345" s="20">
        <v>0</v>
      </c>
      <c r="CC345" s="20">
        <v>7161</v>
      </c>
      <c r="CD345" s="59">
        <v>31637</v>
      </c>
      <c r="CE345" s="59">
        <v>0</v>
      </c>
      <c r="CF345" s="59">
        <v>31637</v>
      </c>
      <c r="CG345" s="59">
        <v>0</v>
      </c>
      <c r="CH345" s="60">
        <v>0</v>
      </c>
      <c r="CI345" s="60">
        <v>0</v>
      </c>
      <c r="CJ345" s="60">
        <v>0</v>
      </c>
      <c r="CK345" s="64">
        <v>119771</v>
      </c>
      <c r="CL345" s="64">
        <v>0</v>
      </c>
      <c r="CM345" s="64">
        <v>119771</v>
      </c>
      <c r="CN345" s="64">
        <v>0</v>
      </c>
      <c r="CO345" s="64">
        <v>0</v>
      </c>
      <c r="CP345" s="65">
        <v>22730</v>
      </c>
      <c r="CQ345" s="65">
        <v>0</v>
      </c>
      <c r="CR345" s="65">
        <v>22730</v>
      </c>
    </row>
    <row r="346" spans="1:96" x14ac:dyDescent="0.2">
      <c r="A346" s="21" t="s">
        <v>559</v>
      </c>
      <c r="B346" s="12" t="s">
        <v>1314</v>
      </c>
      <c r="C346" s="21" t="s">
        <v>395</v>
      </c>
      <c r="D346" s="11" t="s">
        <v>882</v>
      </c>
      <c r="E346" s="59">
        <v>9154</v>
      </c>
      <c r="F346" s="59">
        <v>0</v>
      </c>
      <c r="G346" s="59">
        <v>9154</v>
      </c>
      <c r="H346" s="59">
        <v>0</v>
      </c>
      <c r="I346" s="60">
        <v>710</v>
      </c>
      <c r="J346" s="60">
        <v>0</v>
      </c>
      <c r="K346" s="60">
        <v>710</v>
      </c>
      <c r="L346" s="18">
        <v>12052</v>
      </c>
      <c r="M346" s="18">
        <v>0</v>
      </c>
      <c r="N346" s="18">
        <v>12052</v>
      </c>
      <c r="O346" s="18">
        <v>0</v>
      </c>
      <c r="P346" s="61">
        <v>10</v>
      </c>
      <c r="Q346" s="61">
        <v>0</v>
      </c>
      <c r="R346" s="61">
        <v>10</v>
      </c>
      <c r="S346" s="62">
        <v>208</v>
      </c>
      <c r="T346" s="62">
        <v>0</v>
      </c>
      <c r="U346" s="62">
        <v>208</v>
      </c>
      <c r="V346" s="62">
        <v>0</v>
      </c>
      <c r="W346" s="63">
        <v>250</v>
      </c>
      <c r="X346" s="63">
        <v>0</v>
      </c>
      <c r="Y346" s="63">
        <v>250</v>
      </c>
      <c r="Z346" s="18">
        <v>0</v>
      </c>
      <c r="AA346" s="18">
        <v>0</v>
      </c>
      <c r="AB346" s="18">
        <v>0</v>
      </c>
      <c r="AC346" s="18">
        <v>0</v>
      </c>
      <c r="AD346" s="61">
        <v>0</v>
      </c>
      <c r="AE346" s="61">
        <v>0</v>
      </c>
      <c r="AF346" s="61">
        <v>0</v>
      </c>
      <c r="AG346" s="19">
        <v>8444</v>
      </c>
      <c r="AH346" s="19">
        <v>0</v>
      </c>
      <c r="AI346" s="19">
        <v>8444</v>
      </c>
      <c r="AJ346" s="19">
        <v>0</v>
      </c>
      <c r="AK346" s="20">
        <v>3017</v>
      </c>
      <c r="AL346" s="20">
        <v>0</v>
      </c>
      <c r="AM346" s="20">
        <v>3017</v>
      </c>
      <c r="AN346" s="59">
        <v>4592</v>
      </c>
      <c r="AO346" s="59">
        <v>0</v>
      </c>
      <c r="AP346" s="59">
        <v>4592</v>
      </c>
      <c r="AQ346" s="59">
        <v>0</v>
      </c>
      <c r="AR346" s="60">
        <v>23</v>
      </c>
      <c r="AS346" s="60">
        <v>0</v>
      </c>
      <c r="AT346" s="60">
        <v>23</v>
      </c>
      <c r="AU346" s="16">
        <v>900</v>
      </c>
      <c r="AV346" s="16">
        <v>0</v>
      </c>
      <c r="AW346" s="16">
        <v>900</v>
      </c>
      <c r="AX346" s="16">
        <v>0</v>
      </c>
      <c r="AY346" s="17">
        <v>0</v>
      </c>
      <c r="AZ346" s="17">
        <v>0</v>
      </c>
      <c r="BA346" s="17">
        <v>0</v>
      </c>
      <c r="BB346" s="19">
        <v>4419</v>
      </c>
      <c r="BC346" s="19">
        <v>0</v>
      </c>
      <c r="BD346" s="19">
        <v>4419</v>
      </c>
      <c r="BE346" s="19">
        <v>0</v>
      </c>
      <c r="BF346" s="20">
        <v>0</v>
      </c>
      <c r="BG346" s="20">
        <v>0</v>
      </c>
      <c r="BH346" s="20">
        <v>0</v>
      </c>
      <c r="BI346" s="62">
        <v>0</v>
      </c>
      <c r="BJ346" s="62">
        <v>0</v>
      </c>
      <c r="BK346" s="62">
        <v>0</v>
      </c>
      <c r="BL346" s="62">
        <v>0</v>
      </c>
      <c r="BM346" s="63">
        <v>0</v>
      </c>
      <c r="BN346" s="63">
        <v>0</v>
      </c>
      <c r="BO346" s="63">
        <v>0</v>
      </c>
      <c r="BP346" s="62">
        <v>0</v>
      </c>
      <c r="BQ346" s="62">
        <v>0</v>
      </c>
      <c r="BR346" s="62">
        <v>0</v>
      </c>
      <c r="BS346" s="62">
        <v>0</v>
      </c>
      <c r="BT346" s="63">
        <v>0</v>
      </c>
      <c r="BU346" s="63">
        <v>0</v>
      </c>
      <c r="BV346" s="63">
        <v>0</v>
      </c>
      <c r="BW346" s="19">
        <v>4690</v>
      </c>
      <c r="BX346" s="19">
        <v>0</v>
      </c>
      <c r="BY346" s="19">
        <v>4690</v>
      </c>
      <c r="BZ346" s="19">
        <v>0</v>
      </c>
      <c r="CA346" s="20">
        <v>784</v>
      </c>
      <c r="CB346" s="20">
        <v>0</v>
      </c>
      <c r="CC346" s="20">
        <v>784</v>
      </c>
      <c r="CD346" s="59">
        <v>0</v>
      </c>
      <c r="CE346" s="59">
        <v>0</v>
      </c>
      <c r="CF346" s="59">
        <v>0</v>
      </c>
      <c r="CG346" s="59">
        <v>0</v>
      </c>
      <c r="CH346" s="60">
        <v>0</v>
      </c>
      <c r="CI346" s="60">
        <v>0</v>
      </c>
      <c r="CJ346" s="60">
        <v>0</v>
      </c>
      <c r="CK346" s="64">
        <v>44459</v>
      </c>
      <c r="CL346" s="64">
        <v>0</v>
      </c>
      <c r="CM346" s="64">
        <v>44459</v>
      </c>
      <c r="CN346" s="64">
        <v>0</v>
      </c>
      <c r="CO346" s="64">
        <v>0</v>
      </c>
      <c r="CP346" s="65">
        <v>4794</v>
      </c>
      <c r="CQ346" s="65">
        <v>0</v>
      </c>
      <c r="CR346" s="65">
        <v>4794</v>
      </c>
    </row>
    <row r="347" spans="1:96" x14ac:dyDescent="0.2">
      <c r="A347" s="21" t="s">
        <v>804</v>
      </c>
      <c r="B347" s="12" t="s">
        <v>1315</v>
      </c>
      <c r="C347" s="21" t="s">
        <v>396</v>
      </c>
      <c r="D347" s="11" t="s">
        <v>886</v>
      </c>
      <c r="E347" s="59">
        <v>52347</v>
      </c>
      <c r="F347" s="59">
        <v>0</v>
      </c>
      <c r="G347" s="59">
        <v>52347</v>
      </c>
      <c r="H347" s="59">
        <v>0</v>
      </c>
      <c r="I347" s="60">
        <v>99</v>
      </c>
      <c r="J347" s="60">
        <v>0</v>
      </c>
      <c r="K347" s="60">
        <v>99</v>
      </c>
      <c r="L347" s="18">
        <v>14491</v>
      </c>
      <c r="M347" s="18">
        <v>0</v>
      </c>
      <c r="N347" s="18">
        <v>14491</v>
      </c>
      <c r="O347" s="18">
        <v>0</v>
      </c>
      <c r="P347" s="61">
        <v>0</v>
      </c>
      <c r="Q347" s="61">
        <v>0</v>
      </c>
      <c r="R347" s="61">
        <v>0</v>
      </c>
      <c r="S347" s="62">
        <v>2282</v>
      </c>
      <c r="T347" s="62">
        <v>0</v>
      </c>
      <c r="U347" s="62">
        <v>2282</v>
      </c>
      <c r="V347" s="62">
        <v>0</v>
      </c>
      <c r="W347" s="63">
        <v>0</v>
      </c>
      <c r="X347" s="63">
        <v>0</v>
      </c>
      <c r="Y347" s="63">
        <v>0</v>
      </c>
      <c r="Z347" s="18">
        <v>0</v>
      </c>
      <c r="AA347" s="18">
        <v>0</v>
      </c>
      <c r="AB347" s="18">
        <v>0</v>
      </c>
      <c r="AC347" s="18">
        <v>0</v>
      </c>
      <c r="AD347" s="61">
        <v>0</v>
      </c>
      <c r="AE347" s="61">
        <v>0</v>
      </c>
      <c r="AF347" s="61">
        <v>0</v>
      </c>
      <c r="AG347" s="19">
        <v>155627</v>
      </c>
      <c r="AH347" s="19">
        <v>0</v>
      </c>
      <c r="AI347" s="19">
        <v>155627</v>
      </c>
      <c r="AJ347" s="19">
        <v>0</v>
      </c>
      <c r="AK347" s="20">
        <v>81548</v>
      </c>
      <c r="AL347" s="20">
        <v>0</v>
      </c>
      <c r="AM347" s="20">
        <v>81548</v>
      </c>
      <c r="AN347" s="59">
        <v>10786</v>
      </c>
      <c r="AO347" s="59">
        <v>0</v>
      </c>
      <c r="AP347" s="59">
        <v>10786</v>
      </c>
      <c r="AQ347" s="59">
        <v>0</v>
      </c>
      <c r="AR347" s="60">
        <v>0</v>
      </c>
      <c r="AS347" s="60">
        <v>0</v>
      </c>
      <c r="AT347" s="60">
        <v>0</v>
      </c>
      <c r="AU347" s="16">
        <v>2839</v>
      </c>
      <c r="AV347" s="16">
        <v>0</v>
      </c>
      <c r="AW347" s="16">
        <v>2839</v>
      </c>
      <c r="AX347" s="16">
        <v>0</v>
      </c>
      <c r="AY347" s="17">
        <v>0</v>
      </c>
      <c r="AZ347" s="17">
        <v>0</v>
      </c>
      <c r="BA347" s="17">
        <v>0</v>
      </c>
      <c r="BB347" s="19">
        <v>11159</v>
      </c>
      <c r="BC347" s="19">
        <v>0</v>
      </c>
      <c r="BD347" s="19">
        <v>11159</v>
      </c>
      <c r="BE347" s="19">
        <v>0</v>
      </c>
      <c r="BF347" s="20">
        <v>20442</v>
      </c>
      <c r="BG347" s="20">
        <v>0</v>
      </c>
      <c r="BH347" s="20">
        <v>20442</v>
      </c>
      <c r="BI347" s="62">
        <v>0</v>
      </c>
      <c r="BJ347" s="62">
        <v>0</v>
      </c>
      <c r="BK347" s="62">
        <v>0</v>
      </c>
      <c r="BL347" s="62">
        <v>0</v>
      </c>
      <c r="BM347" s="63">
        <v>0</v>
      </c>
      <c r="BN347" s="63">
        <v>0</v>
      </c>
      <c r="BO347" s="63">
        <v>0</v>
      </c>
      <c r="BP347" s="62">
        <v>0</v>
      </c>
      <c r="BQ347" s="62">
        <v>0</v>
      </c>
      <c r="BR347" s="62">
        <v>0</v>
      </c>
      <c r="BS347" s="62">
        <v>0</v>
      </c>
      <c r="BT347" s="63">
        <v>0</v>
      </c>
      <c r="BU347" s="63">
        <v>0</v>
      </c>
      <c r="BV347" s="63">
        <v>0</v>
      </c>
      <c r="BW347" s="19">
        <v>4460</v>
      </c>
      <c r="BX347" s="19">
        <v>0</v>
      </c>
      <c r="BY347" s="19">
        <v>4460</v>
      </c>
      <c r="BZ347" s="19">
        <v>0</v>
      </c>
      <c r="CA347" s="20">
        <v>3131</v>
      </c>
      <c r="CB347" s="20">
        <v>0</v>
      </c>
      <c r="CC347" s="20">
        <v>3131</v>
      </c>
      <c r="CD347" s="59">
        <v>0</v>
      </c>
      <c r="CE347" s="59">
        <v>0</v>
      </c>
      <c r="CF347" s="59">
        <v>0</v>
      </c>
      <c r="CG347" s="59">
        <v>0</v>
      </c>
      <c r="CH347" s="60">
        <v>0</v>
      </c>
      <c r="CI347" s="60">
        <v>0</v>
      </c>
      <c r="CJ347" s="60">
        <v>0</v>
      </c>
      <c r="CK347" s="64">
        <v>253991</v>
      </c>
      <c r="CL347" s="64">
        <v>0</v>
      </c>
      <c r="CM347" s="64">
        <v>253991</v>
      </c>
      <c r="CN347" s="64">
        <v>0</v>
      </c>
      <c r="CO347" s="64">
        <v>0</v>
      </c>
      <c r="CP347" s="65">
        <v>105220</v>
      </c>
      <c r="CQ347" s="65">
        <v>0</v>
      </c>
      <c r="CR347" s="65">
        <v>105220</v>
      </c>
    </row>
    <row r="348" spans="1:96" x14ac:dyDescent="0.2">
      <c r="A348" s="21" t="s">
        <v>738</v>
      </c>
      <c r="B348" s="12" t="s">
        <v>1316</v>
      </c>
      <c r="C348" s="21" t="s">
        <v>397</v>
      </c>
      <c r="D348" s="11" t="s">
        <v>884</v>
      </c>
      <c r="E348" s="59">
        <v>0</v>
      </c>
      <c r="F348" s="59">
        <v>0</v>
      </c>
      <c r="G348" s="59">
        <v>0</v>
      </c>
      <c r="H348" s="59">
        <v>0</v>
      </c>
      <c r="I348" s="60">
        <v>0</v>
      </c>
      <c r="J348" s="60">
        <v>0</v>
      </c>
      <c r="K348" s="60">
        <v>0</v>
      </c>
      <c r="L348" s="18">
        <v>153</v>
      </c>
      <c r="M348" s="18">
        <v>0</v>
      </c>
      <c r="N348" s="18">
        <v>153</v>
      </c>
      <c r="O348" s="18">
        <v>0</v>
      </c>
      <c r="P348" s="61">
        <v>0</v>
      </c>
      <c r="Q348" s="61">
        <v>0</v>
      </c>
      <c r="R348" s="61">
        <v>0</v>
      </c>
      <c r="S348" s="62">
        <v>0</v>
      </c>
      <c r="T348" s="62">
        <v>0</v>
      </c>
      <c r="U348" s="62">
        <v>0</v>
      </c>
      <c r="V348" s="62">
        <v>0</v>
      </c>
      <c r="W348" s="63">
        <v>0</v>
      </c>
      <c r="X348" s="63">
        <v>0</v>
      </c>
      <c r="Y348" s="63">
        <v>0</v>
      </c>
      <c r="Z348" s="18">
        <v>0</v>
      </c>
      <c r="AA348" s="18">
        <v>0</v>
      </c>
      <c r="AB348" s="18">
        <v>0</v>
      </c>
      <c r="AC348" s="18">
        <v>0</v>
      </c>
      <c r="AD348" s="61">
        <v>0</v>
      </c>
      <c r="AE348" s="61">
        <v>0</v>
      </c>
      <c r="AF348" s="61">
        <v>0</v>
      </c>
      <c r="AG348" s="19">
        <v>575</v>
      </c>
      <c r="AH348" s="19">
        <v>0</v>
      </c>
      <c r="AI348" s="19">
        <v>575</v>
      </c>
      <c r="AJ348" s="19">
        <v>0</v>
      </c>
      <c r="AK348" s="20">
        <v>968</v>
      </c>
      <c r="AL348" s="20">
        <v>0</v>
      </c>
      <c r="AM348" s="20">
        <v>968</v>
      </c>
      <c r="AN348" s="59">
        <v>402</v>
      </c>
      <c r="AO348" s="59">
        <v>0</v>
      </c>
      <c r="AP348" s="59">
        <v>402</v>
      </c>
      <c r="AQ348" s="59">
        <v>0</v>
      </c>
      <c r="AR348" s="60">
        <v>303</v>
      </c>
      <c r="AS348" s="60">
        <v>0</v>
      </c>
      <c r="AT348" s="60">
        <v>303</v>
      </c>
      <c r="AU348" s="16">
        <v>234</v>
      </c>
      <c r="AV348" s="16">
        <v>0</v>
      </c>
      <c r="AW348" s="16">
        <v>234</v>
      </c>
      <c r="AX348" s="16">
        <v>0</v>
      </c>
      <c r="AY348" s="17">
        <v>0</v>
      </c>
      <c r="AZ348" s="17">
        <v>0</v>
      </c>
      <c r="BA348" s="17">
        <v>0</v>
      </c>
      <c r="BB348" s="19">
        <v>0</v>
      </c>
      <c r="BC348" s="19">
        <v>0</v>
      </c>
      <c r="BD348" s="19">
        <v>0</v>
      </c>
      <c r="BE348" s="19">
        <v>0</v>
      </c>
      <c r="BF348" s="20">
        <v>0</v>
      </c>
      <c r="BG348" s="20">
        <v>0</v>
      </c>
      <c r="BH348" s="20">
        <v>0</v>
      </c>
      <c r="BI348" s="62">
        <v>0</v>
      </c>
      <c r="BJ348" s="62">
        <v>0</v>
      </c>
      <c r="BK348" s="62">
        <v>0</v>
      </c>
      <c r="BL348" s="62">
        <v>0</v>
      </c>
      <c r="BM348" s="63">
        <v>0</v>
      </c>
      <c r="BN348" s="63">
        <v>0</v>
      </c>
      <c r="BO348" s="63">
        <v>0</v>
      </c>
      <c r="BP348" s="62">
        <v>0</v>
      </c>
      <c r="BQ348" s="62">
        <v>0</v>
      </c>
      <c r="BR348" s="62">
        <v>0</v>
      </c>
      <c r="BS348" s="62">
        <v>0</v>
      </c>
      <c r="BT348" s="63">
        <v>0</v>
      </c>
      <c r="BU348" s="63">
        <v>0</v>
      </c>
      <c r="BV348" s="63">
        <v>0</v>
      </c>
      <c r="BW348" s="19">
        <v>420791</v>
      </c>
      <c r="BX348" s="19">
        <v>0</v>
      </c>
      <c r="BY348" s="19">
        <v>420791</v>
      </c>
      <c r="BZ348" s="19">
        <v>0</v>
      </c>
      <c r="CA348" s="20">
        <v>0</v>
      </c>
      <c r="CB348" s="20">
        <v>0</v>
      </c>
      <c r="CC348" s="20">
        <v>0</v>
      </c>
      <c r="CD348" s="59">
        <v>259</v>
      </c>
      <c r="CE348" s="59">
        <v>0</v>
      </c>
      <c r="CF348" s="59">
        <v>259</v>
      </c>
      <c r="CG348" s="59">
        <v>0</v>
      </c>
      <c r="CH348" s="60">
        <v>0</v>
      </c>
      <c r="CI348" s="60">
        <v>0</v>
      </c>
      <c r="CJ348" s="60">
        <v>0</v>
      </c>
      <c r="CK348" s="64">
        <v>422414</v>
      </c>
      <c r="CL348" s="64">
        <v>0</v>
      </c>
      <c r="CM348" s="64">
        <v>422414</v>
      </c>
      <c r="CN348" s="64">
        <v>0</v>
      </c>
      <c r="CO348" s="64">
        <v>0</v>
      </c>
      <c r="CP348" s="65">
        <v>1271</v>
      </c>
      <c r="CQ348" s="65">
        <v>0</v>
      </c>
      <c r="CR348" s="65">
        <v>1271</v>
      </c>
    </row>
    <row r="349" spans="1:96" x14ac:dyDescent="0.2">
      <c r="A349" s="21" t="s">
        <v>609</v>
      </c>
      <c r="B349" s="12" t="s">
        <v>1317</v>
      </c>
      <c r="C349" s="21" t="s">
        <v>398</v>
      </c>
      <c r="D349" s="11" t="s">
        <v>884</v>
      </c>
      <c r="E349" s="59">
        <v>0</v>
      </c>
      <c r="F349" s="59">
        <v>0</v>
      </c>
      <c r="G349" s="59">
        <v>0</v>
      </c>
      <c r="H349" s="59">
        <v>0</v>
      </c>
      <c r="I349" s="60">
        <v>0</v>
      </c>
      <c r="J349" s="60">
        <v>0</v>
      </c>
      <c r="K349" s="60">
        <v>0</v>
      </c>
      <c r="L349" s="18">
        <v>59</v>
      </c>
      <c r="M349" s="18">
        <v>0</v>
      </c>
      <c r="N349" s="18">
        <v>59</v>
      </c>
      <c r="O349" s="18">
        <v>0</v>
      </c>
      <c r="P349" s="61">
        <v>0</v>
      </c>
      <c r="Q349" s="61">
        <v>0</v>
      </c>
      <c r="R349" s="61">
        <v>0</v>
      </c>
      <c r="S349" s="62">
        <v>0</v>
      </c>
      <c r="T349" s="62">
        <v>0</v>
      </c>
      <c r="U349" s="62">
        <v>0</v>
      </c>
      <c r="V349" s="62">
        <v>0</v>
      </c>
      <c r="W349" s="63">
        <v>0</v>
      </c>
      <c r="X349" s="63">
        <v>0</v>
      </c>
      <c r="Y349" s="63">
        <v>0</v>
      </c>
      <c r="Z349" s="18">
        <v>0</v>
      </c>
      <c r="AA349" s="18">
        <v>0</v>
      </c>
      <c r="AB349" s="18">
        <v>0</v>
      </c>
      <c r="AC349" s="18">
        <v>0</v>
      </c>
      <c r="AD349" s="61">
        <v>0</v>
      </c>
      <c r="AE349" s="61">
        <v>0</v>
      </c>
      <c r="AF349" s="61">
        <v>0</v>
      </c>
      <c r="AG349" s="19">
        <v>14297</v>
      </c>
      <c r="AH349" s="19">
        <v>0</v>
      </c>
      <c r="AI349" s="19">
        <v>14297</v>
      </c>
      <c r="AJ349" s="19">
        <v>0</v>
      </c>
      <c r="AK349" s="20">
        <v>5180</v>
      </c>
      <c r="AL349" s="20">
        <v>0</v>
      </c>
      <c r="AM349" s="20">
        <v>5180</v>
      </c>
      <c r="AN349" s="59">
        <v>2246</v>
      </c>
      <c r="AO349" s="59">
        <v>0</v>
      </c>
      <c r="AP349" s="59">
        <v>2246</v>
      </c>
      <c r="AQ349" s="59">
        <v>0</v>
      </c>
      <c r="AR349" s="60">
        <v>0</v>
      </c>
      <c r="AS349" s="60">
        <v>0</v>
      </c>
      <c r="AT349" s="60">
        <v>0</v>
      </c>
      <c r="AU349" s="16">
        <v>5045</v>
      </c>
      <c r="AV349" s="16">
        <v>0</v>
      </c>
      <c r="AW349" s="16">
        <v>5045</v>
      </c>
      <c r="AX349" s="16">
        <v>0</v>
      </c>
      <c r="AY349" s="17">
        <v>6</v>
      </c>
      <c r="AZ349" s="17">
        <v>0</v>
      </c>
      <c r="BA349" s="17">
        <v>6</v>
      </c>
      <c r="BB349" s="19">
        <v>0</v>
      </c>
      <c r="BC349" s="19">
        <v>0</v>
      </c>
      <c r="BD349" s="19">
        <v>0</v>
      </c>
      <c r="BE349" s="19">
        <v>0</v>
      </c>
      <c r="BF349" s="20">
        <v>0</v>
      </c>
      <c r="BG349" s="20">
        <v>0</v>
      </c>
      <c r="BH349" s="20">
        <v>0</v>
      </c>
      <c r="BI349" s="62">
        <v>0</v>
      </c>
      <c r="BJ349" s="62">
        <v>0</v>
      </c>
      <c r="BK349" s="62">
        <v>0</v>
      </c>
      <c r="BL349" s="62">
        <v>0</v>
      </c>
      <c r="BM349" s="63">
        <v>0</v>
      </c>
      <c r="BN349" s="63">
        <v>0</v>
      </c>
      <c r="BO349" s="63">
        <v>0</v>
      </c>
      <c r="BP349" s="62">
        <v>0</v>
      </c>
      <c r="BQ349" s="62">
        <v>0</v>
      </c>
      <c r="BR349" s="62">
        <v>0</v>
      </c>
      <c r="BS349" s="62">
        <v>0</v>
      </c>
      <c r="BT349" s="63">
        <v>0</v>
      </c>
      <c r="BU349" s="63">
        <v>0</v>
      </c>
      <c r="BV349" s="63">
        <v>0</v>
      </c>
      <c r="BW349" s="19">
        <v>69</v>
      </c>
      <c r="BX349" s="19">
        <v>0</v>
      </c>
      <c r="BY349" s="19">
        <v>69</v>
      </c>
      <c r="BZ349" s="19">
        <v>0</v>
      </c>
      <c r="CA349" s="20">
        <v>0</v>
      </c>
      <c r="CB349" s="20">
        <v>0</v>
      </c>
      <c r="CC349" s="20">
        <v>0</v>
      </c>
      <c r="CD349" s="59">
        <v>500</v>
      </c>
      <c r="CE349" s="59">
        <v>0</v>
      </c>
      <c r="CF349" s="59">
        <v>500</v>
      </c>
      <c r="CG349" s="59">
        <v>0</v>
      </c>
      <c r="CH349" s="60">
        <v>0</v>
      </c>
      <c r="CI349" s="60">
        <v>0</v>
      </c>
      <c r="CJ349" s="60">
        <v>0</v>
      </c>
      <c r="CK349" s="64">
        <v>22216</v>
      </c>
      <c r="CL349" s="64">
        <v>0</v>
      </c>
      <c r="CM349" s="64">
        <v>22216</v>
      </c>
      <c r="CN349" s="64">
        <v>0</v>
      </c>
      <c r="CO349" s="64">
        <v>0</v>
      </c>
      <c r="CP349" s="65">
        <v>5186</v>
      </c>
      <c r="CQ349" s="65">
        <v>0</v>
      </c>
      <c r="CR349" s="65">
        <v>5186</v>
      </c>
    </row>
    <row r="350" spans="1:96" x14ac:dyDescent="0.2">
      <c r="A350" s="21" t="s">
        <v>728</v>
      </c>
      <c r="B350" s="12" t="s">
        <v>1318</v>
      </c>
      <c r="C350" s="21" t="s">
        <v>399</v>
      </c>
      <c r="D350" s="11" t="s">
        <v>884</v>
      </c>
      <c r="E350" s="59">
        <v>0</v>
      </c>
      <c r="F350" s="59">
        <v>0</v>
      </c>
      <c r="G350" s="59">
        <v>0</v>
      </c>
      <c r="H350" s="59">
        <v>0</v>
      </c>
      <c r="I350" s="60">
        <v>0</v>
      </c>
      <c r="J350" s="60">
        <v>0</v>
      </c>
      <c r="K350" s="60">
        <v>0</v>
      </c>
      <c r="L350" s="18">
        <v>1116</v>
      </c>
      <c r="M350" s="18">
        <v>0</v>
      </c>
      <c r="N350" s="18">
        <v>1116</v>
      </c>
      <c r="O350" s="18">
        <v>0</v>
      </c>
      <c r="P350" s="61">
        <v>0</v>
      </c>
      <c r="Q350" s="61">
        <v>0</v>
      </c>
      <c r="R350" s="61">
        <v>0</v>
      </c>
      <c r="S350" s="62">
        <v>0</v>
      </c>
      <c r="T350" s="62">
        <v>0</v>
      </c>
      <c r="U350" s="62">
        <v>0</v>
      </c>
      <c r="V350" s="62">
        <v>0</v>
      </c>
      <c r="W350" s="63">
        <v>0</v>
      </c>
      <c r="X350" s="63">
        <v>0</v>
      </c>
      <c r="Y350" s="63">
        <v>0</v>
      </c>
      <c r="Z350" s="18">
        <v>0</v>
      </c>
      <c r="AA350" s="18">
        <v>0</v>
      </c>
      <c r="AB350" s="18">
        <v>0</v>
      </c>
      <c r="AC350" s="18">
        <v>0</v>
      </c>
      <c r="AD350" s="61">
        <v>0</v>
      </c>
      <c r="AE350" s="61">
        <v>0</v>
      </c>
      <c r="AF350" s="61">
        <v>0</v>
      </c>
      <c r="AG350" s="19">
        <v>791</v>
      </c>
      <c r="AH350" s="19">
        <v>0</v>
      </c>
      <c r="AI350" s="19">
        <v>791</v>
      </c>
      <c r="AJ350" s="19">
        <v>0</v>
      </c>
      <c r="AK350" s="20">
        <v>1510</v>
      </c>
      <c r="AL350" s="20">
        <v>0</v>
      </c>
      <c r="AM350" s="20">
        <v>1510</v>
      </c>
      <c r="AN350" s="59">
        <v>1319</v>
      </c>
      <c r="AO350" s="59">
        <v>0</v>
      </c>
      <c r="AP350" s="59">
        <v>1319</v>
      </c>
      <c r="AQ350" s="59">
        <v>0</v>
      </c>
      <c r="AR350" s="60">
        <v>0</v>
      </c>
      <c r="AS350" s="60">
        <v>0</v>
      </c>
      <c r="AT350" s="60">
        <v>0</v>
      </c>
      <c r="AU350" s="16">
        <v>405</v>
      </c>
      <c r="AV350" s="16">
        <v>0</v>
      </c>
      <c r="AW350" s="16">
        <v>405</v>
      </c>
      <c r="AX350" s="16">
        <v>0</v>
      </c>
      <c r="AY350" s="17">
        <v>0</v>
      </c>
      <c r="AZ350" s="17">
        <v>0</v>
      </c>
      <c r="BA350" s="17">
        <v>0</v>
      </c>
      <c r="BB350" s="19">
        <v>51</v>
      </c>
      <c r="BC350" s="19">
        <v>0</v>
      </c>
      <c r="BD350" s="19">
        <v>51</v>
      </c>
      <c r="BE350" s="19">
        <v>0</v>
      </c>
      <c r="BF350" s="20">
        <v>0</v>
      </c>
      <c r="BG350" s="20">
        <v>0</v>
      </c>
      <c r="BH350" s="20">
        <v>0</v>
      </c>
      <c r="BI350" s="62">
        <v>0</v>
      </c>
      <c r="BJ350" s="62">
        <v>0</v>
      </c>
      <c r="BK350" s="62">
        <v>0</v>
      </c>
      <c r="BL350" s="62">
        <v>0</v>
      </c>
      <c r="BM350" s="63">
        <v>0</v>
      </c>
      <c r="BN350" s="63">
        <v>0</v>
      </c>
      <c r="BO350" s="63">
        <v>0</v>
      </c>
      <c r="BP350" s="62">
        <v>0</v>
      </c>
      <c r="BQ350" s="62">
        <v>0</v>
      </c>
      <c r="BR350" s="62">
        <v>0</v>
      </c>
      <c r="BS350" s="62">
        <v>0</v>
      </c>
      <c r="BT350" s="63">
        <v>0</v>
      </c>
      <c r="BU350" s="63">
        <v>0</v>
      </c>
      <c r="BV350" s="63">
        <v>0</v>
      </c>
      <c r="BW350" s="19">
        <v>411</v>
      </c>
      <c r="BX350" s="19">
        <v>0</v>
      </c>
      <c r="BY350" s="19">
        <v>411</v>
      </c>
      <c r="BZ350" s="19">
        <v>0</v>
      </c>
      <c r="CA350" s="20">
        <v>76</v>
      </c>
      <c r="CB350" s="20">
        <v>0</v>
      </c>
      <c r="CC350" s="20">
        <v>76</v>
      </c>
      <c r="CD350" s="59">
        <v>78</v>
      </c>
      <c r="CE350" s="59">
        <v>0</v>
      </c>
      <c r="CF350" s="59">
        <v>78</v>
      </c>
      <c r="CG350" s="59">
        <v>0</v>
      </c>
      <c r="CH350" s="60">
        <v>0</v>
      </c>
      <c r="CI350" s="60">
        <v>0</v>
      </c>
      <c r="CJ350" s="60">
        <v>0</v>
      </c>
      <c r="CK350" s="64">
        <v>4171</v>
      </c>
      <c r="CL350" s="64">
        <v>0</v>
      </c>
      <c r="CM350" s="64">
        <v>4171</v>
      </c>
      <c r="CN350" s="64">
        <v>0</v>
      </c>
      <c r="CO350" s="64">
        <v>0</v>
      </c>
      <c r="CP350" s="65">
        <v>1586</v>
      </c>
      <c r="CQ350" s="65">
        <v>0</v>
      </c>
      <c r="CR350" s="65">
        <v>1586</v>
      </c>
    </row>
    <row r="351" spans="1:96" x14ac:dyDescent="0.2">
      <c r="A351" s="21" t="s">
        <v>771</v>
      </c>
      <c r="B351" s="12" t="s">
        <v>1319</v>
      </c>
      <c r="C351" s="21" t="s">
        <v>400</v>
      </c>
      <c r="D351" s="11" t="s">
        <v>885</v>
      </c>
      <c r="E351" s="59">
        <v>3595</v>
      </c>
      <c r="F351" s="59">
        <v>0</v>
      </c>
      <c r="G351" s="59">
        <v>3595</v>
      </c>
      <c r="H351" s="59">
        <v>0</v>
      </c>
      <c r="I351" s="60">
        <v>0</v>
      </c>
      <c r="J351" s="60">
        <v>0</v>
      </c>
      <c r="K351" s="60">
        <v>0</v>
      </c>
      <c r="L351" s="18">
        <v>5518</v>
      </c>
      <c r="M351" s="18">
        <v>0</v>
      </c>
      <c r="N351" s="18">
        <v>5518</v>
      </c>
      <c r="O351" s="18">
        <v>0</v>
      </c>
      <c r="P351" s="61">
        <v>0</v>
      </c>
      <c r="Q351" s="61">
        <v>0</v>
      </c>
      <c r="R351" s="61">
        <v>0</v>
      </c>
      <c r="S351" s="62">
        <v>1806</v>
      </c>
      <c r="T351" s="62">
        <v>0</v>
      </c>
      <c r="U351" s="62">
        <v>1806</v>
      </c>
      <c r="V351" s="62">
        <v>0</v>
      </c>
      <c r="W351" s="63">
        <v>0</v>
      </c>
      <c r="X351" s="63">
        <v>0</v>
      </c>
      <c r="Y351" s="63">
        <v>0</v>
      </c>
      <c r="Z351" s="18">
        <v>0</v>
      </c>
      <c r="AA351" s="18">
        <v>0</v>
      </c>
      <c r="AB351" s="18">
        <v>0</v>
      </c>
      <c r="AC351" s="18">
        <v>0</v>
      </c>
      <c r="AD351" s="61">
        <v>0</v>
      </c>
      <c r="AE351" s="61">
        <v>0</v>
      </c>
      <c r="AF351" s="61">
        <v>0</v>
      </c>
      <c r="AG351" s="19">
        <v>2785</v>
      </c>
      <c r="AH351" s="19">
        <v>0</v>
      </c>
      <c r="AI351" s="19">
        <v>2785</v>
      </c>
      <c r="AJ351" s="19">
        <v>0</v>
      </c>
      <c r="AK351" s="20">
        <v>102</v>
      </c>
      <c r="AL351" s="20">
        <v>0</v>
      </c>
      <c r="AM351" s="20">
        <v>102</v>
      </c>
      <c r="AN351" s="59">
        <v>3007</v>
      </c>
      <c r="AO351" s="59">
        <v>0</v>
      </c>
      <c r="AP351" s="59">
        <v>3007</v>
      </c>
      <c r="AQ351" s="59">
        <v>0</v>
      </c>
      <c r="AR351" s="60">
        <v>0</v>
      </c>
      <c r="AS351" s="60">
        <v>0</v>
      </c>
      <c r="AT351" s="60">
        <v>0</v>
      </c>
      <c r="AU351" s="16">
        <v>184</v>
      </c>
      <c r="AV351" s="16">
        <v>0</v>
      </c>
      <c r="AW351" s="16">
        <v>184</v>
      </c>
      <c r="AX351" s="16">
        <v>0</v>
      </c>
      <c r="AY351" s="17">
        <v>0</v>
      </c>
      <c r="AZ351" s="17">
        <v>0</v>
      </c>
      <c r="BA351" s="17">
        <v>0</v>
      </c>
      <c r="BB351" s="19">
        <v>127</v>
      </c>
      <c r="BC351" s="19">
        <v>0</v>
      </c>
      <c r="BD351" s="19">
        <v>127</v>
      </c>
      <c r="BE351" s="19">
        <v>0</v>
      </c>
      <c r="BF351" s="20">
        <v>673</v>
      </c>
      <c r="BG351" s="20">
        <v>0</v>
      </c>
      <c r="BH351" s="20">
        <v>673</v>
      </c>
      <c r="BI351" s="62">
        <v>0</v>
      </c>
      <c r="BJ351" s="62">
        <v>0</v>
      </c>
      <c r="BK351" s="62">
        <v>0</v>
      </c>
      <c r="BL351" s="62">
        <v>0</v>
      </c>
      <c r="BM351" s="63">
        <v>0</v>
      </c>
      <c r="BN351" s="63">
        <v>0</v>
      </c>
      <c r="BO351" s="63">
        <v>0</v>
      </c>
      <c r="BP351" s="62">
        <v>0</v>
      </c>
      <c r="BQ351" s="62">
        <v>0</v>
      </c>
      <c r="BR351" s="62">
        <v>0</v>
      </c>
      <c r="BS351" s="62">
        <v>0</v>
      </c>
      <c r="BT351" s="63">
        <v>0</v>
      </c>
      <c r="BU351" s="63">
        <v>0</v>
      </c>
      <c r="BV351" s="63">
        <v>0</v>
      </c>
      <c r="BW351" s="19">
        <v>785</v>
      </c>
      <c r="BX351" s="19">
        <v>0</v>
      </c>
      <c r="BY351" s="19">
        <v>785</v>
      </c>
      <c r="BZ351" s="19">
        <v>0</v>
      </c>
      <c r="CA351" s="20">
        <v>0</v>
      </c>
      <c r="CB351" s="20">
        <v>0</v>
      </c>
      <c r="CC351" s="20">
        <v>0</v>
      </c>
      <c r="CD351" s="59">
        <v>0</v>
      </c>
      <c r="CE351" s="59">
        <v>0</v>
      </c>
      <c r="CF351" s="59">
        <v>0</v>
      </c>
      <c r="CG351" s="59">
        <v>0</v>
      </c>
      <c r="CH351" s="60">
        <v>0</v>
      </c>
      <c r="CI351" s="60">
        <v>0</v>
      </c>
      <c r="CJ351" s="60">
        <v>0</v>
      </c>
      <c r="CK351" s="64">
        <v>17807</v>
      </c>
      <c r="CL351" s="64">
        <v>0</v>
      </c>
      <c r="CM351" s="64">
        <v>17807</v>
      </c>
      <c r="CN351" s="64">
        <v>0</v>
      </c>
      <c r="CO351" s="64">
        <v>0</v>
      </c>
      <c r="CP351" s="65">
        <v>775</v>
      </c>
      <c r="CQ351" s="65">
        <v>0</v>
      </c>
      <c r="CR351" s="65">
        <v>775</v>
      </c>
    </row>
    <row r="352" spans="1:96" x14ac:dyDescent="0.2">
      <c r="A352" s="21" t="s">
        <v>720</v>
      </c>
      <c r="B352" s="12" t="s">
        <v>1320</v>
      </c>
      <c r="C352" s="21" t="s">
        <v>401</v>
      </c>
      <c r="D352" s="11" t="s">
        <v>884</v>
      </c>
      <c r="E352" s="59">
        <v>0</v>
      </c>
      <c r="F352" s="59">
        <v>0</v>
      </c>
      <c r="G352" s="59">
        <v>0</v>
      </c>
      <c r="H352" s="59">
        <v>0</v>
      </c>
      <c r="I352" s="60">
        <v>0</v>
      </c>
      <c r="J352" s="60">
        <v>0</v>
      </c>
      <c r="K352" s="60">
        <v>0</v>
      </c>
      <c r="L352" s="18">
        <v>0</v>
      </c>
      <c r="M352" s="18">
        <v>0</v>
      </c>
      <c r="N352" s="18">
        <v>0</v>
      </c>
      <c r="O352" s="18">
        <v>0</v>
      </c>
      <c r="P352" s="61">
        <v>0</v>
      </c>
      <c r="Q352" s="61">
        <v>0</v>
      </c>
      <c r="R352" s="61">
        <v>0</v>
      </c>
      <c r="S352" s="62">
        <v>0</v>
      </c>
      <c r="T352" s="62">
        <v>0</v>
      </c>
      <c r="U352" s="62">
        <v>0</v>
      </c>
      <c r="V352" s="62">
        <v>0</v>
      </c>
      <c r="W352" s="63">
        <v>0</v>
      </c>
      <c r="X352" s="63">
        <v>0</v>
      </c>
      <c r="Y352" s="63">
        <v>0</v>
      </c>
      <c r="Z352" s="18">
        <v>0</v>
      </c>
      <c r="AA352" s="18">
        <v>0</v>
      </c>
      <c r="AB352" s="18">
        <v>0</v>
      </c>
      <c r="AC352" s="18">
        <v>0</v>
      </c>
      <c r="AD352" s="61">
        <v>0</v>
      </c>
      <c r="AE352" s="61">
        <v>0</v>
      </c>
      <c r="AF352" s="61">
        <v>0</v>
      </c>
      <c r="AG352" s="19">
        <v>1652</v>
      </c>
      <c r="AH352" s="19">
        <v>0</v>
      </c>
      <c r="AI352" s="19">
        <v>1652</v>
      </c>
      <c r="AJ352" s="19">
        <v>0</v>
      </c>
      <c r="AK352" s="20">
        <v>2555</v>
      </c>
      <c r="AL352" s="20">
        <v>0</v>
      </c>
      <c r="AM352" s="20">
        <v>2555</v>
      </c>
      <c r="AN352" s="59">
        <v>1151</v>
      </c>
      <c r="AO352" s="59">
        <v>0</v>
      </c>
      <c r="AP352" s="59">
        <v>1151</v>
      </c>
      <c r="AQ352" s="59">
        <v>0</v>
      </c>
      <c r="AR352" s="60">
        <v>0</v>
      </c>
      <c r="AS352" s="60">
        <v>0</v>
      </c>
      <c r="AT352" s="60">
        <v>0</v>
      </c>
      <c r="AU352" s="16">
        <v>360</v>
      </c>
      <c r="AV352" s="16">
        <v>0</v>
      </c>
      <c r="AW352" s="16">
        <v>360</v>
      </c>
      <c r="AX352" s="16">
        <v>0</v>
      </c>
      <c r="AY352" s="17">
        <v>0</v>
      </c>
      <c r="AZ352" s="17">
        <v>0</v>
      </c>
      <c r="BA352" s="17">
        <v>0</v>
      </c>
      <c r="BB352" s="19">
        <v>0</v>
      </c>
      <c r="BC352" s="19">
        <v>0</v>
      </c>
      <c r="BD352" s="19">
        <v>0</v>
      </c>
      <c r="BE352" s="19">
        <v>0</v>
      </c>
      <c r="BF352" s="20">
        <v>30</v>
      </c>
      <c r="BG352" s="20">
        <v>0</v>
      </c>
      <c r="BH352" s="20">
        <v>30</v>
      </c>
      <c r="BI352" s="62">
        <v>0</v>
      </c>
      <c r="BJ352" s="62">
        <v>0</v>
      </c>
      <c r="BK352" s="62">
        <v>0</v>
      </c>
      <c r="BL352" s="62">
        <v>0</v>
      </c>
      <c r="BM352" s="63">
        <v>0</v>
      </c>
      <c r="BN352" s="63">
        <v>0</v>
      </c>
      <c r="BO352" s="63">
        <v>0</v>
      </c>
      <c r="BP352" s="62">
        <v>0</v>
      </c>
      <c r="BQ352" s="62">
        <v>0</v>
      </c>
      <c r="BR352" s="62">
        <v>0</v>
      </c>
      <c r="BS352" s="62">
        <v>0</v>
      </c>
      <c r="BT352" s="63">
        <v>0</v>
      </c>
      <c r="BU352" s="63">
        <v>0</v>
      </c>
      <c r="BV352" s="63">
        <v>0</v>
      </c>
      <c r="BW352" s="19">
        <v>68</v>
      </c>
      <c r="BX352" s="19">
        <v>0</v>
      </c>
      <c r="BY352" s="19">
        <v>68</v>
      </c>
      <c r="BZ352" s="19">
        <v>0</v>
      </c>
      <c r="CA352" s="20">
        <v>0</v>
      </c>
      <c r="CB352" s="20">
        <v>0</v>
      </c>
      <c r="CC352" s="20">
        <v>0</v>
      </c>
      <c r="CD352" s="59">
        <v>0</v>
      </c>
      <c r="CE352" s="59">
        <v>0</v>
      </c>
      <c r="CF352" s="59">
        <v>0</v>
      </c>
      <c r="CG352" s="59">
        <v>0</v>
      </c>
      <c r="CH352" s="60">
        <v>0</v>
      </c>
      <c r="CI352" s="60">
        <v>0</v>
      </c>
      <c r="CJ352" s="60">
        <v>0</v>
      </c>
      <c r="CK352" s="64">
        <v>3231</v>
      </c>
      <c r="CL352" s="64">
        <v>0</v>
      </c>
      <c r="CM352" s="64">
        <v>3231</v>
      </c>
      <c r="CN352" s="64">
        <v>0</v>
      </c>
      <c r="CO352" s="64">
        <v>0</v>
      </c>
      <c r="CP352" s="65">
        <v>2585</v>
      </c>
      <c r="CQ352" s="65">
        <v>0</v>
      </c>
      <c r="CR352" s="65">
        <v>2585</v>
      </c>
    </row>
    <row r="353" spans="1:96" x14ac:dyDescent="0.2">
      <c r="A353" s="21" t="s">
        <v>714</v>
      </c>
      <c r="B353" s="12" t="s">
        <v>1321</v>
      </c>
      <c r="C353" s="21" t="s">
        <v>402</v>
      </c>
      <c r="D353" s="11" t="s">
        <v>883</v>
      </c>
      <c r="E353" s="59">
        <v>24714</v>
      </c>
      <c r="F353" s="59">
        <v>0</v>
      </c>
      <c r="G353" s="59">
        <v>24714</v>
      </c>
      <c r="H353" s="59">
        <v>0</v>
      </c>
      <c r="I353" s="60">
        <v>1079</v>
      </c>
      <c r="J353" s="60">
        <v>0</v>
      </c>
      <c r="K353" s="60">
        <v>1079</v>
      </c>
      <c r="L353" s="18">
        <v>38096</v>
      </c>
      <c r="M353" s="18">
        <v>0</v>
      </c>
      <c r="N353" s="18">
        <v>38096</v>
      </c>
      <c r="O353" s="18">
        <v>0</v>
      </c>
      <c r="P353" s="61">
        <v>0</v>
      </c>
      <c r="Q353" s="61">
        <v>0</v>
      </c>
      <c r="R353" s="61">
        <v>0</v>
      </c>
      <c r="S353" s="62">
        <v>1386</v>
      </c>
      <c r="T353" s="62">
        <v>0</v>
      </c>
      <c r="U353" s="62">
        <v>1386</v>
      </c>
      <c r="V353" s="62">
        <v>0</v>
      </c>
      <c r="W353" s="63">
        <v>1636</v>
      </c>
      <c r="X353" s="63">
        <v>0</v>
      </c>
      <c r="Y353" s="63">
        <v>1636</v>
      </c>
      <c r="Z353" s="18">
        <v>0</v>
      </c>
      <c r="AA353" s="18">
        <v>0</v>
      </c>
      <c r="AB353" s="18">
        <v>0</v>
      </c>
      <c r="AC353" s="18">
        <v>0</v>
      </c>
      <c r="AD353" s="61">
        <v>0</v>
      </c>
      <c r="AE353" s="61">
        <v>0</v>
      </c>
      <c r="AF353" s="61">
        <v>0</v>
      </c>
      <c r="AG353" s="19">
        <v>0</v>
      </c>
      <c r="AH353" s="19">
        <v>0</v>
      </c>
      <c r="AI353" s="19">
        <v>0</v>
      </c>
      <c r="AJ353" s="19">
        <v>0</v>
      </c>
      <c r="AK353" s="20">
        <v>0</v>
      </c>
      <c r="AL353" s="20">
        <v>0</v>
      </c>
      <c r="AM353" s="20">
        <v>0</v>
      </c>
      <c r="AN353" s="59">
        <v>7159</v>
      </c>
      <c r="AO353" s="59">
        <v>0</v>
      </c>
      <c r="AP353" s="59">
        <v>7159</v>
      </c>
      <c r="AQ353" s="59">
        <v>0</v>
      </c>
      <c r="AR353" s="60">
        <v>0</v>
      </c>
      <c r="AS353" s="60">
        <v>0</v>
      </c>
      <c r="AT353" s="60">
        <v>0</v>
      </c>
      <c r="AU353" s="16">
        <v>1148</v>
      </c>
      <c r="AV353" s="16">
        <v>0</v>
      </c>
      <c r="AW353" s="16">
        <v>1148</v>
      </c>
      <c r="AX353" s="16">
        <v>0</v>
      </c>
      <c r="AY353" s="17">
        <v>501</v>
      </c>
      <c r="AZ353" s="17">
        <v>0</v>
      </c>
      <c r="BA353" s="17">
        <v>501</v>
      </c>
      <c r="BB353" s="19">
        <v>24986</v>
      </c>
      <c r="BC353" s="19">
        <v>0</v>
      </c>
      <c r="BD353" s="19">
        <v>24986</v>
      </c>
      <c r="BE353" s="19">
        <v>0</v>
      </c>
      <c r="BF353" s="20">
        <v>12474</v>
      </c>
      <c r="BG353" s="20">
        <v>0</v>
      </c>
      <c r="BH353" s="20">
        <v>12474</v>
      </c>
      <c r="BI353" s="62">
        <v>0</v>
      </c>
      <c r="BJ353" s="62">
        <v>0</v>
      </c>
      <c r="BK353" s="62">
        <v>0</v>
      </c>
      <c r="BL353" s="62">
        <v>0</v>
      </c>
      <c r="BM353" s="63">
        <v>0</v>
      </c>
      <c r="BN353" s="63">
        <v>0</v>
      </c>
      <c r="BO353" s="63">
        <v>0</v>
      </c>
      <c r="BP353" s="62">
        <v>0</v>
      </c>
      <c r="BQ353" s="62">
        <v>0</v>
      </c>
      <c r="BR353" s="62">
        <v>0</v>
      </c>
      <c r="BS353" s="62">
        <v>0</v>
      </c>
      <c r="BT353" s="63">
        <v>0</v>
      </c>
      <c r="BU353" s="63">
        <v>0</v>
      </c>
      <c r="BV353" s="63">
        <v>0</v>
      </c>
      <c r="BW353" s="19">
        <v>12386</v>
      </c>
      <c r="BX353" s="19">
        <v>0</v>
      </c>
      <c r="BY353" s="19">
        <v>12386</v>
      </c>
      <c r="BZ353" s="19">
        <v>0</v>
      </c>
      <c r="CA353" s="20">
        <v>6401</v>
      </c>
      <c r="CB353" s="20">
        <v>0</v>
      </c>
      <c r="CC353" s="20">
        <v>6401</v>
      </c>
      <c r="CD353" s="59">
        <v>1092</v>
      </c>
      <c r="CE353" s="59">
        <v>0</v>
      </c>
      <c r="CF353" s="59">
        <v>1092</v>
      </c>
      <c r="CG353" s="59">
        <v>0</v>
      </c>
      <c r="CH353" s="60">
        <v>0</v>
      </c>
      <c r="CI353" s="60">
        <v>0</v>
      </c>
      <c r="CJ353" s="60">
        <v>0</v>
      </c>
      <c r="CK353" s="64">
        <v>110967</v>
      </c>
      <c r="CL353" s="64">
        <v>0</v>
      </c>
      <c r="CM353" s="64">
        <v>110967</v>
      </c>
      <c r="CN353" s="64">
        <v>0</v>
      </c>
      <c r="CO353" s="64">
        <v>0</v>
      </c>
      <c r="CP353" s="65">
        <v>22091</v>
      </c>
      <c r="CQ353" s="65">
        <v>0</v>
      </c>
      <c r="CR353" s="65">
        <v>22091</v>
      </c>
    </row>
    <row r="354" spans="1:96" x14ac:dyDescent="0.2">
      <c r="A354" s="21" t="s">
        <v>850</v>
      </c>
      <c r="B354" s="12" t="s">
        <v>1322</v>
      </c>
      <c r="C354" s="21" t="s">
        <v>403</v>
      </c>
      <c r="D354" s="11" t="s">
        <v>887</v>
      </c>
      <c r="E354" s="59">
        <v>0</v>
      </c>
      <c r="F354" s="59">
        <v>0</v>
      </c>
      <c r="G354" s="59">
        <v>0</v>
      </c>
      <c r="H354" s="59">
        <v>0</v>
      </c>
      <c r="I354" s="60">
        <v>0</v>
      </c>
      <c r="J354" s="60">
        <v>0</v>
      </c>
      <c r="K354" s="60">
        <v>0</v>
      </c>
      <c r="L354" s="18">
        <v>0</v>
      </c>
      <c r="M354" s="18">
        <v>0</v>
      </c>
      <c r="N354" s="18">
        <v>0</v>
      </c>
      <c r="O354" s="18">
        <v>0</v>
      </c>
      <c r="P354" s="61">
        <v>0</v>
      </c>
      <c r="Q354" s="61">
        <v>0</v>
      </c>
      <c r="R354" s="61">
        <v>0</v>
      </c>
      <c r="S354" s="62">
        <v>0</v>
      </c>
      <c r="T354" s="62">
        <v>0</v>
      </c>
      <c r="U354" s="62">
        <v>0</v>
      </c>
      <c r="V354" s="62">
        <v>0</v>
      </c>
      <c r="W354" s="63">
        <v>0</v>
      </c>
      <c r="X354" s="63">
        <v>0</v>
      </c>
      <c r="Y354" s="63">
        <v>0</v>
      </c>
      <c r="Z354" s="18">
        <v>0</v>
      </c>
      <c r="AA354" s="18">
        <v>0</v>
      </c>
      <c r="AB354" s="18">
        <v>0</v>
      </c>
      <c r="AC354" s="18">
        <v>0</v>
      </c>
      <c r="AD354" s="61">
        <v>0</v>
      </c>
      <c r="AE354" s="61">
        <v>0</v>
      </c>
      <c r="AF354" s="61">
        <v>0</v>
      </c>
      <c r="AG354" s="19">
        <v>0</v>
      </c>
      <c r="AH354" s="19">
        <v>0</v>
      </c>
      <c r="AI354" s="19">
        <v>0</v>
      </c>
      <c r="AJ354" s="19">
        <v>0</v>
      </c>
      <c r="AK354" s="20">
        <v>0</v>
      </c>
      <c r="AL354" s="20">
        <v>0</v>
      </c>
      <c r="AM354" s="20">
        <v>0</v>
      </c>
      <c r="AN354" s="59">
        <v>0</v>
      </c>
      <c r="AO354" s="59">
        <v>0</v>
      </c>
      <c r="AP354" s="59">
        <v>0</v>
      </c>
      <c r="AQ354" s="59">
        <v>0</v>
      </c>
      <c r="AR354" s="60">
        <v>0</v>
      </c>
      <c r="AS354" s="60">
        <v>0</v>
      </c>
      <c r="AT354" s="60">
        <v>0</v>
      </c>
      <c r="AU354" s="16">
        <v>0</v>
      </c>
      <c r="AV354" s="16">
        <v>0</v>
      </c>
      <c r="AW354" s="16">
        <v>0</v>
      </c>
      <c r="AX354" s="16">
        <v>0</v>
      </c>
      <c r="AY354" s="17">
        <v>0</v>
      </c>
      <c r="AZ354" s="17">
        <v>0</v>
      </c>
      <c r="BA354" s="17">
        <v>0</v>
      </c>
      <c r="BB354" s="19">
        <v>0</v>
      </c>
      <c r="BC354" s="19">
        <v>0</v>
      </c>
      <c r="BD354" s="19">
        <v>0</v>
      </c>
      <c r="BE354" s="19">
        <v>0</v>
      </c>
      <c r="BF354" s="20">
        <v>0</v>
      </c>
      <c r="BG354" s="20">
        <v>0</v>
      </c>
      <c r="BH354" s="20">
        <v>0</v>
      </c>
      <c r="BI354" s="62">
        <v>0</v>
      </c>
      <c r="BJ354" s="62">
        <v>0</v>
      </c>
      <c r="BK354" s="62">
        <v>0</v>
      </c>
      <c r="BL354" s="62">
        <v>0</v>
      </c>
      <c r="BM354" s="63">
        <v>0</v>
      </c>
      <c r="BN354" s="63">
        <v>0</v>
      </c>
      <c r="BO354" s="63">
        <v>0</v>
      </c>
      <c r="BP354" s="62">
        <v>1366</v>
      </c>
      <c r="BQ354" s="62">
        <v>0</v>
      </c>
      <c r="BR354" s="62">
        <v>1366</v>
      </c>
      <c r="BS354" s="62">
        <v>0</v>
      </c>
      <c r="BT354" s="63">
        <v>74</v>
      </c>
      <c r="BU354" s="63">
        <v>0</v>
      </c>
      <c r="BV354" s="63">
        <v>74</v>
      </c>
      <c r="BW354" s="19">
        <v>0</v>
      </c>
      <c r="BX354" s="19">
        <v>0</v>
      </c>
      <c r="BY354" s="19">
        <v>0</v>
      </c>
      <c r="BZ354" s="19">
        <v>0</v>
      </c>
      <c r="CA354" s="20">
        <v>0</v>
      </c>
      <c r="CB354" s="20">
        <v>0</v>
      </c>
      <c r="CC354" s="20">
        <v>0</v>
      </c>
      <c r="CD354" s="59">
        <v>0</v>
      </c>
      <c r="CE354" s="59">
        <v>0</v>
      </c>
      <c r="CF354" s="59">
        <v>0</v>
      </c>
      <c r="CG354" s="59">
        <v>0</v>
      </c>
      <c r="CH354" s="60">
        <v>0</v>
      </c>
      <c r="CI354" s="60">
        <v>0</v>
      </c>
      <c r="CJ354" s="60">
        <v>0</v>
      </c>
      <c r="CK354" s="64">
        <v>1366</v>
      </c>
      <c r="CL354" s="64">
        <v>0</v>
      </c>
      <c r="CM354" s="64">
        <v>1366</v>
      </c>
      <c r="CN354" s="64">
        <v>0</v>
      </c>
      <c r="CO354" s="64">
        <v>0</v>
      </c>
      <c r="CP354" s="65">
        <v>74</v>
      </c>
      <c r="CQ354" s="65">
        <v>0</v>
      </c>
      <c r="CR354" s="65">
        <v>74</v>
      </c>
    </row>
    <row r="355" spans="1:96" x14ac:dyDescent="0.2">
      <c r="A355" s="21" t="s">
        <v>721</v>
      </c>
      <c r="B355" s="12" t="s">
        <v>1323</v>
      </c>
      <c r="C355" s="21" t="s">
        <v>404</v>
      </c>
      <c r="D355" s="11" t="s">
        <v>884</v>
      </c>
      <c r="E355" s="59">
        <v>0</v>
      </c>
      <c r="F355" s="59">
        <v>0</v>
      </c>
      <c r="G355" s="59">
        <v>0</v>
      </c>
      <c r="H355" s="59">
        <v>0</v>
      </c>
      <c r="I355" s="60">
        <v>0</v>
      </c>
      <c r="J355" s="60">
        <v>0</v>
      </c>
      <c r="K355" s="60">
        <v>0</v>
      </c>
      <c r="L355" s="18">
        <v>0</v>
      </c>
      <c r="M355" s="18">
        <v>0</v>
      </c>
      <c r="N355" s="18">
        <v>0</v>
      </c>
      <c r="O355" s="18">
        <v>0</v>
      </c>
      <c r="P355" s="61">
        <v>0</v>
      </c>
      <c r="Q355" s="61">
        <v>0</v>
      </c>
      <c r="R355" s="61">
        <v>0</v>
      </c>
      <c r="S355" s="62">
        <v>0</v>
      </c>
      <c r="T355" s="62">
        <v>0</v>
      </c>
      <c r="U355" s="62">
        <v>0</v>
      </c>
      <c r="V355" s="62">
        <v>0</v>
      </c>
      <c r="W355" s="63">
        <v>0</v>
      </c>
      <c r="X355" s="63">
        <v>0</v>
      </c>
      <c r="Y355" s="63">
        <v>0</v>
      </c>
      <c r="Z355" s="18">
        <v>0</v>
      </c>
      <c r="AA355" s="18">
        <v>0</v>
      </c>
      <c r="AB355" s="18">
        <v>0</v>
      </c>
      <c r="AC355" s="18">
        <v>0</v>
      </c>
      <c r="AD355" s="61">
        <v>0</v>
      </c>
      <c r="AE355" s="61">
        <v>0</v>
      </c>
      <c r="AF355" s="61">
        <v>0</v>
      </c>
      <c r="AG355" s="19">
        <v>414</v>
      </c>
      <c r="AH355" s="19">
        <v>0</v>
      </c>
      <c r="AI355" s="19">
        <v>414</v>
      </c>
      <c r="AJ355" s="19">
        <v>0</v>
      </c>
      <c r="AK355" s="20">
        <v>3</v>
      </c>
      <c r="AL355" s="20">
        <v>0</v>
      </c>
      <c r="AM355" s="20">
        <v>3</v>
      </c>
      <c r="AN355" s="59">
        <v>221</v>
      </c>
      <c r="AO355" s="59">
        <v>0</v>
      </c>
      <c r="AP355" s="59">
        <v>221</v>
      </c>
      <c r="AQ355" s="59">
        <v>0</v>
      </c>
      <c r="AR355" s="60">
        <v>0</v>
      </c>
      <c r="AS355" s="60">
        <v>0</v>
      </c>
      <c r="AT355" s="60">
        <v>0</v>
      </c>
      <c r="AU355" s="16">
        <v>0</v>
      </c>
      <c r="AV355" s="16">
        <v>0</v>
      </c>
      <c r="AW355" s="16">
        <v>0</v>
      </c>
      <c r="AX355" s="16">
        <v>0</v>
      </c>
      <c r="AY355" s="17">
        <v>0</v>
      </c>
      <c r="AZ355" s="17">
        <v>0</v>
      </c>
      <c r="BA355" s="17">
        <v>0</v>
      </c>
      <c r="BB355" s="19">
        <v>42</v>
      </c>
      <c r="BC355" s="19">
        <v>0</v>
      </c>
      <c r="BD355" s="19">
        <v>42</v>
      </c>
      <c r="BE355" s="19">
        <v>0</v>
      </c>
      <c r="BF355" s="20">
        <v>0</v>
      </c>
      <c r="BG355" s="20">
        <v>0</v>
      </c>
      <c r="BH355" s="20">
        <v>0</v>
      </c>
      <c r="BI355" s="62">
        <v>0</v>
      </c>
      <c r="BJ355" s="62">
        <v>0</v>
      </c>
      <c r="BK355" s="62">
        <v>0</v>
      </c>
      <c r="BL355" s="62">
        <v>0</v>
      </c>
      <c r="BM355" s="63">
        <v>0</v>
      </c>
      <c r="BN355" s="63">
        <v>0</v>
      </c>
      <c r="BO355" s="63">
        <v>0</v>
      </c>
      <c r="BP355" s="62">
        <v>0</v>
      </c>
      <c r="BQ355" s="62">
        <v>0</v>
      </c>
      <c r="BR355" s="62">
        <v>0</v>
      </c>
      <c r="BS355" s="62">
        <v>0</v>
      </c>
      <c r="BT355" s="63">
        <v>0</v>
      </c>
      <c r="BU355" s="63">
        <v>0</v>
      </c>
      <c r="BV355" s="63">
        <v>0</v>
      </c>
      <c r="BW355" s="19">
        <v>399</v>
      </c>
      <c r="BX355" s="19">
        <v>0</v>
      </c>
      <c r="BY355" s="19">
        <v>399</v>
      </c>
      <c r="BZ355" s="19">
        <v>0</v>
      </c>
      <c r="CA355" s="20">
        <v>0</v>
      </c>
      <c r="CB355" s="20">
        <v>0</v>
      </c>
      <c r="CC355" s="20">
        <v>0</v>
      </c>
      <c r="CD355" s="59">
        <v>0</v>
      </c>
      <c r="CE355" s="59">
        <v>0</v>
      </c>
      <c r="CF355" s="59">
        <v>0</v>
      </c>
      <c r="CG355" s="59">
        <v>0</v>
      </c>
      <c r="CH355" s="60">
        <v>0</v>
      </c>
      <c r="CI355" s="60">
        <v>0</v>
      </c>
      <c r="CJ355" s="60">
        <v>0</v>
      </c>
      <c r="CK355" s="64">
        <v>1076</v>
      </c>
      <c r="CL355" s="64">
        <v>0</v>
      </c>
      <c r="CM355" s="64">
        <v>1076</v>
      </c>
      <c r="CN355" s="64">
        <v>0</v>
      </c>
      <c r="CO355" s="64">
        <v>0</v>
      </c>
      <c r="CP355" s="65">
        <v>3</v>
      </c>
      <c r="CQ355" s="65">
        <v>0</v>
      </c>
      <c r="CR355" s="65">
        <v>3</v>
      </c>
    </row>
    <row r="356" spans="1:96" x14ac:dyDescent="0.2">
      <c r="A356" s="21" t="s">
        <v>38</v>
      </c>
      <c r="B356" s="12" t="s">
        <v>1324</v>
      </c>
      <c r="C356" s="21" t="s">
        <v>39</v>
      </c>
      <c r="D356" s="11" t="s">
        <v>887</v>
      </c>
      <c r="E356" s="59">
        <v>0</v>
      </c>
      <c r="F356" s="59">
        <v>0</v>
      </c>
      <c r="G356" s="59">
        <v>0</v>
      </c>
      <c r="H356" s="59">
        <v>0</v>
      </c>
      <c r="I356" s="60">
        <v>0</v>
      </c>
      <c r="J356" s="60">
        <v>0</v>
      </c>
      <c r="K356" s="60">
        <v>0</v>
      </c>
      <c r="L356" s="18">
        <v>0</v>
      </c>
      <c r="M356" s="18">
        <v>0</v>
      </c>
      <c r="N356" s="18">
        <v>0</v>
      </c>
      <c r="O356" s="18">
        <v>0</v>
      </c>
      <c r="P356" s="61">
        <v>0</v>
      </c>
      <c r="Q356" s="61">
        <v>0</v>
      </c>
      <c r="R356" s="61">
        <v>0</v>
      </c>
      <c r="S356" s="62">
        <v>0</v>
      </c>
      <c r="T356" s="62">
        <v>0</v>
      </c>
      <c r="U356" s="62">
        <v>0</v>
      </c>
      <c r="V356" s="62">
        <v>0</v>
      </c>
      <c r="W356" s="63">
        <v>0</v>
      </c>
      <c r="X356" s="63">
        <v>0</v>
      </c>
      <c r="Y356" s="63">
        <v>0</v>
      </c>
      <c r="Z356" s="18">
        <v>0</v>
      </c>
      <c r="AA356" s="18">
        <v>0</v>
      </c>
      <c r="AB356" s="18">
        <v>0</v>
      </c>
      <c r="AC356" s="18">
        <v>0</v>
      </c>
      <c r="AD356" s="61">
        <v>0</v>
      </c>
      <c r="AE356" s="61">
        <v>0</v>
      </c>
      <c r="AF356" s="61">
        <v>0</v>
      </c>
      <c r="AG356" s="19">
        <v>0</v>
      </c>
      <c r="AH356" s="19">
        <v>0</v>
      </c>
      <c r="AI356" s="19">
        <v>0</v>
      </c>
      <c r="AJ356" s="19">
        <v>0</v>
      </c>
      <c r="AK356" s="20">
        <v>0</v>
      </c>
      <c r="AL356" s="20">
        <v>0</v>
      </c>
      <c r="AM356" s="20">
        <v>0</v>
      </c>
      <c r="AN356" s="59">
        <v>0</v>
      </c>
      <c r="AO356" s="59">
        <v>0</v>
      </c>
      <c r="AP356" s="59">
        <v>0</v>
      </c>
      <c r="AQ356" s="59">
        <v>0</v>
      </c>
      <c r="AR356" s="60">
        <v>0</v>
      </c>
      <c r="AS356" s="60">
        <v>0</v>
      </c>
      <c r="AT356" s="60">
        <v>0</v>
      </c>
      <c r="AU356" s="16">
        <v>0</v>
      </c>
      <c r="AV356" s="16">
        <v>0</v>
      </c>
      <c r="AW356" s="16">
        <v>0</v>
      </c>
      <c r="AX356" s="16">
        <v>0</v>
      </c>
      <c r="AY356" s="17">
        <v>0</v>
      </c>
      <c r="AZ356" s="17">
        <v>0</v>
      </c>
      <c r="BA356" s="17">
        <v>0</v>
      </c>
      <c r="BB356" s="19">
        <v>0</v>
      </c>
      <c r="BC356" s="19">
        <v>0</v>
      </c>
      <c r="BD356" s="19">
        <v>0</v>
      </c>
      <c r="BE356" s="19">
        <v>0</v>
      </c>
      <c r="BF356" s="20">
        <v>0</v>
      </c>
      <c r="BG356" s="20">
        <v>0</v>
      </c>
      <c r="BH356" s="20">
        <v>0</v>
      </c>
      <c r="BI356" s="62">
        <v>5537</v>
      </c>
      <c r="BJ356" s="62">
        <v>0</v>
      </c>
      <c r="BK356" s="62">
        <v>5537</v>
      </c>
      <c r="BL356" s="62">
        <v>0</v>
      </c>
      <c r="BM356" s="63">
        <v>222</v>
      </c>
      <c r="BN356" s="63">
        <v>0</v>
      </c>
      <c r="BO356" s="63">
        <v>222</v>
      </c>
      <c r="BP356" s="62">
        <v>0</v>
      </c>
      <c r="BQ356" s="62">
        <v>0</v>
      </c>
      <c r="BR356" s="62">
        <v>0</v>
      </c>
      <c r="BS356" s="62">
        <v>0</v>
      </c>
      <c r="BT356" s="63">
        <v>0</v>
      </c>
      <c r="BU356" s="63">
        <v>0</v>
      </c>
      <c r="BV356" s="63">
        <v>0</v>
      </c>
      <c r="BW356" s="19">
        <v>0</v>
      </c>
      <c r="BX356" s="19">
        <v>0</v>
      </c>
      <c r="BY356" s="19">
        <v>0</v>
      </c>
      <c r="BZ356" s="19">
        <v>0</v>
      </c>
      <c r="CA356" s="20">
        <v>0</v>
      </c>
      <c r="CB356" s="20">
        <v>0</v>
      </c>
      <c r="CC356" s="20">
        <v>0</v>
      </c>
      <c r="CD356" s="59">
        <v>0</v>
      </c>
      <c r="CE356" s="59">
        <v>0</v>
      </c>
      <c r="CF356" s="59">
        <v>0</v>
      </c>
      <c r="CG356" s="59">
        <v>0</v>
      </c>
      <c r="CH356" s="60">
        <v>0</v>
      </c>
      <c r="CI356" s="60">
        <v>0</v>
      </c>
      <c r="CJ356" s="60">
        <v>0</v>
      </c>
      <c r="CK356" s="64">
        <v>5537</v>
      </c>
      <c r="CL356" s="64">
        <v>0</v>
      </c>
      <c r="CM356" s="64">
        <v>5537</v>
      </c>
      <c r="CN356" s="64">
        <v>0</v>
      </c>
      <c r="CO356" s="64">
        <v>0</v>
      </c>
      <c r="CP356" s="65">
        <v>222</v>
      </c>
      <c r="CQ356" s="65">
        <v>0</v>
      </c>
      <c r="CR356" s="65">
        <v>222</v>
      </c>
    </row>
    <row r="357" spans="1:96" x14ac:dyDescent="0.2">
      <c r="A357" s="21" t="s">
        <v>610</v>
      </c>
      <c r="B357" s="12" t="s">
        <v>1325</v>
      </c>
      <c r="C357" s="21" t="s">
        <v>405</v>
      </c>
      <c r="D357" s="11" t="s">
        <v>884</v>
      </c>
      <c r="E357" s="59">
        <v>0</v>
      </c>
      <c r="F357" s="59">
        <v>0</v>
      </c>
      <c r="G357" s="59">
        <v>0</v>
      </c>
      <c r="H357" s="59">
        <v>0</v>
      </c>
      <c r="I357" s="60">
        <v>0</v>
      </c>
      <c r="J357" s="60">
        <v>0</v>
      </c>
      <c r="K357" s="60">
        <v>0</v>
      </c>
      <c r="L357" s="18">
        <v>392</v>
      </c>
      <c r="M357" s="18">
        <v>0</v>
      </c>
      <c r="N357" s="18">
        <v>392</v>
      </c>
      <c r="O357" s="18">
        <v>0</v>
      </c>
      <c r="P357" s="61">
        <v>0</v>
      </c>
      <c r="Q357" s="61">
        <v>0</v>
      </c>
      <c r="R357" s="61">
        <v>0</v>
      </c>
      <c r="S357" s="62">
        <v>0</v>
      </c>
      <c r="T357" s="62">
        <v>0</v>
      </c>
      <c r="U357" s="62">
        <v>0</v>
      </c>
      <c r="V357" s="62">
        <v>0</v>
      </c>
      <c r="W357" s="63">
        <v>0</v>
      </c>
      <c r="X357" s="63">
        <v>0</v>
      </c>
      <c r="Y357" s="63">
        <v>0</v>
      </c>
      <c r="Z357" s="18">
        <v>0</v>
      </c>
      <c r="AA357" s="18">
        <v>0</v>
      </c>
      <c r="AB357" s="18">
        <v>0</v>
      </c>
      <c r="AC357" s="18">
        <v>0</v>
      </c>
      <c r="AD357" s="61">
        <v>0</v>
      </c>
      <c r="AE357" s="61">
        <v>0</v>
      </c>
      <c r="AF357" s="61">
        <v>0</v>
      </c>
      <c r="AG357" s="19">
        <v>19994</v>
      </c>
      <c r="AH357" s="19">
        <v>0</v>
      </c>
      <c r="AI357" s="19">
        <v>19994</v>
      </c>
      <c r="AJ357" s="19">
        <v>0</v>
      </c>
      <c r="AK357" s="20">
        <v>6953</v>
      </c>
      <c r="AL357" s="20">
        <v>0</v>
      </c>
      <c r="AM357" s="20">
        <v>6953</v>
      </c>
      <c r="AN357" s="59">
        <v>625</v>
      </c>
      <c r="AO357" s="59">
        <v>0</v>
      </c>
      <c r="AP357" s="59">
        <v>625</v>
      </c>
      <c r="AQ357" s="59">
        <v>0</v>
      </c>
      <c r="AR357" s="60">
        <v>0</v>
      </c>
      <c r="AS357" s="60">
        <v>0</v>
      </c>
      <c r="AT357" s="60">
        <v>0</v>
      </c>
      <c r="AU357" s="16">
        <v>141</v>
      </c>
      <c r="AV357" s="16">
        <v>0</v>
      </c>
      <c r="AW357" s="16">
        <v>141</v>
      </c>
      <c r="AX357" s="16">
        <v>0</v>
      </c>
      <c r="AY357" s="17">
        <v>0</v>
      </c>
      <c r="AZ357" s="17">
        <v>0</v>
      </c>
      <c r="BA357" s="17">
        <v>0</v>
      </c>
      <c r="BB357" s="19">
        <v>1260</v>
      </c>
      <c r="BC357" s="19">
        <v>0</v>
      </c>
      <c r="BD357" s="19">
        <v>1260</v>
      </c>
      <c r="BE357" s="19">
        <v>0</v>
      </c>
      <c r="BF357" s="20">
        <v>0</v>
      </c>
      <c r="BG357" s="20">
        <v>0</v>
      </c>
      <c r="BH357" s="20">
        <v>0</v>
      </c>
      <c r="BI357" s="62">
        <v>0</v>
      </c>
      <c r="BJ357" s="62">
        <v>0</v>
      </c>
      <c r="BK357" s="62">
        <v>0</v>
      </c>
      <c r="BL357" s="62">
        <v>0</v>
      </c>
      <c r="BM357" s="63">
        <v>0</v>
      </c>
      <c r="BN357" s="63">
        <v>0</v>
      </c>
      <c r="BO357" s="63">
        <v>0</v>
      </c>
      <c r="BP357" s="62">
        <v>0</v>
      </c>
      <c r="BQ357" s="62">
        <v>0</v>
      </c>
      <c r="BR357" s="62">
        <v>0</v>
      </c>
      <c r="BS357" s="62">
        <v>0</v>
      </c>
      <c r="BT357" s="63">
        <v>0</v>
      </c>
      <c r="BU357" s="63">
        <v>0</v>
      </c>
      <c r="BV357" s="63">
        <v>0</v>
      </c>
      <c r="BW357" s="19">
        <v>981</v>
      </c>
      <c r="BX357" s="19">
        <v>0</v>
      </c>
      <c r="BY357" s="19">
        <v>981</v>
      </c>
      <c r="BZ357" s="19">
        <v>0</v>
      </c>
      <c r="CA357" s="20">
        <v>6225</v>
      </c>
      <c r="CB357" s="20">
        <v>0</v>
      </c>
      <c r="CC357" s="20">
        <v>6225</v>
      </c>
      <c r="CD357" s="59">
        <v>837</v>
      </c>
      <c r="CE357" s="59">
        <v>0</v>
      </c>
      <c r="CF357" s="59">
        <v>837</v>
      </c>
      <c r="CG357" s="59">
        <v>0</v>
      </c>
      <c r="CH357" s="60">
        <v>0</v>
      </c>
      <c r="CI357" s="60">
        <v>0</v>
      </c>
      <c r="CJ357" s="60">
        <v>0</v>
      </c>
      <c r="CK357" s="64">
        <v>24230</v>
      </c>
      <c r="CL357" s="64">
        <v>0</v>
      </c>
      <c r="CM357" s="64">
        <v>24230</v>
      </c>
      <c r="CN357" s="64">
        <v>0</v>
      </c>
      <c r="CO357" s="64">
        <v>0</v>
      </c>
      <c r="CP357" s="65">
        <v>13178</v>
      </c>
      <c r="CQ357" s="65">
        <v>0</v>
      </c>
      <c r="CR357" s="65">
        <v>13178</v>
      </c>
    </row>
    <row r="358" spans="1:96" x14ac:dyDescent="0.2">
      <c r="A358" s="21" t="s">
        <v>765</v>
      </c>
      <c r="B358" s="12" t="s">
        <v>1326</v>
      </c>
      <c r="C358" s="21" t="s">
        <v>406</v>
      </c>
      <c r="D358" s="11" t="s">
        <v>885</v>
      </c>
      <c r="E358" s="59">
        <v>9523</v>
      </c>
      <c r="F358" s="59">
        <v>0</v>
      </c>
      <c r="G358" s="59">
        <v>9523</v>
      </c>
      <c r="H358" s="59">
        <v>0</v>
      </c>
      <c r="I358" s="60">
        <v>700</v>
      </c>
      <c r="J358" s="60">
        <v>0</v>
      </c>
      <c r="K358" s="60">
        <v>700</v>
      </c>
      <c r="L358" s="18">
        <v>66031</v>
      </c>
      <c r="M358" s="18">
        <v>0</v>
      </c>
      <c r="N358" s="18">
        <v>66031</v>
      </c>
      <c r="O358" s="18">
        <v>0</v>
      </c>
      <c r="P358" s="61">
        <v>0</v>
      </c>
      <c r="Q358" s="61">
        <v>0</v>
      </c>
      <c r="R358" s="61">
        <v>0</v>
      </c>
      <c r="S358" s="62">
        <v>261</v>
      </c>
      <c r="T358" s="62">
        <v>0</v>
      </c>
      <c r="U358" s="62">
        <v>261</v>
      </c>
      <c r="V358" s="62">
        <v>0</v>
      </c>
      <c r="W358" s="63">
        <v>0</v>
      </c>
      <c r="X358" s="63">
        <v>0</v>
      </c>
      <c r="Y358" s="63">
        <v>0</v>
      </c>
      <c r="Z358" s="18">
        <v>0</v>
      </c>
      <c r="AA358" s="18">
        <v>0</v>
      </c>
      <c r="AB358" s="18">
        <v>0</v>
      </c>
      <c r="AC358" s="18">
        <v>0</v>
      </c>
      <c r="AD358" s="61">
        <v>0</v>
      </c>
      <c r="AE358" s="61">
        <v>0</v>
      </c>
      <c r="AF358" s="61">
        <v>0</v>
      </c>
      <c r="AG358" s="19">
        <v>21627</v>
      </c>
      <c r="AH358" s="19">
        <v>0</v>
      </c>
      <c r="AI358" s="19">
        <v>21627</v>
      </c>
      <c r="AJ358" s="19">
        <v>0</v>
      </c>
      <c r="AK358" s="20">
        <v>3581</v>
      </c>
      <c r="AL358" s="20">
        <v>0</v>
      </c>
      <c r="AM358" s="20">
        <v>3581</v>
      </c>
      <c r="AN358" s="59">
        <v>3698</v>
      </c>
      <c r="AO358" s="59">
        <v>0</v>
      </c>
      <c r="AP358" s="59">
        <v>3698</v>
      </c>
      <c r="AQ358" s="59">
        <v>0</v>
      </c>
      <c r="AR358" s="60">
        <v>3</v>
      </c>
      <c r="AS358" s="60">
        <v>0</v>
      </c>
      <c r="AT358" s="60">
        <v>3</v>
      </c>
      <c r="AU358" s="16">
        <v>0</v>
      </c>
      <c r="AV358" s="16">
        <v>0</v>
      </c>
      <c r="AW358" s="16">
        <v>0</v>
      </c>
      <c r="AX358" s="16">
        <v>0</v>
      </c>
      <c r="AY358" s="17">
        <v>0</v>
      </c>
      <c r="AZ358" s="17">
        <v>0</v>
      </c>
      <c r="BA358" s="17">
        <v>0</v>
      </c>
      <c r="BB358" s="19">
        <v>128029</v>
      </c>
      <c r="BC358" s="19">
        <v>100</v>
      </c>
      <c r="BD358" s="19">
        <v>128129</v>
      </c>
      <c r="BE358" s="19">
        <v>0</v>
      </c>
      <c r="BF358" s="20">
        <v>0</v>
      </c>
      <c r="BG358" s="20">
        <v>0</v>
      </c>
      <c r="BH358" s="20">
        <v>0</v>
      </c>
      <c r="BI358" s="62">
        <v>0</v>
      </c>
      <c r="BJ358" s="62">
        <v>0</v>
      </c>
      <c r="BK358" s="62">
        <v>0</v>
      </c>
      <c r="BL358" s="62">
        <v>0</v>
      </c>
      <c r="BM358" s="63">
        <v>0</v>
      </c>
      <c r="BN358" s="63">
        <v>0</v>
      </c>
      <c r="BO358" s="63">
        <v>0</v>
      </c>
      <c r="BP358" s="62">
        <v>0</v>
      </c>
      <c r="BQ358" s="62">
        <v>0</v>
      </c>
      <c r="BR358" s="62">
        <v>0</v>
      </c>
      <c r="BS358" s="62">
        <v>0</v>
      </c>
      <c r="BT358" s="63">
        <v>0</v>
      </c>
      <c r="BU358" s="63">
        <v>0</v>
      </c>
      <c r="BV358" s="63">
        <v>0</v>
      </c>
      <c r="BW358" s="19">
        <v>3032</v>
      </c>
      <c r="BX358" s="19">
        <v>0</v>
      </c>
      <c r="BY358" s="19">
        <v>3032</v>
      </c>
      <c r="BZ358" s="19">
        <v>0</v>
      </c>
      <c r="CA358" s="20">
        <v>71</v>
      </c>
      <c r="CB358" s="20">
        <v>0</v>
      </c>
      <c r="CC358" s="20">
        <v>71</v>
      </c>
      <c r="CD358" s="59">
        <v>5029</v>
      </c>
      <c r="CE358" s="59">
        <v>0</v>
      </c>
      <c r="CF358" s="59">
        <v>5029</v>
      </c>
      <c r="CG358" s="59">
        <v>0</v>
      </c>
      <c r="CH358" s="60">
        <v>956</v>
      </c>
      <c r="CI358" s="60">
        <v>0</v>
      </c>
      <c r="CJ358" s="60">
        <v>956</v>
      </c>
      <c r="CK358" s="64">
        <v>237230</v>
      </c>
      <c r="CL358" s="64">
        <v>100</v>
      </c>
      <c r="CM358" s="64">
        <v>237330</v>
      </c>
      <c r="CN358" s="64">
        <v>0</v>
      </c>
      <c r="CO358" s="64">
        <v>0</v>
      </c>
      <c r="CP358" s="65">
        <v>5311</v>
      </c>
      <c r="CQ358" s="65">
        <v>0</v>
      </c>
      <c r="CR358" s="65">
        <v>5311</v>
      </c>
    </row>
    <row r="359" spans="1:96" x14ac:dyDescent="0.2">
      <c r="A359" s="21" t="s">
        <v>513</v>
      </c>
      <c r="B359" s="12" t="s">
        <v>1327</v>
      </c>
      <c r="C359" s="21" t="s">
        <v>407</v>
      </c>
      <c r="D359" s="11" t="s">
        <v>882</v>
      </c>
      <c r="E359" s="59">
        <v>6028</v>
      </c>
      <c r="F359" s="59">
        <v>0</v>
      </c>
      <c r="G359" s="59">
        <v>6028</v>
      </c>
      <c r="H359" s="59">
        <v>0</v>
      </c>
      <c r="I359" s="60">
        <v>0</v>
      </c>
      <c r="J359" s="60">
        <v>0</v>
      </c>
      <c r="K359" s="60">
        <v>0</v>
      </c>
      <c r="L359" s="18">
        <v>13068</v>
      </c>
      <c r="M359" s="18">
        <v>0</v>
      </c>
      <c r="N359" s="18">
        <v>13068</v>
      </c>
      <c r="O359" s="18">
        <v>0</v>
      </c>
      <c r="P359" s="61">
        <v>0</v>
      </c>
      <c r="Q359" s="61">
        <v>0</v>
      </c>
      <c r="R359" s="61">
        <v>0</v>
      </c>
      <c r="S359" s="62">
        <v>136</v>
      </c>
      <c r="T359" s="62">
        <v>0</v>
      </c>
      <c r="U359" s="62">
        <v>136</v>
      </c>
      <c r="V359" s="62">
        <v>0</v>
      </c>
      <c r="W359" s="63">
        <v>0</v>
      </c>
      <c r="X359" s="63">
        <v>0</v>
      </c>
      <c r="Y359" s="63">
        <v>0</v>
      </c>
      <c r="Z359" s="18">
        <v>0</v>
      </c>
      <c r="AA359" s="18">
        <v>0</v>
      </c>
      <c r="AB359" s="18">
        <v>0</v>
      </c>
      <c r="AC359" s="18">
        <v>0</v>
      </c>
      <c r="AD359" s="61">
        <v>0</v>
      </c>
      <c r="AE359" s="61">
        <v>0</v>
      </c>
      <c r="AF359" s="61">
        <v>0</v>
      </c>
      <c r="AG359" s="19">
        <v>1731</v>
      </c>
      <c r="AH359" s="19">
        <v>0</v>
      </c>
      <c r="AI359" s="19">
        <v>1731</v>
      </c>
      <c r="AJ359" s="19">
        <v>0</v>
      </c>
      <c r="AK359" s="20">
        <v>1093</v>
      </c>
      <c r="AL359" s="20">
        <v>0</v>
      </c>
      <c r="AM359" s="20">
        <v>1093</v>
      </c>
      <c r="AN359" s="59">
        <v>3518</v>
      </c>
      <c r="AO359" s="59">
        <v>0</v>
      </c>
      <c r="AP359" s="59">
        <v>3518</v>
      </c>
      <c r="AQ359" s="59">
        <v>0</v>
      </c>
      <c r="AR359" s="60">
        <v>0</v>
      </c>
      <c r="AS359" s="60">
        <v>0</v>
      </c>
      <c r="AT359" s="60">
        <v>0</v>
      </c>
      <c r="AU359" s="16">
        <v>21</v>
      </c>
      <c r="AV359" s="16">
        <v>0</v>
      </c>
      <c r="AW359" s="16">
        <v>21</v>
      </c>
      <c r="AX359" s="16">
        <v>0</v>
      </c>
      <c r="AY359" s="17">
        <v>0</v>
      </c>
      <c r="AZ359" s="17">
        <v>0</v>
      </c>
      <c r="BA359" s="17">
        <v>0</v>
      </c>
      <c r="BB359" s="19">
        <v>891</v>
      </c>
      <c r="BC359" s="19">
        <v>0</v>
      </c>
      <c r="BD359" s="19">
        <v>891</v>
      </c>
      <c r="BE359" s="19">
        <v>0</v>
      </c>
      <c r="BF359" s="20">
        <v>1777</v>
      </c>
      <c r="BG359" s="20">
        <v>0</v>
      </c>
      <c r="BH359" s="20">
        <v>1777</v>
      </c>
      <c r="BI359" s="62">
        <v>0</v>
      </c>
      <c r="BJ359" s="62">
        <v>0</v>
      </c>
      <c r="BK359" s="62">
        <v>0</v>
      </c>
      <c r="BL359" s="62">
        <v>0</v>
      </c>
      <c r="BM359" s="63">
        <v>0</v>
      </c>
      <c r="BN359" s="63">
        <v>0</v>
      </c>
      <c r="BO359" s="63">
        <v>0</v>
      </c>
      <c r="BP359" s="62">
        <v>0</v>
      </c>
      <c r="BQ359" s="62">
        <v>0</v>
      </c>
      <c r="BR359" s="62">
        <v>0</v>
      </c>
      <c r="BS359" s="62">
        <v>0</v>
      </c>
      <c r="BT359" s="63">
        <v>0</v>
      </c>
      <c r="BU359" s="63">
        <v>0</v>
      </c>
      <c r="BV359" s="63">
        <v>0</v>
      </c>
      <c r="BW359" s="19">
        <v>377</v>
      </c>
      <c r="BX359" s="19">
        <v>0</v>
      </c>
      <c r="BY359" s="19">
        <v>377</v>
      </c>
      <c r="BZ359" s="19">
        <v>0</v>
      </c>
      <c r="CA359" s="20">
        <v>0</v>
      </c>
      <c r="CB359" s="20">
        <v>0</v>
      </c>
      <c r="CC359" s="20">
        <v>0</v>
      </c>
      <c r="CD359" s="59">
        <v>1577</v>
      </c>
      <c r="CE359" s="59">
        <v>0</v>
      </c>
      <c r="CF359" s="59">
        <v>1577</v>
      </c>
      <c r="CG359" s="59">
        <v>0</v>
      </c>
      <c r="CH359" s="60">
        <v>89</v>
      </c>
      <c r="CI359" s="60">
        <v>0</v>
      </c>
      <c r="CJ359" s="60">
        <v>89</v>
      </c>
      <c r="CK359" s="64">
        <v>27347</v>
      </c>
      <c r="CL359" s="64">
        <v>0</v>
      </c>
      <c r="CM359" s="64">
        <v>27347</v>
      </c>
      <c r="CN359" s="64">
        <v>0</v>
      </c>
      <c r="CO359" s="64">
        <v>0</v>
      </c>
      <c r="CP359" s="65">
        <v>2959</v>
      </c>
      <c r="CQ359" s="65">
        <v>0</v>
      </c>
      <c r="CR359" s="65">
        <v>2959</v>
      </c>
    </row>
    <row r="360" spans="1:96" x14ac:dyDescent="0.2">
      <c r="A360" s="21" t="s">
        <v>713</v>
      </c>
      <c r="B360" s="12" t="s">
        <v>1328</v>
      </c>
      <c r="C360" s="21" t="s">
        <v>408</v>
      </c>
      <c r="D360" s="11" t="s">
        <v>882</v>
      </c>
      <c r="E360" s="59">
        <v>4402</v>
      </c>
      <c r="F360" s="59">
        <v>0</v>
      </c>
      <c r="G360" s="59">
        <v>4402</v>
      </c>
      <c r="H360" s="59">
        <v>0</v>
      </c>
      <c r="I360" s="60">
        <v>0</v>
      </c>
      <c r="J360" s="60">
        <v>0</v>
      </c>
      <c r="K360" s="60">
        <v>0</v>
      </c>
      <c r="L360" s="18">
        <v>15017</v>
      </c>
      <c r="M360" s="18">
        <v>0</v>
      </c>
      <c r="N360" s="18">
        <v>15017</v>
      </c>
      <c r="O360" s="18">
        <v>0</v>
      </c>
      <c r="P360" s="61">
        <v>0</v>
      </c>
      <c r="Q360" s="61">
        <v>0</v>
      </c>
      <c r="R360" s="61">
        <v>0</v>
      </c>
      <c r="S360" s="62">
        <v>1994</v>
      </c>
      <c r="T360" s="62">
        <v>0</v>
      </c>
      <c r="U360" s="62">
        <v>1994</v>
      </c>
      <c r="V360" s="62">
        <v>0</v>
      </c>
      <c r="W360" s="63">
        <v>405</v>
      </c>
      <c r="X360" s="63">
        <v>0</v>
      </c>
      <c r="Y360" s="63">
        <v>405</v>
      </c>
      <c r="Z360" s="18">
        <v>540</v>
      </c>
      <c r="AA360" s="18">
        <v>0</v>
      </c>
      <c r="AB360" s="18">
        <v>540</v>
      </c>
      <c r="AC360" s="18">
        <v>0</v>
      </c>
      <c r="AD360" s="61">
        <v>0</v>
      </c>
      <c r="AE360" s="61">
        <v>0</v>
      </c>
      <c r="AF360" s="61">
        <v>0</v>
      </c>
      <c r="AG360" s="19">
        <v>25227</v>
      </c>
      <c r="AH360" s="19">
        <v>0</v>
      </c>
      <c r="AI360" s="19">
        <v>25227</v>
      </c>
      <c r="AJ360" s="19">
        <v>0</v>
      </c>
      <c r="AK360" s="20">
        <v>7031</v>
      </c>
      <c r="AL360" s="20">
        <v>0</v>
      </c>
      <c r="AM360" s="20">
        <v>7031</v>
      </c>
      <c r="AN360" s="59">
        <v>985</v>
      </c>
      <c r="AO360" s="59">
        <v>0</v>
      </c>
      <c r="AP360" s="59">
        <v>985</v>
      </c>
      <c r="AQ360" s="59">
        <v>0</v>
      </c>
      <c r="AR360" s="60">
        <v>0</v>
      </c>
      <c r="AS360" s="60">
        <v>0</v>
      </c>
      <c r="AT360" s="60">
        <v>0</v>
      </c>
      <c r="AU360" s="16">
        <v>684</v>
      </c>
      <c r="AV360" s="16">
        <v>0</v>
      </c>
      <c r="AW360" s="16">
        <v>684</v>
      </c>
      <c r="AX360" s="16">
        <v>0</v>
      </c>
      <c r="AY360" s="17">
        <v>0</v>
      </c>
      <c r="AZ360" s="17">
        <v>0</v>
      </c>
      <c r="BA360" s="17">
        <v>0</v>
      </c>
      <c r="BB360" s="19">
        <v>9008</v>
      </c>
      <c r="BC360" s="19">
        <v>0</v>
      </c>
      <c r="BD360" s="19">
        <v>9008</v>
      </c>
      <c r="BE360" s="19">
        <v>0</v>
      </c>
      <c r="BF360" s="20">
        <v>105</v>
      </c>
      <c r="BG360" s="20">
        <v>0</v>
      </c>
      <c r="BH360" s="20">
        <v>105</v>
      </c>
      <c r="BI360" s="62">
        <v>0</v>
      </c>
      <c r="BJ360" s="62">
        <v>0</v>
      </c>
      <c r="BK360" s="62">
        <v>0</v>
      </c>
      <c r="BL360" s="62">
        <v>0</v>
      </c>
      <c r="BM360" s="63">
        <v>0</v>
      </c>
      <c r="BN360" s="63">
        <v>0</v>
      </c>
      <c r="BO360" s="63">
        <v>0</v>
      </c>
      <c r="BP360" s="62">
        <v>0</v>
      </c>
      <c r="BQ360" s="62">
        <v>0</v>
      </c>
      <c r="BR360" s="62">
        <v>0</v>
      </c>
      <c r="BS360" s="62">
        <v>0</v>
      </c>
      <c r="BT360" s="63">
        <v>0</v>
      </c>
      <c r="BU360" s="63">
        <v>0</v>
      </c>
      <c r="BV360" s="63">
        <v>0</v>
      </c>
      <c r="BW360" s="19">
        <v>9533</v>
      </c>
      <c r="BX360" s="19">
        <v>0</v>
      </c>
      <c r="BY360" s="19">
        <v>9533</v>
      </c>
      <c r="BZ360" s="19">
        <v>0</v>
      </c>
      <c r="CA360" s="20">
        <v>60</v>
      </c>
      <c r="CB360" s="20">
        <v>0</v>
      </c>
      <c r="CC360" s="20">
        <v>60</v>
      </c>
      <c r="CD360" s="59">
        <v>49</v>
      </c>
      <c r="CE360" s="59">
        <v>0</v>
      </c>
      <c r="CF360" s="59">
        <v>49</v>
      </c>
      <c r="CG360" s="59">
        <v>0</v>
      </c>
      <c r="CH360" s="60">
        <v>0</v>
      </c>
      <c r="CI360" s="60">
        <v>0</v>
      </c>
      <c r="CJ360" s="60">
        <v>0</v>
      </c>
      <c r="CK360" s="64">
        <v>67439</v>
      </c>
      <c r="CL360" s="64">
        <v>0</v>
      </c>
      <c r="CM360" s="64">
        <v>67439</v>
      </c>
      <c r="CN360" s="64">
        <v>0</v>
      </c>
      <c r="CO360" s="64">
        <v>0</v>
      </c>
      <c r="CP360" s="65">
        <v>7601</v>
      </c>
      <c r="CQ360" s="65">
        <v>0</v>
      </c>
      <c r="CR360" s="65">
        <v>7601</v>
      </c>
    </row>
    <row r="361" spans="1:96" x14ac:dyDescent="0.2">
      <c r="A361" s="21" t="s">
        <v>747</v>
      </c>
      <c r="B361" s="12" t="s">
        <v>1329</v>
      </c>
      <c r="C361" s="21" t="s">
        <v>409</v>
      </c>
      <c r="D361" s="11" t="s">
        <v>884</v>
      </c>
      <c r="E361" s="59">
        <v>0</v>
      </c>
      <c r="F361" s="59">
        <v>0</v>
      </c>
      <c r="G361" s="59">
        <v>0</v>
      </c>
      <c r="H361" s="59">
        <v>0</v>
      </c>
      <c r="I361" s="60">
        <v>0</v>
      </c>
      <c r="J361" s="60">
        <v>0</v>
      </c>
      <c r="K361" s="60">
        <v>0</v>
      </c>
      <c r="L361" s="18">
        <v>98</v>
      </c>
      <c r="M361" s="18">
        <v>0</v>
      </c>
      <c r="N361" s="18">
        <v>98</v>
      </c>
      <c r="O361" s="18">
        <v>0</v>
      </c>
      <c r="P361" s="61">
        <v>0</v>
      </c>
      <c r="Q361" s="61">
        <v>0</v>
      </c>
      <c r="R361" s="61">
        <v>0</v>
      </c>
      <c r="S361" s="62">
        <v>0</v>
      </c>
      <c r="T361" s="62">
        <v>0</v>
      </c>
      <c r="U361" s="62">
        <v>0</v>
      </c>
      <c r="V361" s="62">
        <v>0</v>
      </c>
      <c r="W361" s="63">
        <v>0</v>
      </c>
      <c r="X361" s="63">
        <v>0</v>
      </c>
      <c r="Y361" s="63">
        <v>0</v>
      </c>
      <c r="Z361" s="18">
        <v>0</v>
      </c>
      <c r="AA361" s="18">
        <v>0</v>
      </c>
      <c r="AB361" s="18">
        <v>0</v>
      </c>
      <c r="AC361" s="18">
        <v>0</v>
      </c>
      <c r="AD361" s="61">
        <v>0</v>
      </c>
      <c r="AE361" s="61">
        <v>0</v>
      </c>
      <c r="AF361" s="61">
        <v>0</v>
      </c>
      <c r="AG361" s="19">
        <v>1099</v>
      </c>
      <c r="AH361" s="19">
        <v>0</v>
      </c>
      <c r="AI361" s="19">
        <v>1099</v>
      </c>
      <c r="AJ361" s="19">
        <v>0</v>
      </c>
      <c r="AK361" s="20">
        <v>1226</v>
      </c>
      <c r="AL361" s="20">
        <v>0</v>
      </c>
      <c r="AM361" s="20">
        <v>1226</v>
      </c>
      <c r="AN361" s="59">
        <v>385</v>
      </c>
      <c r="AO361" s="59">
        <v>0</v>
      </c>
      <c r="AP361" s="59">
        <v>385</v>
      </c>
      <c r="AQ361" s="59">
        <v>0</v>
      </c>
      <c r="AR361" s="60">
        <v>0</v>
      </c>
      <c r="AS361" s="60">
        <v>0</v>
      </c>
      <c r="AT361" s="60">
        <v>0</v>
      </c>
      <c r="AU361" s="16">
        <v>14</v>
      </c>
      <c r="AV361" s="16">
        <v>0</v>
      </c>
      <c r="AW361" s="16">
        <v>14</v>
      </c>
      <c r="AX361" s="16">
        <v>0</v>
      </c>
      <c r="AY361" s="17">
        <v>0</v>
      </c>
      <c r="AZ361" s="17">
        <v>0</v>
      </c>
      <c r="BA361" s="17">
        <v>0</v>
      </c>
      <c r="BB361" s="19">
        <v>0</v>
      </c>
      <c r="BC361" s="19">
        <v>0</v>
      </c>
      <c r="BD361" s="19">
        <v>0</v>
      </c>
      <c r="BE361" s="19">
        <v>0</v>
      </c>
      <c r="BF361" s="20">
        <v>0</v>
      </c>
      <c r="BG361" s="20">
        <v>0</v>
      </c>
      <c r="BH361" s="20">
        <v>0</v>
      </c>
      <c r="BI361" s="62">
        <v>0</v>
      </c>
      <c r="BJ361" s="62">
        <v>0</v>
      </c>
      <c r="BK361" s="62">
        <v>0</v>
      </c>
      <c r="BL361" s="62">
        <v>0</v>
      </c>
      <c r="BM361" s="63">
        <v>0</v>
      </c>
      <c r="BN361" s="63">
        <v>0</v>
      </c>
      <c r="BO361" s="63">
        <v>0</v>
      </c>
      <c r="BP361" s="62">
        <v>0</v>
      </c>
      <c r="BQ361" s="62">
        <v>0</v>
      </c>
      <c r="BR361" s="62">
        <v>0</v>
      </c>
      <c r="BS361" s="62">
        <v>0</v>
      </c>
      <c r="BT361" s="63">
        <v>0</v>
      </c>
      <c r="BU361" s="63">
        <v>0</v>
      </c>
      <c r="BV361" s="63">
        <v>0</v>
      </c>
      <c r="BW361" s="19">
        <v>800</v>
      </c>
      <c r="BX361" s="19">
        <v>0</v>
      </c>
      <c r="BY361" s="19">
        <v>800</v>
      </c>
      <c r="BZ361" s="19">
        <v>0</v>
      </c>
      <c r="CA361" s="20">
        <v>187</v>
      </c>
      <c r="CB361" s="20">
        <v>0</v>
      </c>
      <c r="CC361" s="20">
        <v>187</v>
      </c>
      <c r="CD361" s="59">
        <v>0</v>
      </c>
      <c r="CE361" s="59">
        <v>0</v>
      </c>
      <c r="CF361" s="59">
        <v>0</v>
      </c>
      <c r="CG361" s="59">
        <v>0</v>
      </c>
      <c r="CH361" s="60">
        <v>0</v>
      </c>
      <c r="CI361" s="60">
        <v>0</v>
      </c>
      <c r="CJ361" s="60">
        <v>0</v>
      </c>
      <c r="CK361" s="64">
        <v>2396</v>
      </c>
      <c r="CL361" s="64">
        <v>0</v>
      </c>
      <c r="CM361" s="64">
        <v>2396</v>
      </c>
      <c r="CN361" s="64">
        <v>0</v>
      </c>
      <c r="CO361" s="64">
        <v>0</v>
      </c>
      <c r="CP361" s="65">
        <v>1413</v>
      </c>
      <c r="CQ361" s="65">
        <v>0</v>
      </c>
      <c r="CR361" s="65">
        <v>1413</v>
      </c>
    </row>
    <row r="362" spans="1:96" x14ac:dyDescent="0.2">
      <c r="A362" s="21" t="s">
        <v>579</v>
      </c>
      <c r="B362" s="12" t="s">
        <v>1330</v>
      </c>
      <c r="C362" s="21" t="s">
        <v>410</v>
      </c>
      <c r="D362" s="11" t="s">
        <v>884</v>
      </c>
      <c r="E362" s="59">
        <v>0</v>
      </c>
      <c r="F362" s="59">
        <v>0</v>
      </c>
      <c r="G362" s="59">
        <v>0</v>
      </c>
      <c r="H362" s="59">
        <v>0</v>
      </c>
      <c r="I362" s="60">
        <v>0</v>
      </c>
      <c r="J362" s="60">
        <v>0</v>
      </c>
      <c r="K362" s="60">
        <v>0</v>
      </c>
      <c r="L362" s="18">
        <v>0</v>
      </c>
      <c r="M362" s="18">
        <v>0</v>
      </c>
      <c r="N362" s="18">
        <v>0</v>
      </c>
      <c r="O362" s="18">
        <v>0</v>
      </c>
      <c r="P362" s="61">
        <v>0</v>
      </c>
      <c r="Q362" s="61">
        <v>0</v>
      </c>
      <c r="R362" s="61">
        <v>0</v>
      </c>
      <c r="S362" s="62">
        <v>0</v>
      </c>
      <c r="T362" s="62">
        <v>0</v>
      </c>
      <c r="U362" s="62">
        <v>0</v>
      </c>
      <c r="V362" s="62">
        <v>0</v>
      </c>
      <c r="W362" s="63">
        <v>0</v>
      </c>
      <c r="X362" s="63">
        <v>0</v>
      </c>
      <c r="Y362" s="63">
        <v>0</v>
      </c>
      <c r="Z362" s="18">
        <v>0</v>
      </c>
      <c r="AA362" s="18">
        <v>0</v>
      </c>
      <c r="AB362" s="18">
        <v>0</v>
      </c>
      <c r="AC362" s="18">
        <v>0</v>
      </c>
      <c r="AD362" s="61">
        <v>0</v>
      </c>
      <c r="AE362" s="61">
        <v>0</v>
      </c>
      <c r="AF362" s="61">
        <v>0</v>
      </c>
      <c r="AG362" s="19">
        <v>11577</v>
      </c>
      <c r="AH362" s="19">
        <v>0</v>
      </c>
      <c r="AI362" s="19">
        <v>11577</v>
      </c>
      <c r="AJ362" s="19">
        <v>0</v>
      </c>
      <c r="AK362" s="20">
        <v>4771</v>
      </c>
      <c r="AL362" s="20">
        <v>0</v>
      </c>
      <c r="AM362" s="20">
        <v>4771</v>
      </c>
      <c r="AN362" s="59">
        <v>2049</v>
      </c>
      <c r="AO362" s="59">
        <v>0</v>
      </c>
      <c r="AP362" s="59">
        <v>2049</v>
      </c>
      <c r="AQ362" s="59">
        <v>0</v>
      </c>
      <c r="AR362" s="60">
        <v>0</v>
      </c>
      <c r="AS362" s="60">
        <v>0</v>
      </c>
      <c r="AT362" s="60">
        <v>0</v>
      </c>
      <c r="AU362" s="16">
        <v>7642</v>
      </c>
      <c r="AV362" s="16">
        <v>0</v>
      </c>
      <c r="AW362" s="16">
        <v>7642</v>
      </c>
      <c r="AX362" s="16">
        <v>0</v>
      </c>
      <c r="AY362" s="17">
        <v>0</v>
      </c>
      <c r="AZ362" s="17">
        <v>0</v>
      </c>
      <c r="BA362" s="17">
        <v>0</v>
      </c>
      <c r="BB362" s="19">
        <v>0</v>
      </c>
      <c r="BC362" s="19">
        <v>0</v>
      </c>
      <c r="BD362" s="19">
        <v>0</v>
      </c>
      <c r="BE362" s="19">
        <v>0</v>
      </c>
      <c r="BF362" s="20">
        <v>0</v>
      </c>
      <c r="BG362" s="20">
        <v>0</v>
      </c>
      <c r="BH362" s="20">
        <v>0</v>
      </c>
      <c r="BI362" s="62">
        <v>0</v>
      </c>
      <c r="BJ362" s="62">
        <v>0</v>
      </c>
      <c r="BK362" s="62">
        <v>0</v>
      </c>
      <c r="BL362" s="62">
        <v>0</v>
      </c>
      <c r="BM362" s="63">
        <v>0</v>
      </c>
      <c r="BN362" s="63">
        <v>0</v>
      </c>
      <c r="BO362" s="63">
        <v>0</v>
      </c>
      <c r="BP362" s="62">
        <v>0</v>
      </c>
      <c r="BQ362" s="62">
        <v>0</v>
      </c>
      <c r="BR362" s="62">
        <v>0</v>
      </c>
      <c r="BS362" s="62">
        <v>0</v>
      </c>
      <c r="BT362" s="63">
        <v>0</v>
      </c>
      <c r="BU362" s="63">
        <v>0</v>
      </c>
      <c r="BV362" s="63">
        <v>0</v>
      </c>
      <c r="BW362" s="19">
        <v>233</v>
      </c>
      <c r="BX362" s="19">
        <v>0</v>
      </c>
      <c r="BY362" s="19">
        <v>233</v>
      </c>
      <c r="BZ362" s="19">
        <v>0</v>
      </c>
      <c r="CA362" s="20">
        <v>10</v>
      </c>
      <c r="CB362" s="20">
        <v>0</v>
      </c>
      <c r="CC362" s="20">
        <v>10</v>
      </c>
      <c r="CD362" s="59">
        <v>0</v>
      </c>
      <c r="CE362" s="59">
        <v>0</v>
      </c>
      <c r="CF362" s="59">
        <v>0</v>
      </c>
      <c r="CG362" s="59">
        <v>0</v>
      </c>
      <c r="CH362" s="60">
        <v>0</v>
      </c>
      <c r="CI362" s="60">
        <v>0</v>
      </c>
      <c r="CJ362" s="60">
        <v>0</v>
      </c>
      <c r="CK362" s="64">
        <v>21501</v>
      </c>
      <c r="CL362" s="64">
        <v>0</v>
      </c>
      <c r="CM362" s="64">
        <v>21501</v>
      </c>
      <c r="CN362" s="64">
        <v>0</v>
      </c>
      <c r="CO362" s="64">
        <v>0</v>
      </c>
      <c r="CP362" s="65">
        <v>4781</v>
      </c>
      <c r="CQ362" s="65">
        <v>0</v>
      </c>
      <c r="CR362" s="65">
        <v>4781</v>
      </c>
    </row>
    <row r="363" spans="1:96" x14ac:dyDescent="0.2">
      <c r="A363" s="21" t="s">
        <v>723</v>
      </c>
      <c r="B363" s="12" t="s">
        <v>1331</v>
      </c>
      <c r="C363" s="21" t="s">
        <v>411</v>
      </c>
      <c r="D363" s="11" t="s">
        <v>883</v>
      </c>
      <c r="E363" s="59">
        <v>44852</v>
      </c>
      <c r="F363" s="59">
        <v>0</v>
      </c>
      <c r="G363" s="59">
        <v>44852</v>
      </c>
      <c r="H363" s="59">
        <v>0</v>
      </c>
      <c r="I363" s="60">
        <v>4189</v>
      </c>
      <c r="J363" s="60">
        <v>0</v>
      </c>
      <c r="K363" s="60">
        <v>4189</v>
      </c>
      <c r="L363" s="18">
        <v>58472</v>
      </c>
      <c r="M363" s="18">
        <v>0</v>
      </c>
      <c r="N363" s="18">
        <v>58472</v>
      </c>
      <c r="O363" s="18">
        <v>0</v>
      </c>
      <c r="P363" s="61">
        <v>21</v>
      </c>
      <c r="Q363" s="61">
        <v>0</v>
      </c>
      <c r="R363" s="61">
        <v>21</v>
      </c>
      <c r="S363" s="62">
        <v>4366</v>
      </c>
      <c r="T363" s="62">
        <v>0</v>
      </c>
      <c r="U363" s="62">
        <v>4366</v>
      </c>
      <c r="V363" s="62">
        <v>0</v>
      </c>
      <c r="W363" s="63">
        <v>4408</v>
      </c>
      <c r="X363" s="63">
        <v>0</v>
      </c>
      <c r="Y363" s="63">
        <v>4408</v>
      </c>
      <c r="Z363" s="18">
        <v>123</v>
      </c>
      <c r="AA363" s="18">
        <v>0</v>
      </c>
      <c r="AB363" s="18">
        <v>123</v>
      </c>
      <c r="AC363" s="18">
        <v>0</v>
      </c>
      <c r="AD363" s="61">
        <v>0</v>
      </c>
      <c r="AE363" s="61">
        <v>0</v>
      </c>
      <c r="AF363" s="61">
        <v>0</v>
      </c>
      <c r="AG363" s="19">
        <v>0</v>
      </c>
      <c r="AH363" s="19">
        <v>0</v>
      </c>
      <c r="AI363" s="19">
        <v>0</v>
      </c>
      <c r="AJ363" s="19">
        <v>0</v>
      </c>
      <c r="AK363" s="20">
        <v>0</v>
      </c>
      <c r="AL363" s="20">
        <v>0</v>
      </c>
      <c r="AM363" s="20">
        <v>0</v>
      </c>
      <c r="AN363" s="59">
        <v>272</v>
      </c>
      <c r="AO363" s="59">
        <v>0</v>
      </c>
      <c r="AP363" s="59">
        <v>272</v>
      </c>
      <c r="AQ363" s="59">
        <v>0</v>
      </c>
      <c r="AR363" s="60">
        <v>225</v>
      </c>
      <c r="AS363" s="60">
        <v>0</v>
      </c>
      <c r="AT363" s="60">
        <v>225</v>
      </c>
      <c r="AU363" s="16">
        <v>2437</v>
      </c>
      <c r="AV363" s="16">
        <v>0</v>
      </c>
      <c r="AW363" s="16">
        <v>2437</v>
      </c>
      <c r="AX363" s="16">
        <v>0</v>
      </c>
      <c r="AY363" s="17">
        <v>1303</v>
      </c>
      <c r="AZ363" s="17">
        <v>0</v>
      </c>
      <c r="BA363" s="17">
        <v>1303</v>
      </c>
      <c r="BB363" s="19">
        <v>0</v>
      </c>
      <c r="BC363" s="19">
        <v>0</v>
      </c>
      <c r="BD363" s="19">
        <v>0</v>
      </c>
      <c r="BE363" s="19">
        <v>0</v>
      </c>
      <c r="BF363" s="20">
        <v>0</v>
      </c>
      <c r="BG363" s="20">
        <v>0</v>
      </c>
      <c r="BH363" s="20">
        <v>0</v>
      </c>
      <c r="BI363" s="62">
        <v>0</v>
      </c>
      <c r="BJ363" s="62">
        <v>0</v>
      </c>
      <c r="BK363" s="62">
        <v>0</v>
      </c>
      <c r="BL363" s="62">
        <v>0</v>
      </c>
      <c r="BM363" s="63">
        <v>0</v>
      </c>
      <c r="BN363" s="63">
        <v>0</v>
      </c>
      <c r="BO363" s="63">
        <v>0</v>
      </c>
      <c r="BP363" s="62">
        <v>2944</v>
      </c>
      <c r="BQ363" s="62">
        <v>0</v>
      </c>
      <c r="BR363" s="62">
        <v>2944</v>
      </c>
      <c r="BS363" s="62">
        <v>0</v>
      </c>
      <c r="BT363" s="63">
        <v>0</v>
      </c>
      <c r="BU363" s="63">
        <v>0</v>
      </c>
      <c r="BV363" s="63">
        <v>0</v>
      </c>
      <c r="BW363" s="19">
        <v>15054</v>
      </c>
      <c r="BX363" s="19">
        <v>0</v>
      </c>
      <c r="BY363" s="19">
        <v>15054</v>
      </c>
      <c r="BZ363" s="19">
        <v>0</v>
      </c>
      <c r="CA363" s="20">
        <v>40</v>
      </c>
      <c r="CB363" s="20">
        <v>0</v>
      </c>
      <c r="CC363" s="20">
        <v>40</v>
      </c>
      <c r="CD363" s="59">
        <v>35</v>
      </c>
      <c r="CE363" s="59">
        <v>0</v>
      </c>
      <c r="CF363" s="59">
        <v>35</v>
      </c>
      <c r="CG363" s="59">
        <v>0</v>
      </c>
      <c r="CH363" s="60">
        <v>0</v>
      </c>
      <c r="CI363" s="60">
        <v>0</v>
      </c>
      <c r="CJ363" s="60">
        <v>0</v>
      </c>
      <c r="CK363" s="64">
        <v>128555</v>
      </c>
      <c r="CL363" s="64">
        <v>0</v>
      </c>
      <c r="CM363" s="64">
        <v>128555</v>
      </c>
      <c r="CN363" s="64">
        <v>0</v>
      </c>
      <c r="CO363" s="64">
        <v>0</v>
      </c>
      <c r="CP363" s="65">
        <v>10186</v>
      </c>
      <c r="CQ363" s="65">
        <v>0</v>
      </c>
      <c r="CR363" s="65">
        <v>10186</v>
      </c>
    </row>
    <row r="364" spans="1:96" x14ac:dyDescent="0.2">
      <c r="A364" s="21" t="s">
        <v>729</v>
      </c>
      <c r="B364" s="12" t="s">
        <v>1332</v>
      </c>
      <c r="C364" s="21" t="s">
        <v>412</v>
      </c>
      <c r="D364" s="11" t="s">
        <v>884</v>
      </c>
      <c r="E364" s="59">
        <v>0</v>
      </c>
      <c r="F364" s="59">
        <v>0</v>
      </c>
      <c r="G364" s="59">
        <v>0</v>
      </c>
      <c r="H364" s="59">
        <v>0</v>
      </c>
      <c r="I364" s="60">
        <v>0</v>
      </c>
      <c r="J364" s="60">
        <v>0</v>
      </c>
      <c r="K364" s="60">
        <v>0</v>
      </c>
      <c r="L364" s="18">
        <v>662</v>
      </c>
      <c r="M364" s="18">
        <v>0</v>
      </c>
      <c r="N364" s="18">
        <v>662</v>
      </c>
      <c r="O364" s="18">
        <v>0</v>
      </c>
      <c r="P364" s="61">
        <v>0</v>
      </c>
      <c r="Q364" s="61">
        <v>0</v>
      </c>
      <c r="R364" s="61">
        <v>0</v>
      </c>
      <c r="S364" s="62">
        <v>0</v>
      </c>
      <c r="T364" s="62">
        <v>0</v>
      </c>
      <c r="U364" s="62">
        <v>0</v>
      </c>
      <c r="V364" s="62">
        <v>0</v>
      </c>
      <c r="W364" s="63">
        <v>0</v>
      </c>
      <c r="X364" s="63">
        <v>0</v>
      </c>
      <c r="Y364" s="63">
        <v>0</v>
      </c>
      <c r="Z364" s="18">
        <v>0</v>
      </c>
      <c r="AA364" s="18">
        <v>0</v>
      </c>
      <c r="AB364" s="18">
        <v>0</v>
      </c>
      <c r="AC364" s="18">
        <v>0</v>
      </c>
      <c r="AD364" s="61">
        <v>0</v>
      </c>
      <c r="AE364" s="61">
        <v>0</v>
      </c>
      <c r="AF364" s="61">
        <v>0</v>
      </c>
      <c r="AG364" s="19">
        <v>0</v>
      </c>
      <c r="AH364" s="19">
        <v>0</v>
      </c>
      <c r="AI364" s="19">
        <v>0</v>
      </c>
      <c r="AJ364" s="19">
        <v>0</v>
      </c>
      <c r="AK364" s="20">
        <v>0</v>
      </c>
      <c r="AL364" s="20">
        <v>0</v>
      </c>
      <c r="AM364" s="20">
        <v>0</v>
      </c>
      <c r="AN364" s="59">
        <v>734</v>
      </c>
      <c r="AO364" s="59">
        <v>0</v>
      </c>
      <c r="AP364" s="59">
        <v>734</v>
      </c>
      <c r="AQ364" s="59">
        <v>0</v>
      </c>
      <c r="AR364" s="60">
        <v>0</v>
      </c>
      <c r="AS364" s="60">
        <v>0</v>
      </c>
      <c r="AT364" s="60">
        <v>0</v>
      </c>
      <c r="AU364" s="16">
        <v>2</v>
      </c>
      <c r="AV364" s="16">
        <v>0</v>
      </c>
      <c r="AW364" s="16">
        <v>2</v>
      </c>
      <c r="AX364" s="16">
        <v>0</v>
      </c>
      <c r="AY364" s="17">
        <v>0</v>
      </c>
      <c r="AZ364" s="17">
        <v>0</v>
      </c>
      <c r="BA364" s="17">
        <v>0</v>
      </c>
      <c r="BB364" s="19">
        <v>10</v>
      </c>
      <c r="BC364" s="19">
        <v>0</v>
      </c>
      <c r="BD364" s="19">
        <v>10</v>
      </c>
      <c r="BE364" s="19">
        <v>0</v>
      </c>
      <c r="BF364" s="20">
        <v>0</v>
      </c>
      <c r="BG364" s="20">
        <v>0</v>
      </c>
      <c r="BH364" s="20">
        <v>0</v>
      </c>
      <c r="BI364" s="62">
        <v>0</v>
      </c>
      <c r="BJ364" s="62">
        <v>0</v>
      </c>
      <c r="BK364" s="62">
        <v>0</v>
      </c>
      <c r="BL364" s="62">
        <v>0</v>
      </c>
      <c r="BM364" s="63">
        <v>0</v>
      </c>
      <c r="BN364" s="63">
        <v>0</v>
      </c>
      <c r="BO364" s="63">
        <v>0</v>
      </c>
      <c r="BP364" s="62">
        <v>0</v>
      </c>
      <c r="BQ364" s="62">
        <v>0</v>
      </c>
      <c r="BR364" s="62">
        <v>0</v>
      </c>
      <c r="BS364" s="62">
        <v>0</v>
      </c>
      <c r="BT364" s="63">
        <v>0</v>
      </c>
      <c r="BU364" s="63">
        <v>0</v>
      </c>
      <c r="BV364" s="63">
        <v>0</v>
      </c>
      <c r="BW364" s="19">
        <v>2687</v>
      </c>
      <c r="BX364" s="19">
        <v>0</v>
      </c>
      <c r="BY364" s="19">
        <v>2687</v>
      </c>
      <c r="BZ364" s="19">
        <v>0</v>
      </c>
      <c r="CA364" s="20">
        <v>275</v>
      </c>
      <c r="CB364" s="20">
        <v>0</v>
      </c>
      <c r="CC364" s="20">
        <v>275</v>
      </c>
      <c r="CD364" s="59">
        <v>0</v>
      </c>
      <c r="CE364" s="59">
        <v>0</v>
      </c>
      <c r="CF364" s="59">
        <v>0</v>
      </c>
      <c r="CG364" s="59">
        <v>0</v>
      </c>
      <c r="CH364" s="60">
        <v>0</v>
      </c>
      <c r="CI364" s="60">
        <v>0</v>
      </c>
      <c r="CJ364" s="60">
        <v>0</v>
      </c>
      <c r="CK364" s="64">
        <v>4095</v>
      </c>
      <c r="CL364" s="64">
        <v>0</v>
      </c>
      <c r="CM364" s="64">
        <v>4095</v>
      </c>
      <c r="CN364" s="64">
        <v>0</v>
      </c>
      <c r="CO364" s="64">
        <v>0</v>
      </c>
      <c r="CP364" s="65">
        <v>275</v>
      </c>
      <c r="CQ364" s="65">
        <v>0</v>
      </c>
      <c r="CR364" s="65">
        <v>275</v>
      </c>
    </row>
    <row r="365" spans="1:96" x14ac:dyDescent="0.2">
      <c r="A365" s="21" t="s">
        <v>40</v>
      </c>
      <c r="B365" s="12" t="s">
        <v>1333</v>
      </c>
      <c r="C365" s="21" t="s">
        <v>41</v>
      </c>
      <c r="D365" s="11" t="s">
        <v>887</v>
      </c>
      <c r="E365" s="59">
        <v>0</v>
      </c>
      <c r="F365" s="59">
        <v>0</v>
      </c>
      <c r="G365" s="59">
        <v>0</v>
      </c>
      <c r="H365" s="59">
        <v>0</v>
      </c>
      <c r="I365" s="60">
        <v>0</v>
      </c>
      <c r="J365" s="60">
        <v>0</v>
      </c>
      <c r="K365" s="60">
        <v>0</v>
      </c>
      <c r="L365" s="18">
        <v>0</v>
      </c>
      <c r="M365" s="18">
        <v>0</v>
      </c>
      <c r="N365" s="18">
        <v>0</v>
      </c>
      <c r="O365" s="18">
        <v>0</v>
      </c>
      <c r="P365" s="61">
        <v>0</v>
      </c>
      <c r="Q365" s="61">
        <v>0</v>
      </c>
      <c r="R365" s="61">
        <v>0</v>
      </c>
      <c r="S365" s="62">
        <v>0</v>
      </c>
      <c r="T365" s="62">
        <v>0</v>
      </c>
      <c r="U365" s="62">
        <v>0</v>
      </c>
      <c r="V365" s="62">
        <v>0</v>
      </c>
      <c r="W365" s="63">
        <v>0</v>
      </c>
      <c r="X365" s="63">
        <v>0</v>
      </c>
      <c r="Y365" s="63">
        <v>0</v>
      </c>
      <c r="Z365" s="18">
        <v>0</v>
      </c>
      <c r="AA365" s="18">
        <v>0</v>
      </c>
      <c r="AB365" s="18">
        <v>0</v>
      </c>
      <c r="AC365" s="18">
        <v>0</v>
      </c>
      <c r="AD365" s="61">
        <v>0</v>
      </c>
      <c r="AE365" s="61">
        <v>0</v>
      </c>
      <c r="AF365" s="61">
        <v>0</v>
      </c>
      <c r="AG365" s="19">
        <v>0</v>
      </c>
      <c r="AH365" s="19">
        <v>0</v>
      </c>
      <c r="AI365" s="19">
        <v>0</v>
      </c>
      <c r="AJ365" s="19">
        <v>0</v>
      </c>
      <c r="AK365" s="20">
        <v>0</v>
      </c>
      <c r="AL365" s="20">
        <v>0</v>
      </c>
      <c r="AM365" s="20">
        <v>0</v>
      </c>
      <c r="AN365" s="59">
        <v>0</v>
      </c>
      <c r="AO365" s="59">
        <v>0</v>
      </c>
      <c r="AP365" s="59">
        <v>0</v>
      </c>
      <c r="AQ365" s="59">
        <v>0</v>
      </c>
      <c r="AR365" s="60">
        <v>0</v>
      </c>
      <c r="AS365" s="60">
        <v>0</v>
      </c>
      <c r="AT365" s="60">
        <v>0</v>
      </c>
      <c r="AU365" s="16">
        <v>0</v>
      </c>
      <c r="AV365" s="16">
        <v>0</v>
      </c>
      <c r="AW365" s="16">
        <v>0</v>
      </c>
      <c r="AX365" s="16">
        <v>0</v>
      </c>
      <c r="AY365" s="17">
        <v>0</v>
      </c>
      <c r="AZ365" s="17">
        <v>0</v>
      </c>
      <c r="BA365" s="17">
        <v>0</v>
      </c>
      <c r="BB365" s="19">
        <v>0</v>
      </c>
      <c r="BC365" s="19">
        <v>0</v>
      </c>
      <c r="BD365" s="19">
        <v>0</v>
      </c>
      <c r="BE365" s="19">
        <v>0</v>
      </c>
      <c r="BF365" s="20">
        <v>0</v>
      </c>
      <c r="BG365" s="20">
        <v>0</v>
      </c>
      <c r="BH365" s="20">
        <v>0</v>
      </c>
      <c r="BI365" s="62">
        <v>3696</v>
      </c>
      <c r="BJ365" s="62">
        <v>0</v>
      </c>
      <c r="BK365" s="62">
        <v>3696</v>
      </c>
      <c r="BL365" s="62">
        <v>0</v>
      </c>
      <c r="BM365" s="63">
        <v>263</v>
      </c>
      <c r="BN365" s="63">
        <v>0</v>
      </c>
      <c r="BO365" s="63">
        <v>263</v>
      </c>
      <c r="BP365" s="62">
        <v>0</v>
      </c>
      <c r="BQ365" s="62">
        <v>0</v>
      </c>
      <c r="BR365" s="62">
        <v>0</v>
      </c>
      <c r="BS365" s="62">
        <v>0</v>
      </c>
      <c r="BT365" s="63">
        <v>0</v>
      </c>
      <c r="BU365" s="63">
        <v>0</v>
      </c>
      <c r="BV365" s="63">
        <v>0</v>
      </c>
      <c r="BW365" s="19">
        <v>0</v>
      </c>
      <c r="BX365" s="19">
        <v>0</v>
      </c>
      <c r="BY365" s="19">
        <v>0</v>
      </c>
      <c r="BZ365" s="19">
        <v>0</v>
      </c>
      <c r="CA365" s="20">
        <v>0</v>
      </c>
      <c r="CB365" s="20">
        <v>0</v>
      </c>
      <c r="CC365" s="20">
        <v>0</v>
      </c>
      <c r="CD365" s="59">
        <v>0</v>
      </c>
      <c r="CE365" s="59">
        <v>0</v>
      </c>
      <c r="CF365" s="59">
        <v>0</v>
      </c>
      <c r="CG365" s="59">
        <v>0</v>
      </c>
      <c r="CH365" s="60">
        <v>0</v>
      </c>
      <c r="CI365" s="60">
        <v>0</v>
      </c>
      <c r="CJ365" s="60">
        <v>0</v>
      </c>
      <c r="CK365" s="64">
        <v>3696</v>
      </c>
      <c r="CL365" s="64">
        <v>0</v>
      </c>
      <c r="CM365" s="64">
        <v>3696</v>
      </c>
      <c r="CN365" s="64">
        <v>0</v>
      </c>
      <c r="CO365" s="64">
        <v>0</v>
      </c>
      <c r="CP365" s="65">
        <v>263</v>
      </c>
      <c r="CQ365" s="65">
        <v>0</v>
      </c>
      <c r="CR365" s="65">
        <v>263</v>
      </c>
    </row>
    <row r="366" spans="1:96" x14ac:dyDescent="0.2">
      <c r="A366" s="21" t="s">
        <v>782</v>
      </c>
      <c r="B366" s="12" t="s">
        <v>1334</v>
      </c>
      <c r="C366" s="21" t="s">
        <v>413</v>
      </c>
      <c r="D366" s="11" t="s">
        <v>885</v>
      </c>
      <c r="E366" s="59">
        <v>3848</v>
      </c>
      <c r="F366" s="59">
        <v>0</v>
      </c>
      <c r="G366" s="59">
        <v>3848</v>
      </c>
      <c r="H366" s="59">
        <v>0</v>
      </c>
      <c r="I366" s="60">
        <v>0</v>
      </c>
      <c r="J366" s="60">
        <v>0</v>
      </c>
      <c r="K366" s="60">
        <v>0</v>
      </c>
      <c r="L366" s="18">
        <v>45256</v>
      </c>
      <c r="M366" s="18">
        <v>0</v>
      </c>
      <c r="N366" s="18">
        <v>45256</v>
      </c>
      <c r="O366" s="18">
        <v>0</v>
      </c>
      <c r="P366" s="61">
        <v>0</v>
      </c>
      <c r="Q366" s="61">
        <v>0</v>
      </c>
      <c r="R366" s="61">
        <v>0</v>
      </c>
      <c r="S366" s="62">
        <v>1862</v>
      </c>
      <c r="T366" s="62">
        <v>0</v>
      </c>
      <c r="U366" s="62">
        <v>1862</v>
      </c>
      <c r="V366" s="62">
        <v>0</v>
      </c>
      <c r="W366" s="63">
        <v>0</v>
      </c>
      <c r="X366" s="63">
        <v>0</v>
      </c>
      <c r="Y366" s="63">
        <v>0</v>
      </c>
      <c r="Z366" s="18">
        <v>0</v>
      </c>
      <c r="AA366" s="18">
        <v>0</v>
      </c>
      <c r="AB366" s="18">
        <v>0</v>
      </c>
      <c r="AC366" s="18">
        <v>0</v>
      </c>
      <c r="AD366" s="61">
        <v>0</v>
      </c>
      <c r="AE366" s="61">
        <v>0</v>
      </c>
      <c r="AF366" s="61">
        <v>0</v>
      </c>
      <c r="AG366" s="19">
        <v>3851</v>
      </c>
      <c r="AH366" s="19">
        <v>0</v>
      </c>
      <c r="AI366" s="19">
        <v>3851</v>
      </c>
      <c r="AJ366" s="19">
        <v>0</v>
      </c>
      <c r="AK366" s="20">
        <v>2</v>
      </c>
      <c r="AL366" s="20">
        <v>0</v>
      </c>
      <c r="AM366" s="20">
        <v>2</v>
      </c>
      <c r="AN366" s="59">
        <v>1200</v>
      </c>
      <c r="AO366" s="59">
        <v>0</v>
      </c>
      <c r="AP366" s="59">
        <v>1200</v>
      </c>
      <c r="AQ366" s="59">
        <v>0</v>
      </c>
      <c r="AR366" s="60">
        <v>0</v>
      </c>
      <c r="AS366" s="60">
        <v>0</v>
      </c>
      <c r="AT366" s="60">
        <v>0</v>
      </c>
      <c r="AU366" s="16">
        <v>1294</v>
      </c>
      <c r="AV366" s="16">
        <v>0</v>
      </c>
      <c r="AW366" s="16">
        <v>1294</v>
      </c>
      <c r="AX366" s="16">
        <v>0</v>
      </c>
      <c r="AY366" s="17">
        <v>0</v>
      </c>
      <c r="AZ366" s="17">
        <v>0</v>
      </c>
      <c r="BA366" s="17">
        <v>0</v>
      </c>
      <c r="BB366" s="19">
        <v>17440</v>
      </c>
      <c r="BC366" s="19">
        <v>0</v>
      </c>
      <c r="BD366" s="19">
        <v>17440</v>
      </c>
      <c r="BE366" s="19">
        <v>0</v>
      </c>
      <c r="BF366" s="20">
        <v>0</v>
      </c>
      <c r="BG366" s="20">
        <v>0</v>
      </c>
      <c r="BH366" s="20">
        <v>0</v>
      </c>
      <c r="BI366" s="62">
        <v>0</v>
      </c>
      <c r="BJ366" s="62">
        <v>0</v>
      </c>
      <c r="BK366" s="62">
        <v>0</v>
      </c>
      <c r="BL366" s="62">
        <v>0</v>
      </c>
      <c r="BM366" s="63">
        <v>0</v>
      </c>
      <c r="BN366" s="63">
        <v>0</v>
      </c>
      <c r="BO366" s="63">
        <v>0</v>
      </c>
      <c r="BP366" s="62">
        <v>0</v>
      </c>
      <c r="BQ366" s="62">
        <v>0</v>
      </c>
      <c r="BR366" s="62">
        <v>0</v>
      </c>
      <c r="BS366" s="62">
        <v>0</v>
      </c>
      <c r="BT366" s="63">
        <v>0</v>
      </c>
      <c r="BU366" s="63">
        <v>0</v>
      </c>
      <c r="BV366" s="63">
        <v>0</v>
      </c>
      <c r="BW366" s="19">
        <v>3121</v>
      </c>
      <c r="BX366" s="19">
        <v>0</v>
      </c>
      <c r="BY366" s="19">
        <v>3121</v>
      </c>
      <c r="BZ366" s="19">
        <v>0</v>
      </c>
      <c r="CA366" s="20">
        <v>4648</v>
      </c>
      <c r="CB366" s="20">
        <v>0</v>
      </c>
      <c r="CC366" s="20">
        <v>4648</v>
      </c>
      <c r="CD366" s="59">
        <v>38</v>
      </c>
      <c r="CE366" s="59">
        <v>0</v>
      </c>
      <c r="CF366" s="59">
        <v>38</v>
      </c>
      <c r="CG366" s="59">
        <v>0</v>
      </c>
      <c r="CH366" s="60">
        <v>0</v>
      </c>
      <c r="CI366" s="60">
        <v>0</v>
      </c>
      <c r="CJ366" s="60">
        <v>0</v>
      </c>
      <c r="CK366" s="64">
        <v>77910</v>
      </c>
      <c r="CL366" s="64">
        <v>0</v>
      </c>
      <c r="CM366" s="64">
        <v>77910</v>
      </c>
      <c r="CN366" s="64">
        <v>0</v>
      </c>
      <c r="CO366" s="64">
        <v>0</v>
      </c>
      <c r="CP366" s="65">
        <v>4650</v>
      </c>
      <c r="CQ366" s="65">
        <v>0</v>
      </c>
      <c r="CR366" s="65">
        <v>4650</v>
      </c>
    </row>
    <row r="367" spans="1:96" x14ac:dyDescent="0.2">
      <c r="A367" s="21" t="s">
        <v>731</v>
      </c>
      <c r="B367" s="12" t="s">
        <v>1335</v>
      </c>
      <c r="C367" s="21" t="s">
        <v>414</v>
      </c>
      <c r="D367" s="11" t="s">
        <v>883</v>
      </c>
      <c r="E367" s="59">
        <v>56996</v>
      </c>
      <c r="F367" s="59">
        <v>0</v>
      </c>
      <c r="G367" s="59">
        <v>56996</v>
      </c>
      <c r="H367" s="59">
        <v>0</v>
      </c>
      <c r="I367" s="60">
        <v>0</v>
      </c>
      <c r="J367" s="60">
        <v>0</v>
      </c>
      <c r="K367" s="60">
        <v>0</v>
      </c>
      <c r="L367" s="18">
        <v>47937</v>
      </c>
      <c r="M367" s="18">
        <v>0</v>
      </c>
      <c r="N367" s="18">
        <v>47937</v>
      </c>
      <c r="O367" s="18">
        <v>0</v>
      </c>
      <c r="P367" s="61">
        <v>0</v>
      </c>
      <c r="Q367" s="61">
        <v>0</v>
      </c>
      <c r="R367" s="61">
        <v>0</v>
      </c>
      <c r="S367" s="62">
        <v>2911</v>
      </c>
      <c r="T367" s="62">
        <v>0</v>
      </c>
      <c r="U367" s="62">
        <v>2911</v>
      </c>
      <c r="V367" s="62">
        <v>0</v>
      </c>
      <c r="W367" s="63">
        <v>0</v>
      </c>
      <c r="X367" s="63">
        <v>0</v>
      </c>
      <c r="Y367" s="63">
        <v>0</v>
      </c>
      <c r="Z367" s="18">
        <v>0</v>
      </c>
      <c r="AA367" s="18">
        <v>0</v>
      </c>
      <c r="AB367" s="18">
        <v>0</v>
      </c>
      <c r="AC367" s="18">
        <v>0</v>
      </c>
      <c r="AD367" s="61">
        <v>0</v>
      </c>
      <c r="AE367" s="61">
        <v>0</v>
      </c>
      <c r="AF367" s="61">
        <v>0</v>
      </c>
      <c r="AG367" s="19">
        <v>0</v>
      </c>
      <c r="AH367" s="19">
        <v>0</v>
      </c>
      <c r="AI367" s="19">
        <v>0</v>
      </c>
      <c r="AJ367" s="19">
        <v>0</v>
      </c>
      <c r="AK367" s="20">
        <v>0</v>
      </c>
      <c r="AL367" s="20">
        <v>0</v>
      </c>
      <c r="AM367" s="20">
        <v>0</v>
      </c>
      <c r="AN367" s="59">
        <v>2271</v>
      </c>
      <c r="AO367" s="59">
        <v>0</v>
      </c>
      <c r="AP367" s="59">
        <v>2271</v>
      </c>
      <c r="AQ367" s="59">
        <v>0</v>
      </c>
      <c r="AR367" s="60">
        <v>1100</v>
      </c>
      <c r="AS367" s="60">
        <v>0</v>
      </c>
      <c r="AT367" s="60">
        <v>1100</v>
      </c>
      <c r="AU367" s="16">
        <v>1769</v>
      </c>
      <c r="AV367" s="16">
        <v>0</v>
      </c>
      <c r="AW367" s="16">
        <v>1769</v>
      </c>
      <c r="AX367" s="16">
        <v>0</v>
      </c>
      <c r="AY367" s="17">
        <v>0</v>
      </c>
      <c r="AZ367" s="17">
        <v>0</v>
      </c>
      <c r="BA367" s="17">
        <v>0</v>
      </c>
      <c r="BB367" s="19">
        <v>458</v>
      </c>
      <c r="BC367" s="19">
        <v>0</v>
      </c>
      <c r="BD367" s="19">
        <v>458</v>
      </c>
      <c r="BE367" s="19">
        <v>0</v>
      </c>
      <c r="BF367" s="20">
        <v>0</v>
      </c>
      <c r="BG367" s="20">
        <v>0</v>
      </c>
      <c r="BH367" s="20">
        <v>0</v>
      </c>
      <c r="BI367" s="62">
        <v>0</v>
      </c>
      <c r="BJ367" s="62">
        <v>0</v>
      </c>
      <c r="BK367" s="62">
        <v>0</v>
      </c>
      <c r="BL367" s="62">
        <v>0</v>
      </c>
      <c r="BM367" s="63">
        <v>0</v>
      </c>
      <c r="BN367" s="63">
        <v>0</v>
      </c>
      <c r="BO367" s="63">
        <v>0</v>
      </c>
      <c r="BP367" s="62">
        <v>1561</v>
      </c>
      <c r="BQ367" s="62">
        <v>0</v>
      </c>
      <c r="BR367" s="62">
        <v>1561</v>
      </c>
      <c r="BS367" s="62">
        <v>0</v>
      </c>
      <c r="BT367" s="63">
        <v>154</v>
      </c>
      <c r="BU367" s="63">
        <v>0</v>
      </c>
      <c r="BV367" s="63">
        <v>154</v>
      </c>
      <c r="BW367" s="19">
        <v>21393</v>
      </c>
      <c r="BX367" s="19">
        <v>41538</v>
      </c>
      <c r="BY367" s="19">
        <v>62931</v>
      </c>
      <c r="BZ367" s="19">
        <v>0</v>
      </c>
      <c r="CA367" s="20">
        <v>27192</v>
      </c>
      <c r="CB367" s="20">
        <v>0</v>
      </c>
      <c r="CC367" s="20">
        <v>27192</v>
      </c>
      <c r="CD367" s="59">
        <v>0</v>
      </c>
      <c r="CE367" s="59">
        <v>0</v>
      </c>
      <c r="CF367" s="59">
        <v>0</v>
      </c>
      <c r="CG367" s="59">
        <v>0</v>
      </c>
      <c r="CH367" s="60">
        <v>0</v>
      </c>
      <c r="CI367" s="60">
        <v>0</v>
      </c>
      <c r="CJ367" s="60">
        <v>0</v>
      </c>
      <c r="CK367" s="64">
        <v>135296</v>
      </c>
      <c r="CL367" s="64">
        <v>41538</v>
      </c>
      <c r="CM367" s="64">
        <v>176834</v>
      </c>
      <c r="CN367" s="64">
        <v>0</v>
      </c>
      <c r="CO367" s="64">
        <v>0</v>
      </c>
      <c r="CP367" s="65">
        <v>28446</v>
      </c>
      <c r="CQ367" s="65">
        <v>0</v>
      </c>
      <c r="CR367" s="65">
        <v>28446</v>
      </c>
    </row>
    <row r="368" spans="1:96" x14ac:dyDescent="0.2">
      <c r="A368" s="21" t="s">
        <v>739</v>
      </c>
      <c r="B368" s="12" t="s">
        <v>1336</v>
      </c>
      <c r="C368" s="21" t="s">
        <v>415</v>
      </c>
      <c r="D368" s="11" t="s">
        <v>884</v>
      </c>
      <c r="E368" s="59">
        <v>0</v>
      </c>
      <c r="F368" s="59">
        <v>0</v>
      </c>
      <c r="G368" s="59">
        <v>0</v>
      </c>
      <c r="H368" s="59">
        <v>0</v>
      </c>
      <c r="I368" s="60">
        <v>0</v>
      </c>
      <c r="J368" s="60">
        <v>0</v>
      </c>
      <c r="K368" s="60">
        <v>0</v>
      </c>
      <c r="L368" s="18">
        <v>106</v>
      </c>
      <c r="M368" s="18">
        <v>0</v>
      </c>
      <c r="N368" s="18">
        <v>106</v>
      </c>
      <c r="O368" s="18">
        <v>0</v>
      </c>
      <c r="P368" s="61">
        <v>0</v>
      </c>
      <c r="Q368" s="61">
        <v>0</v>
      </c>
      <c r="R368" s="61">
        <v>0</v>
      </c>
      <c r="S368" s="62">
        <v>0</v>
      </c>
      <c r="T368" s="62">
        <v>0</v>
      </c>
      <c r="U368" s="62">
        <v>0</v>
      </c>
      <c r="V368" s="62">
        <v>0</v>
      </c>
      <c r="W368" s="63">
        <v>0</v>
      </c>
      <c r="X368" s="63">
        <v>0</v>
      </c>
      <c r="Y368" s="63">
        <v>0</v>
      </c>
      <c r="Z368" s="18">
        <v>0</v>
      </c>
      <c r="AA368" s="18">
        <v>0</v>
      </c>
      <c r="AB368" s="18">
        <v>0</v>
      </c>
      <c r="AC368" s="18">
        <v>0</v>
      </c>
      <c r="AD368" s="61">
        <v>0</v>
      </c>
      <c r="AE368" s="61">
        <v>0</v>
      </c>
      <c r="AF368" s="61">
        <v>0</v>
      </c>
      <c r="AG368" s="19">
        <v>535</v>
      </c>
      <c r="AH368" s="19">
        <v>0</v>
      </c>
      <c r="AI368" s="19">
        <v>535</v>
      </c>
      <c r="AJ368" s="19">
        <v>0</v>
      </c>
      <c r="AK368" s="20">
        <v>0</v>
      </c>
      <c r="AL368" s="20">
        <v>0</v>
      </c>
      <c r="AM368" s="20">
        <v>0</v>
      </c>
      <c r="AN368" s="59">
        <v>184</v>
      </c>
      <c r="AO368" s="59">
        <v>0</v>
      </c>
      <c r="AP368" s="59">
        <v>184</v>
      </c>
      <c r="AQ368" s="59">
        <v>0</v>
      </c>
      <c r="AR368" s="60">
        <v>0</v>
      </c>
      <c r="AS368" s="60">
        <v>0</v>
      </c>
      <c r="AT368" s="60">
        <v>0</v>
      </c>
      <c r="AU368" s="16">
        <v>0</v>
      </c>
      <c r="AV368" s="16">
        <v>0</v>
      </c>
      <c r="AW368" s="16">
        <v>0</v>
      </c>
      <c r="AX368" s="16">
        <v>0</v>
      </c>
      <c r="AY368" s="17">
        <v>0</v>
      </c>
      <c r="AZ368" s="17">
        <v>0</v>
      </c>
      <c r="BA368" s="17">
        <v>0</v>
      </c>
      <c r="BB368" s="19">
        <v>105</v>
      </c>
      <c r="BC368" s="19">
        <v>0</v>
      </c>
      <c r="BD368" s="19">
        <v>105</v>
      </c>
      <c r="BE368" s="19">
        <v>0</v>
      </c>
      <c r="BF368" s="20">
        <v>0</v>
      </c>
      <c r="BG368" s="20">
        <v>0</v>
      </c>
      <c r="BH368" s="20">
        <v>0</v>
      </c>
      <c r="BI368" s="62">
        <v>0</v>
      </c>
      <c r="BJ368" s="62">
        <v>0</v>
      </c>
      <c r="BK368" s="62">
        <v>0</v>
      </c>
      <c r="BL368" s="62">
        <v>0</v>
      </c>
      <c r="BM368" s="63">
        <v>0</v>
      </c>
      <c r="BN368" s="63">
        <v>0</v>
      </c>
      <c r="BO368" s="63">
        <v>0</v>
      </c>
      <c r="BP368" s="62">
        <v>0</v>
      </c>
      <c r="BQ368" s="62">
        <v>0</v>
      </c>
      <c r="BR368" s="62">
        <v>0</v>
      </c>
      <c r="BS368" s="62">
        <v>0</v>
      </c>
      <c r="BT368" s="63">
        <v>0</v>
      </c>
      <c r="BU368" s="63">
        <v>0</v>
      </c>
      <c r="BV368" s="63">
        <v>0</v>
      </c>
      <c r="BW368" s="19">
        <v>41</v>
      </c>
      <c r="BX368" s="19">
        <v>0</v>
      </c>
      <c r="BY368" s="19">
        <v>41</v>
      </c>
      <c r="BZ368" s="19">
        <v>0</v>
      </c>
      <c r="CA368" s="20">
        <v>0</v>
      </c>
      <c r="CB368" s="20">
        <v>0</v>
      </c>
      <c r="CC368" s="20">
        <v>0</v>
      </c>
      <c r="CD368" s="59">
        <v>122152</v>
      </c>
      <c r="CE368" s="59">
        <v>0</v>
      </c>
      <c r="CF368" s="59">
        <v>122152</v>
      </c>
      <c r="CG368" s="59">
        <v>0</v>
      </c>
      <c r="CH368" s="60">
        <v>0</v>
      </c>
      <c r="CI368" s="60">
        <v>0</v>
      </c>
      <c r="CJ368" s="60">
        <v>0</v>
      </c>
      <c r="CK368" s="64">
        <v>123123</v>
      </c>
      <c r="CL368" s="64">
        <v>0</v>
      </c>
      <c r="CM368" s="64">
        <v>123123</v>
      </c>
      <c r="CN368" s="64">
        <v>0</v>
      </c>
      <c r="CO368" s="64">
        <v>0</v>
      </c>
      <c r="CP368" s="65">
        <v>0</v>
      </c>
      <c r="CQ368" s="65">
        <v>0</v>
      </c>
      <c r="CR368" s="65">
        <v>0</v>
      </c>
    </row>
    <row r="369" spans="1:96" x14ac:dyDescent="0.2">
      <c r="A369" s="21" t="s">
        <v>42</v>
      </c>
      <c r="B369" s="12" t="s">
        <v>1337</v>
      </c>
      <c r="C369" s="21" t="s">
        <v>43</v>
      </c>
      <c r="D369" s="11" t="s">
        <v>887</v>
      </c>
      <c r="E369" s="59">
        <v>0</v>
      </c>
      <c r="F369" s="59">
        <v>0</v>
      </c>
      <c r="G369" s="59">
        <v>0</v>
      </c>
      <c r="H369" s="59">
        <v>0</v>
      </c>
      <c r="I369" s="60">
        <v>0</v>
      </c>
      <c r="J369" s="60">
        <v>0</v>
      </c>
      <c r="K369" s="60">
        <v>0</v>
      </c>
      <c r="L369" s="18">
        <v>0</v>
      </c>
      <c r="M369" s="18">
        <v>0</v>
      </c>
      <c r="N369" s="18">
        <v>0</v>
      </c>
      <c r="O369" s="18">
        <v>0</v>
      </c>
      <c r="P369" s="61">
        <v>0</v>
      </c>
      <c r="Q369" s="61">
        <v>0</v>
      </c>
      <c r="R369" s="61">
        <v>0</v>
      </c>
      <c r="S369" s="62">
        <v>0</v>
      </c>
      <c r="T369" s="62">
        <v>0</v>
      </c>
      <c r="U369" s="62">
        <v>0</v>
      </c>
      <c r="V369" s="62">
        <v>0</v>
      </c>
      <c r="W369" s="63">
        <v>0</v>
      </c>
      <c r="X369" s="63">
        <v>0</v>
      </c>
      <c r="Y369" s="63">
        <v>0</v>
      </c>
      <c r="Z369" s="18">
        <v>0</v>
      </c>
      <c r="AA369" s="18">
        <v>0</v>
      </c>
      <c r="AB369" s="18">
        <v>0</v>
      </c>
      <c r="AC369" s="18">
        <v>0</v>
      </c>
      <c r="AD369" s="61">
        <v>0</v>
      </c>
      <c r="AE369" s="61">
        <v>0</v>
      </c>
      <c r="AF369" s="61">
        <v>0</v>
      </c>
      <c r="AG369" s="19">
        <v>0</v>
      </c>
      <c r="AH369" s="19">
        <v>0</v>
      </c>
      <c r="AI369" s="19">
        <v>0</v>
      </c>
      <c r="AJ369" s="19">
        <v>0</v>
      </c>
      <c r="AK369" s="20">
        <v>0</v>
      </c>
      <c r="AL369" s="20">
        <v>0</v>
      </c>
      <c r="AM369" s="20">
        <v>0</v>
      </c>
      <c r="AN369" s="59">
        <v>0</v>
      </c>
      <c r="AO369" s="59">
        <v>0</v>
      </c>
      <c r="AP369" s="59">
        <v>0</v>
      </c>
      <c r="AQ369" s="59">
        <v>0</v>
      </c>
      <c r="AR369" s="60">
        <v>0</v>
      </c>
      <c r="AS369" s="60">
        <v>0</v>
      </c>
      <c r="AT369" s="60">
        <v>0</v>
      </c>
      <c r="AU369" s="16">
        <v>0</v>
      </c>
      <c r="AV369" s="16">
        <v>0</v>
      </c>
      <c r="AW369" s="16">
        <v>0</v>
      </c>
      <c r="AX369" s="16">
        <v>0</v>
      </c>
      <c r="AY369" s="17">
        <v>0</v>
      </c>
      <c r="AZ369" s="17">
        <v>0</v>
      </c>
      <c r="BA369" s="17">
        <v>0</v>
      </c>
      <c r="BB369" s="19">
        <v>0</v>
      </c>
      <c r="BC369" s="19">
        <v>0</v>
      </c>
      <c r="BD369" s="19">
        <v>0</v>
      </c>
      <c r="BE369" s="19">
        <v>0</v>
      </c>
      <c r="BF369" s="20">
        <v>0</v>
      </c>
      <c r="BG369" s="20">
        <v>0</v>
      </c>
      <c r="BH369" s="20">
        <v>0</v>
      </c>
      <c r="BI369" s="62">
        <v>6959</v>
      </c>
      <c r="BJ369" s="62">
        <v>0</v>
      </c>
      <c r="BK369" s="62">
        <v>6959</v>
      </c>
      <c r="BL369" s="62">
        <v>0</v>
      </c>
      <c r="BM369" s="63">
        <v>4352</v>
      </c>
      <c r="BN369" s="63">
        <v>0</v>
      </c>
      <c r="BO369" s="63">
        <v>4352</v>
      </c>
      <c r="BP369" s="62">
        <v>0</v>
      </c>
      <c r="BQ369" s="62">
        <v>0</v>
      </c>
      <c r="BR369" s="62">
        <v>0</v>
      </c>
      <c r="BS369" s="62">
        <v>0</v>
      </c>
      <c r="BT369" s="63">
        <v>0</v>
      </c>
      <c r="BU369" s="63">
        <v>0</v>
      </c>
      <c r="BV369" s="63">
        <v>0</v>
      </c>
      <c r="BW369" s="19">
        <v>0</v>
      </c>
      <c r="BX369" s="19">
        <v>0</v>
      </c>
      <c r="BY369" s="19">
        <v>0</v>
      </c>
      <c r="BZ369" s="19">
        <v>0</v>
      </c>
      <c r="CA369" s="20">
        <v>0</v>
      </c>
      <c r="CB369" s="20">
        <v>0</v>
      </c>
      <c r="CC369" s="20">
        <v>0</v>
      </c>
      <c r="CD369" s="59">
        <v>0</v>
      </c>
      <c r="CE369" s="59">
        <v>0</v>
      </c>
      <c r="CF369" s="59">
        <v>0</v>
      </c>
      <c r="CG369" s="59">
        <v>0</v>
      </c>
      <c r="CH369" s="60">
        <v>0</v>
      </c>
      <c r="CI369" s="60">
        <v>0</v>
      </c>
      <c r="CJ369" s="60">
        <v>0</v>
      </c>
      <c r="CK369" s="64">
        <v>6959</v>
      </c>
      <c r="CL369" s="64">
        <v>0</v>
      </c>
      <c r="CM369" s="64">
        <v>6959</v>
      </c>
      <c r="CN369" s="64">
        <v>0</v>
      </c>
      <c r="CO369" s="64">
        <v>0</v>
      </c>
      <c r="CP369" s="65">
        <v>4352</v>
      </c>
      <c r="CQ369" s="65">
        <v>0</v>
      </c>
      <c r="CR369" s="65">
        <v>4352</v>
      </c>
    </row>
    <row r="370" spans="1:96" x14ac:dyDescent="0.2">
      <c r="A370" s="21" t="s">
        <v>65</v>
      </c>
      <c r="B370" s="12" t="s">
        <v>1338</v>
      </c>
      <c r="C370" s="21" t="s">
        <v>66</v>
      </c>
      <c r="D370" s="11" t="s">
        <v>887</v>
      </c>
      <c r="E370" s="59">
        <v>0</v>
      </c>
      <c r="F370" s="59">
        <v>0</v>
      </c>
      <c r="G370" s="59">
        <v>0</v>
      </c>
      <c r="H370" s="59">
        <v>0</v>
      </c>
      <c r="I370" s="60">
        <v>0</v>
      </c>
      <c r="J370" s="60">
        <v>0</v>
      </c>
      <c r="K370" s="60">
        <v>0</v>
      </c>
      <c r="L370" s="18">
        <v>0</v>
      </c>
      <c r="M370" s="18">
        <v>0</v>
      </c>
      <c r="N370" s="18">
        <v>0</v>
      </c>
      <c r="O370" s="18">
        <v>0</v>
      </c>
      <c r="P370" s="61">
        <v>0</v>
      </c>
      <c r="Q370" s="61">
        <v>0</v>
      </c>
      <c r="R370" s="61">
        <v>0</v>
      </c>
      <c r="S370" s="62">
        <v>0</v>
      </c>
      <c r="T370" s="62">
        <v>0</v>
      </c>
      <c r="U370" s="62">
        <v>0</v>
      </c>
      <c r="V370" s="62">
        <v>0</v>
      </c>
      <c r="W370" s="63">
        <v>0</v>
      </c>
      <c r="X370" s="63">
        <v>0</v>
      </c>
      <c r="Y370" s="63">
        <v>0</v>
      </c>
      <c r="Z370" s="18">
        <v>0</v>
      </c>
      <c r="AA370" s="18">
        <v>0</v>
      </c>
      <c r="AB370" s="18">
        <v>0</v>
      </c>
      <c r="AC370" s="18">
        <v>0</v>
      </c>
      <c r="AD370" s="61">
        <v>0</v>
      </c>
      <c r="AE370" s="61">
        <v>0</v>
      </c>
      <c r="AF370" s="61">
        <v>0</v>
      </c>
      <c r="AG370" s="19">
        <v>0</v>
      </c>
      <c r="AH370" s="19">
        <v>0</v>
      </c>
      <c r="AI370" s="19">
        <v>0</v>
      </c>
      <c r="AJ370" s="19">
        <v>0</v>
      </c>
      <c r="AK370" s="20">
        <v>0</v>
      </c>
      <c r="AL370" s="20">
        <v>0</v>
      </c>
      <c r="AM370" s="20">
        <v>0</v>
      </c>
      <c r="AN370" s="59">
        <v>0</v>
      </c>
      <c r="AO370" s="59">
        <v>0</v>
      </c>
      <c r="AP370" s="59">
        <v>0</v>
      </c>
      <c r="AQ370" s="59">
        <v>0</v>
      </c>
      <c r="AR370" s="60">
        <v>0</v>
      </c>
      <c r="AS370" s="60">
        <v>0</v>
      </c>
      <c r="AT370" s="60">
        <v>0</v>
      </c>
      <c r="AU370" s="16">
        <v>0</v>
      </c>
      <c r="AV370" s="16">
        <v>0</v>
      </c>
      <c r="AW370" s="16">
        <v>0</v>
      </c>
      <c r="AX370" s="16">
        <v>0</v>
      </c>
      <c r="AY370" s="17">
        <v>0</v>
      </c>
      <c r="AZ370" s="17">
        <v>0</v>
      </c>
      <c r="BA370" s="17">
        <v>0</v>
      </c>
      <c r="BB370" s="19">
        <v>0</v>
      </c>
      <c r="BC370" s="19">
        <v>0</v>
      </c>
      <c r="BD370" s="19">
        <v>0</v>
      </c>
      <c r="BE370" s="19">
        <v>0</v>
      </c>
      <c r="BF370" s="20">
        <v>0</v>
      </c>
      <c r="BG370" s="20">
        <v>0</v>
      </c>
      <c r="BH370" s="20">
        <v>0</v>
      </c>
      <c r="BI370" s="62">
        <v>9483</v>
      </c>
      <c r="BJ370" s="62">
        <v>0</v>
      </c>
      <c r="BK370" s="62">
        <v>9483</v>
      </c>
      <c r="BL370" s="62">
        <v>0</v>
      </c>
      <c r="BM370" s="63">
        <v>519</v>
      </c>
      <c r="BN370" s="63">
        <v>0</v>
      </c>
      <c r="BO370" s="63">
        <v>519</v>
      </c>
      <c r="BP370" s="62">
        <v>0</v>
      </c>
      <c r="BQ370" s="62">
        <v>0</v>
      </c>
      <c r="BR370" s="62">
        <v>0</v>
      </c>
      <c r="BS370" s="62">
        <v>0</v>
      </c>
      <c r="BT370" s="63">
        <v>0</v>
      </c>
      <c r="BU370" s="63">
        <v>0</v>
      </c>
      <c r="BV370" s="63">
        <v>0</v>
      </c>
      <c r="BW370" s="19">
        <v>0</v>
      </c>
      <c r="BX370" s="19">
        <v>0</v>
      </c>
      <c r="BY370" s="19">
        <v>0</v>
      </c>
      <c r="BZ370" s="19">
        <v>0</v>
      </c>
      <c r="CA370" s="20">
        <v>0</v>
      </c>
      <c r="CB370" s="20">
        <v>0</v>
      </c>
      <c r="CC370" s="20">
        <v>0</v>
      </c>
      <c r="CD370" s="59">
        <v>0</v>
      </c>
      <c r="CE370" s="59">
        <v>0</v>
      </c>
      <c r="CF370" s="59">
        <v>0</v>
      </c>
      <c r="CG370" s="59">
        <v>0</v>
      </c>
      <c r="CH370" s="60">
        <v>0</v>
      </c>
      <c r="CI370" s="60">
        <v>0</v>
      </c>
      <c r="CJ370" s="60">
        <v>0</v>
      </c>
      <c r="CK370" s="64">
        <v>9483</v>
      </c>
      <c r="CL370" s="64">
        <v>0</v>
      </c>
      <c r="CM370" s="64">
        <v>9483</v>
      </c>
      <c r="CN370" s="64">
        <v>0</v>
      </c>
      <c r="CO370" s="64">
        <v>0</v>
      </c>
      <c r="CP370" s="65">
        <v>519</v>
      </c>
      <c r="CQ370" s="65">
        <v>0</v>
      </c>
      <c r="CR370" s="65">
        <v>519</v>
      </c>
    </row>
    <row r="371" spans="1:96" x14ac:dyDescent="0.2">
      <c r="A371" s="21" t="s">
        <v>826</v>
      </c>
      <c r="B371" s="12" t="s">
        <v>1339</v>
      </c>
      <c r="C371" s="21" t="s">
        <v>416</v>
      </c>
      <c r="D371" s="11" t="s">
        <v>886</v>
      </c>
      <c r="E371" s="59">
        <v>10686</v>
      </c>
      <c r="F371" s="59">
        <v>0</v>
      </c>
      <c r="G371" s="59">
        <v>10686</v>
      </c>
      <c r="H371" s="59">
        <v>0</v>
      </c>
      <c r="I371" s="60">
        <v>0</v>
      </c>
      <c r="J371" s="60">
        <v>0</v>
      </c>
      <c r="K371" s="60">
        <v>0</v>
      </c>
      <c r="L371" s="18">
        <v>4819</v>
      </c>
      <c r="M371" s="18">
        <v>0</v>
      </c>
      <c r="N371" s="18">
        <v>4819</v>
      </c>
      <c r="O371" s="18">
        <v>0</v>
      </c>
      <c r="P371" s="61">
        <v>0</v>
      </c>
      <c r="Q371" s="61">
        <v>0</v>
      </c>
      <c r="R371" s="61">
        <v>0</v>
      </c>
      <c r="S371" s="62">
        <v>101</v>
      </c>
      <c r="T371" s="62">
        <v>0</v>
      </c>
      <c r="U371" s="62">
        <v>101</v>
      </c>
      <c r="V371" s="62">
        <v>0</v>
      </c>
      <c r="W371" s="63">
        <v>0</v>
      </c>
      <c r="X371" s="63">
        <v>0</v>
      </c>
      <c r="Y371" s="63">
        <v>0</v>
      </c>
      <c r="Z371" s="18">
        <v>0</v>
      </c>
      <c r="AA371" s="18">
        <v>0</v>
      </c>
      <c r="AB371" s="18">
        <v>0</v>
      </c>
      <c r="AC371" s="18">
        <v>0</v>
      </c>
      <c r="AD371" s="61">
        <v>0</v>
      </c>
      <c r="AE371" s="61">
        <v>0</v>
      </c>
      <c r="AF371" s="61">
        <v>0</v>
      </c>
      <c r="AG371" s="19">
        <v>23100</v>
      </c>
      <c r="AH371" s="19">
        <v>0</v>
      </c>
      <c r="AI371" s="19">
        <v>23100</v>
      </c>
      <c r="AJ371" s="19">
        <v>0</v>
      </c>
      <c r="AK371" s="20">
        <v>8781</v>
      </c>
      <c r="AL371" s="20">
        <v>0</v>
      </c>
      <c r="AM371" s="20">
        <v>8781</v>
      </c>
      <c r="AN371" s="59">
        <v>707</v>
      </c>
      <c r="AO371" s="59">
        <v>0</v>
      </c>
      <c r="AP371" s="59">
        <v>707</v>
      </c>
      <c r="AQ371" s="59">
        <v>0</v>
      </c>
      <c r="AR371" s="60">
        <v>0</v>
      </c>
      <c r="AS371" s="60">
        <v>0</v>
      </c>
      <c r="AT371" s="60">
        <v>0</v>
      </c>
      <c r="AU371" s="16">
        <v>3910</v>
      </c>
      <c r="AV371" s="16">
        <v>0</v>
      </c>
      <c r="AW371" s="16">
        <v>3910</v>
      </c>
      <c r="AX371" s="16">
        <v>0</v>
      </c>
      <c r="AY371" s="17">
        <v>0</v>
      </c>
      <c r="AZ371" s="17">
        <v>0</v>
      </c>
      <c r="BA371" s="17">
        <v>0</v>
      </c>
      <c r="BB371" s="19">
        <v>0</v>
      </c>
      <c r="BC371" s="19">
        <v>0</v>
      </c>
      <c r="BD371" s="19">
        <v>0</v>
      </c>
      <c r="BE371" s="19">
        <v>0</v>
      </c>
      <c r="BF371" s="20">
        <v>0</v>
      </c>
      <c r="BG371" s="20">
        <v>0</v>
      </c>
      <c r="BH371" s="20">
        <v>0</v>
      </c>
      <c r="BI371" s="62">
        <v>0</v>
      </c>
      <c r="BJ371" s="62">
        <v>0</v>
      </c>
      <c r="BK371" s="62">
        <v>0</v>
      </c>
      <c r="BL371" s="62">
        <v>0</v>
      </c>
      <c r="BM371" s="63">
        <v>0</v>
      </c>
      <c r="BN371" s="63">
        <v>0</v>
      </c>
      <c r="BO371" s="63">
        <v>0</v>
      </c>
      <c r="BP371" s="62">
        <v>0</v>
      </c>
      <c r="BQ371" s="62">
        <v>0</v>
      </c>
      <c r="BR371" s="62">
        <v>0</v>
      </c>
      <c r="BS371" s="62">
        <v>0</v>
      </c>
      <c r="BT371" s="63">
        <v>0</v>
      </c>
      <c r="BU371" s="63">
        <v>0</v>
      </c>
      <c r="BV371" s="63">
        <v>0</v>
      </c>
      <c r="BW371" s="19">
        <v>49744</v>
      </c>
      <c r="BX371" s="19">
        <v>0</v>
      </c>
      <c r="BY371" s="19">
        <v>49744</v>
      </c>
      <c r="BZ371" s="19">
        <v>0</v>
      </c>
      <c r="CA371" s="20">
        <v>485</v>
      </c>
      <c r="CB371" s="20">
        <v>0</v>
      </c>
      <c r="CC371" s="20">
        <v>485</v>
      </c>
      <c r="CD371" s="59">
        <v>214</v>
      </c>
      <c r="CE371" s="59">
        <v>0</v>
      </c>
      <c r="CF371" s="59">
        <v>214</v>
      </c>
      <c r="CG371" s="59">
        <v>0</v>
      </c>
      <c r="CH371" s="60">
        <v>60</v>
      </c>
      <c r="CI371" s="60">
        <v>0</v>
      </c>
      <c r="CJ371" s="60">
        <v>60</v>
      </c>
      <c r="CK371" s="64">
        <v>93281</v>
      </c>
      <c r="CL371" s="64">
        <v>0</v>
      </c>
      <c r="CM371" s="64">
        <v>93281</v>
      </c>
      <c r="CN371" s="64">
        <v>0</v>
      </c>
      <c r="CO371" s="64">
        <v>0</v>
      </c>
      <c r="CP371" s="65">
        <v>9326</v>
      </c>
      <c r="CQ371" s="65">
        <v>0</v>
      </c>
      <c r="CR371" s="65">
        <v>9326</v>
      </c>
    </row>
    <row r="372" spans="1:96" x14ac:dyDescent="0.2">
      <c r="A372" s="21" t="s">
        <v>629</v>
      </c>
      <c r="B372" s="12" t="s">
        <v>1340</v>
      </c>
      <c r="C372" s="21" t="s">
        <v>417</v>
      </c>
      <c r="D372" s="11" t="s">
        <v>884</v>
      </c>
      <c r="E372" s="59">
        <v>0</v>
      </c>
      <c r="F372" s="59">
        <v>0</v>
      </c>
      <c r="G372" s="59">
        <v>0</v>
      </c>
      <c r="H372" s="59">
        <v>0</v>
      </c>
      <c r="I372" s="60">
        <v>0</v>
      </c>
      <c r="J372" s="60">
        <v>0</v>
      </c>
      <c r="K372" s="60">
        <v>0</v>
      </c>
      <c r="L372" s="18">
        <v>160</v>
      </c>
      <c r="M372" s="18">
        <v>0</v>
      </c>
      <c r="N372" s="18">
        <v>160</v>
      </c>
      <c r="O372" s="18">
        <v>0</v>
      </c>
      <c r="P372" s="61">
        <v>6</v>
      </c>
      <c r="Q372" s="61">
        <v>0</v>
      </c>
      <c r="R372" s="61">
        <v>6</v>
      </c>
      <c r="S372" s="62">
        <v>0</v>
      </c>
      <c r="T372" s="62">
        <v>0</v>
      </c>
      <c r="U372" s="62">
        <v>0</v>
      </c>
      <c r="V372" s="62">
        <v>0</v>
      </c>
      <c r="W372" s="63">
        <v>0</v>
      </c>
      <c r="X372" s="63">
        <v>0</v>
      </c>
      <c r="Y372" s="63">
        <v>0</v>
      </c>
      <c r="Z372" s="18">
        <v>0</v>
      </c>
      <c r="AA372" s="18">
        <v>0</v>
      </c>
      <c r="AB372" s="18">
        <v>0</v>
      </c>
      <c r="AC372" s="18">
        <v>0</v>
      </c>
      <c r="AD372" s="61">
        <v>0</v>
      </c>
      <c r="AE372" s="61">
        <v>0</v>
      </c>
      <c r="AF372" s="61">
        <v>0</v>
      </c>
      <c r="AG372" s="19">
        <v>1612</v>
      </c>
      <c r="AH372" s="19">
        <v>0</v>
      </c>
      <c r="AI372" s="19">
        <v>1612</v>
      </c>
      <c r="AJ372" s="19">
        <v>0</v>
      </c>
      <c r="AK372" s="20">
        <v>44</v>
      </c>
      <c r="AL372" s="20">
        <v>0</v>
      </c>
      <c r="AM372" s="20">
        <v>44</v>
      </c>
      <c r="AN372" s="59">
        <v>442</v>
      </c>
      <c r="AO372" s="59">
        <v>0</v>
      </c>
      <c r="AP372" s="59">
        <v>442</v>
      </c>
      <c r="AQ372" s="59">
        <v>0</v>
      </c>
      <c r="AR372" s="60">
        <v>52</v>
      </c>
      <c r="AS372" s="60">
        <v>0</v>
      </c>
      <c r="AT372" s="60">
        <v>52</v>
      </c>
      <c r="AU372" s="16">
        <v>101</v>
      </c>
      <c r="AV372" s="16">
        <v>0</v>
      </c>
      <c r="AW372" s="16">
        <v>101</v>
      </c>
      <c r="AX372" s="16">
        <v>0</v>
      </c>
      <c r="AY372" s="17">
        <v>0</v>
      </c>
      <c r="AZ372" s="17">
        <v>0</v>
      </c>
      <c r="BA372" s="17">
        <v>0</v>
      </c>
      <c r="BB372" s="19">
        <v>0</v>
      </c>
      <c r="BC372" s="19">
        <v>0</v>
      </c>
      <c r="BD372" s="19">
        <v>0</v>
      </c>
      <c r="BE372" s="19">
        <v>0</v>
      </c>
      <c r="BF372" s="20">
        <v>0</v>
      </c>
      <c r="BG372" s="20">
        <v>0</v>
      </c>
      <c r="BH372" s="20">
        <v>0</v>
      </c>
      <c r="BI372" s="62">
        <v>0</v>
      </c>
      <c r="BJ372" s="62">
        <v>0</v>
      </c>
      <c r="BK372" s="62">
        <v>0</v>
      </c>
      <c r="BL372" s="62">
        <v>0</v>
      </c>
      <c r="BM372" s="63">
        <v>0</v>
      </c>
      <c r="BN372" s="63">
        <v>0</v>
      </c>
      <c r="BO372" s="63">
        <v>0</v>
      </c>
      <c r="BP372" s="62">
        <v>0</v>
      </c>
      <c r="BQ372" s="62">
        <v>0</v>
      </c>
      <c r="BR372" s="62">
        <v>0</v>
      </c>
      <c r="BS372" s="62">
        <v>0</v>
      </c>
      <c r="BT372" s="63">
        <v>0</v>
      </c>
      <c r="BU372" s="63">
        <v>0</v>
      </c>
      <c r="BV372" s="63">
        <v>0</v>
      </c>
      <c r="BW372" s="19">
        <v>663</v>
      </c>
      <c r="BX372" s="19">
        <v>0</v>
      </c>
      <c r="BY372" s="19">
        <v>663</v>
      </c>
      <c r="BZ372" s="19">
        <v>0</v>
      </c>
      <c r="CA372" s="20">
        <v>0</v>
      </c>
      <c r="CB372" s="20">
        <v>0</v>
      </c>
      <c r="CC372" s="20">
        <v>0</v>
      </c>
      <c r="CD372" s="59">
        <v>0</v>
      </c>
      <c r="CE372" s="59">
        <v>0</v>
      </c>
      <c r="CF372" s="59">
        <v>0</v>
      </c>
      <c r="CG372" s="59">
        <v>0</v>
      </c>
      <c r="CH372" s="60">
        <v>0</v>
      </c>
      <c r="CI372" s="60">
        <v>0</v>
      </c>
      <c r="CJ372" s="60">
        <v>0</v>
      </c>
      <c r="CK372" s="64">
        <v>2978</v>
      </c>
      <c r="CL372" s="64">
        <v>0</v>
      </c>
      <c r="CM372" s="64">
        <v>2978</v>
      </c>
      <c r="CN372" s="64">
        <v>0</v>
      </c>
      <c r="CO372" s="64">
        <v>0</v>
      </c>
      <c r="CP372" s="65">
        <v>102</v>
      </c>
      <c r="CQ372" s="65">
        <v>0</v>
      </c>
      <c r="CR372" s="65">
        <v>102</v>
      </c>
    </row>
    <row r="373" spans="1:96" x14ac:dyDescent="0.2">
      <c r="A373" s="21" t="s">
        <v>757</v>
      </c>
      <c r="B373" s="12" t="s">
        <v>1341</v>
      </c>
      <c r="C373" s="21" t="s">
        <v>418</v>
      </c>
      <c r="D373" s="11" t="s">
        <v>882</v>
      </c>
      <c r="E373" s="59">
        <v>4573</v>
      </c>
      <c r="F373" s="59">
        <v>0</v>
      </c>
      <c r="G373" s="59">
        <v>4573</v>
      </c>
      <c r="H373" s="59">
        <v>0</v>
      </c>
      <c r="I373" s="60">
        <v>0</v>
      </c>
      <c r="J373" s="60">
        <v>0</v>
      </c>
      <c r="K373" s="60">
        <v>0</v>
      </c>
      <c r="L373" s="18">
        <v>15452</v>
      </c>
      <c r="M373" s="18">
        <v>0</v>
      </c>
      <c r="N373" s="18">
        <v>15452</v>
      </c>
      <c r="O373" s="18">
        <v>0</v>
      </c>
      <c r="P373" s="61">
        <v>0</v>
      </c>
      <c r="Q373" s="61">
        <v>0</v>
      </c>
      <c r="R373" s="61">
        <v>0</v>
      </c>
      <c r="S373" s="62">
        <v>339</v>
      </c>
      <c r="T373" s="62">
        <v>0</v>
      </c>
      <c r="U373" s="62">
        <v>339</v>
      </c>
      <c r="V373" s="62">
        <v>0</v>
      </c>
      <c r="W373" s="63">
        <v>0</v>
      </c>
      <c r="X373" s="63">
        <v>0</v>
      </c>
      <c r="Y373" s="63">
        <v>0</v>
      </c>
      <c r="Z373" s="18">
        <v>0</v>
      </c>
      <c r="AA373" s="18">
        <v>0</v>
      </c>
      <c r="AB373" s="18">
        <v>0</v>
      </c>
      <c r="AC373" s="18">
        <v>0</v>
      </c>
      <c r="AD373" s="61">
        <v>0</v>
      </c>
      <c r="AE373" s="61">
        <v>0</v>
      </c>
      <c r="AF373" s="61">
        <v>0</v>
      </c>
      <c r="AG373" s="19">
        <v>20939</v>
      </c>
      <c r="AH373" s="19">
        <v>0</v>
      </c>
      <c r="AI373" s="19">
        <v>20939</v>
      </c>
      <c r="AJ373" s="19">
        <v>0</v>
      </c>
      <c r="AK373" s="20">
        <v>5422</v>
      </c>
      <c r="AL373" s="20">
        <v>0</v>
      </c>
      <c r="AM373" s="20">
        <v>5422</v>
      </c>
      <c r="AN373" s="59">
        <v>952</v>
      </c>
      <c r="AO373" s="59">
        <v>0</v>
      </c>
      <c r="AP373" s="59">
        <v>952</v>
      </c>
      <c r="AQ373" s="59">
        <v>0</v>
      </c>
      <c r="AR373" s="60">
        <v>0</v>
      </c>
      <c r="AS373" s="60">
        <v>0</v>
      </c>
      <c r="AT373" s="60">
        <v>0</v>
      </c>
      <c r="AU373" s="16">
        <v>271</v>
      </c>
      <c r="AV373" s="16">
        <v>0</v>
      </c>
      <c r="AW373" s="16">
        <v>271</v>
      </c>
      <c r="AX373" s="16">
        <v>0</v>
      </c>
      <c r="AY373" s="17">
        <v>0</v>
      </c>
      <c r="AZ373" s="17">
        <v>0</v>
      </c>
      <c r="BA373" s="17">
        <v>0</v>
      </c>
      <c r="BB373" s="19">
        <v>6167</v>
      </c>
      <c r="BC373" s="19">
        <v>0</v>
      </c>
      <c r="BD373" s="19">
        <v>6167</v>
      </c>
      <c r="BE373" s="19">
        <v>0</v>
      </c>
      <c r="BF373" s="20">
        <v>0</v>
      </c>
      <c r="BG373" s="20">
        <v>0</v>
      </c>
      <c r="BH373" s="20">
        <v>0</v>
      </c>
      <c r="BI373" s="62">
        <v>0</v>
      </c>
      <c r="BJ373" s="62">
        <v>0</v>
      </c>
      <c r="BK373" s="62">
        <v>0</v>
      </c>
      <c r="BL373" s="62">
        <v>0</v>
      </c>
      <c r="BM373" s="63">
        <v>0</v>
      </c>
      <c r="BN373" s="63">
        <v>0</v>
      </c>
      <c r="BO373" s="63">
        <v>0</v>
      </c>
      <c r="BP373" s="62">
        <v>0</v>
      </c>
      <c r="BQ373" s="62">
        <v>0</v>
      </c>
      <c r="BR373" s="62">
        <v>0</v>
      </c>
      <c r="BS373" s="62">
        <v>0</v>
      </c>
      <c r="BT373" s="63">
        <v>0</v>
      </c>
      <c r="BU373" s="63">
        <v>0</v>
      </c>
      <c r="BV373" s="63">
        <v>0</v>
      </c>
      <c r="BW373" s="19">
        <v>5105</v>
      </c>
      <c r="BX373" s="19">
        <v>0</v>
      </c>
      <c r="BY373" s="19">
        <v>5105</v>
      </c>
      <c r="BZ373" s="19">
        <v>0</v>
      </c>
      <c r="CA373" s="20">
        <v>0</v>
      </c>
      <c r="CB373" s="20">
        <v>6747</v>
      </c>
      <c r="CC373" s="20">
        <v>6747</v>
      </c>
      <c r="CD373" s="59">
        <v>4527</v>
      </c>
      <c r="CE373" s="59">
        <v>0</v>
      </c>
      <c r="CF373" s="59">
        <v>4527</v>
      </c>
      <c r="CG373" s="59">
        <v>0</v>
      </c>
      <c r="CH373" s="60">
        <v>5088</v>
      </c>
      <c r="CI373" s="60">
        <v>0</v>
      </c>
      <c r="CJ373" s="60">
        <v>5088</v>
      </c>
      <c r="CK373" s="64">
        <v>58325</v>
      </c>
      <c r="CL373" s="64">
        <v>0</v>
      </c>
      <c r="CM373" s="64">
        <v>58325</v>
      </c>
      <c r="CN373" s="64">
        <v>0</v>
      </c>
      <c r="CO373" s="64">
        <v>0</v>
      </c>
      <c r="CP373" s="65">
        <v>10510</v>
      </c>
      <c r="CQ373" s="65">
        <v>6747</v>
      </c>
      <c r="CR373" s="65">
        <v>17257</v>
      </c>
    </row>
    <row r="374" spans="1:96" x14ac:dyDescent="0.2">
      <c r="A374" s="21" t="s">
        <v>766</v>
      </c>
      <c r="B374" s="12" t="s">
        <v>1342</v>
      </c>
      <c r="C374" s="21" t="s">
        <v>419</v>
      </c>
      <c r="D374" s="11" t="s">
        <v>885</v>
      </c>
      <c r="E374" s="59">
        <v>4834</v>
      </c>
      <c r="F374" s="59">
        <v>0</v>
      </c>
      <c r="G374" s="59">
        <v>4834</v>
      </c>
      <c r="H374" s="59">
        <v>0</v>
      </c>
      <c r="I374" s="60">
        <v>0</v>
      </c>
      <c r="J374" s="60">
        <v>0</v>
      </c>
      <c r="K374" s="60">
        <v>0</v>
      </c>
      <c r="L374" s="18">
        <v>8673</v>
      </c>
      <c r="M374" s="18">
        <v>0</v>
      </c>
      <c r="N374" s="18">
        <v>8673</v>
      </c>
      <c r="O374" s="18">
        <v>0</v>
      </c>
      <c r="P374" s="61">
        <v>0</v>
      </c>
      <c r="Q374" s="61">
        <v>0</v>
      </c>
      <c r="R374" s="61">
        <v>0</v>
      </c>
      <c r="S374" s="62">
        <v>569</v>
      </c>
      <c r="T374" s="62">
        <v>0</v>
      </c>
      <c r="U374" s="62">
        <v>569</v>
      </c>
      <c r="V374" s="62">
        <v>0</v>
      </c>
      <c r="W374" s="63">
        <v>0</v>
      </c>
      <c r="X374" s="63">
        <v>0</v>
      </c>
      <c r="Y374" s="63">
        <v>0</v>
      </c>
      <c r="Z374" s="18">
        <v>0</v>
      </c>
      <c r="AA374" s="18">
        <v>0</v>
      </c>
      <c r="AB374" s="18">
        <v>0</v>
      </c>
      <c r="AC374" s="18">
        <v>0</v>
      </c>
      <c r="AD374" s="61">
        <v>0</v>
      </c>
      <c r="AE374" s="61">
        <v>0</v>
      </c>
      <c r="AF374" s="61">
        <v>0</v>
      </c>
      <c r="AG374" s="19">
        <v>1461</v>
      </c>
      <c r="AH374" s="19">
        <v>0</v>
      </c>
      <c r="AI374" s="19">
        <v>1461</v>
      </c>
      <c r="AJ374" s="19">
        <v>0</v>
      </c>
      <c r="AK374" s="20">
        <v>0</v>
      </c>
      <c r="AL374" s="20">
        <v>0</v>
      </c>
      <c r="AM374" s="20">
        <v>0</v>
      </c>
      <c r="AN374" s="59">
        <v>4561</v>
      </c>
      <c r="AO374" s="59">
        <v>0</v>
      </c>
      <c r="AP374" s="59">
        <v>4561</v>
      </c>
      <c r="AQ374" s="59">
        <v>0</v>
      </c>
      <c r="AR374" s="60">
        <v>0</v>
      </c>
      <c r="AS374" s="60">
        <v>0</v>
      </c>
      <c r="AT374" s="60">
        <v>0</v>
      </c>
      <c r="AU374" s="16">
        <v>1560</v>
      </c>
      <c r="AV374" s="16">
        <v>0</v>
      </c>
      <c r="AW374" s="16">
        <v>1560</v>
      </c>
      <c r="AX374" s="16">
        <v>0</v>
      </c>
      <c r="AY374" s="17">
        <v>0</v>
      </c>
      <c r="AZ374" s="17">
        <v>0</v>
      </c>
      <c r="BA374" s="17">
        <v>0</v>
      </c>
      <c r="BB374" s="19">
        <v>2070</v>
      </c>
      <c r="BC374" s="19">
        <v>0</v>
      </c>
      <c r="BD374" s="19">
        <v>2070</v>
      </c>
      <c r="BE374" s="19">
        <v>0</v>
      </c>
      <c r="BF374" s="20">
        <v>0</v>
      </c>
      <c r="BG374" s="20">
        <v>0</v>
      </c>
      <c r="BH374" s="20">
        <v>0</v>
      </c>
      <c r="BI374" s="62">
        <v>0</v>
      </c>
      <c r="BJ374" s="62">
        <v>0</v>
      </c>
      <c r="BK374" s="62">
        <v>0</v>
      </c>
      <c r="BL374" s="62">
        <v>0</v>
      </c>
      <c r="BM374" s="63">
        <v>0</v>
      </c>
      <c r="BN374" s="63">
        <v>0</v>
      </c>
      <c r="BO374" s="63">
        <v>0</v>
      </c>
      <c r="BP374" s="62">
        <v>0</v>
      </c>
      <c r="BQ374" s="62">
        <v>0</v>
      </c>
      <c r="BR374" s="62">
        <v>0</v>
      </c>
      <c r="BS374" s="62">
        <v>0</v>
      </c>
      <c r="BT374" s="63">
        <v>0</v>
      </c>
      <c r="BU374" s="63">
        <v>0</v>
      </c>
      <c r="BV374" s="63">
        <v>0</v>
      </c>
      <c r="BW374" s="19">
        <v>11571</v>
      </c>
      <c r="BX374" s="19">
        <v>0</v>
      </c>
      <c r="BY374" s="19">
        <v>11571</v>
      </c>
      <c r="BZ374" s="19">
        <v>0</v>
      </c>
      <c r="CA374" s="20">
        <v>3974</v>
      </c>
      <c r="CB374" s="20">
        <v>0</v>
      </c>
      <c r="CC374" s="20">
        <v>3974</v>
      </c>
      <c r="CD374" s="59">
        <v>29</v>
      </c>
      <c r="CE374" s="59">
        <v>0</v>
      </c>
      <c r="CF374" s="59">
        <v>29</v>
      </c>
      <c r="CG374" s="59">
        <v>0</v>
      </c>
      <c r="CH374" s="60">
        <v>0</v>
      </c>
      <c r="CI374" s="60">
        <v>0</v>
      </c>
      <c r="CJ374" s="60">
        <v>0</v>
      </c>
      <c r="CK374" s="64">
        <v>35328</v>
      </c>
      <c r="CL374" s="64">
        <v>0</v>
      </c>
      <c r="CM374" s="64">
        <v>35328</v>
      </c>
      <c r="CN374" s="64">
        <v>0</v>
      </c>
      <c r="CO374" s="64">
        <v>0</v>
      </c>
      <c r="CP374" s="65">
        <v>3974</v>
      </c>
      <c r="CQ374" s="65">
        <v>0</v>
      </c>
      <c r="CR374" s="65">
        <v>3974</v>
      </c>
    </row>
    <row r="375" spans="1:96" x14ac:dyDescent="0.2">
      <c r="A375" s="21" t="s">
        <v>722</v>
      </c>
      <c r="B375" s="12" t="s">
        <v>1343</v>
      </c>
      <c r="C375" s="21" t="s">
        <v>420</v>
      </c>
      <c r="D375" s="11" t="s">
        <v>884</v>
      </c>
      <c r="E375" s="59">
        <v>0</v>
      </c>
      <c r="F375" s="59">
        <v>0</v>
      </c>
      <c r="G375" s="59">
        <v>0</v>
      </c>
      <c r="H375" s="59">
        <v>0</v>
      </c>
      <c r="I375" s="60">
        <v>0</v>
      </c>
      <c r="J375" s="60">
        <v>0</v>
      </c>
      <c r="K375" s="60">
        <v>0</v>
      </c>
      <c r="L375" s="18">
        <v>0</v>
      </c>
      <c r="M375" s="18">
        <v>0</v>
      </c>
      <c r="N375" s="18">
        <v>0</v>
      </c>
      <c r="O375" s="18">
        <v>0</v>
      </c>
      <c r="P375" s="61">
        <v>0</v>
      </c>
      <c r="Q375" s="61">
        <v>0</v>
      </c>
      <c r="R375" s="61">
        <v>0</v>
      </c>
      <c r="S375" s="62">
        <v>0</v>
      </c>
      <c r="T375" s="62">
        <v>0</v>
      </c>
      <c r="U375" s="62">
        <v>0</v>
      </c>
      <c r="V375" s="62">
        <v>0</v>
      </c>
      <c r="W375" s="63">
        <v>0</v>
      </c>
      <c r="X375" s="63">
        <v>0</v>
      </c>
      <c r="Y375" s="63">
        <v>0</v>
      </c>
      <c r="Z375" s="18">
        <v>0</v>
      </c>
      <c r="AA375" s="18">
        <v>0</v>
      </c>
      <c r="AB375" s="18">
        <v>0</v>
      </c>
      <c r="AC375" s="18">
        <v>0</v>
      </c>
      <c r="AD375" s="61">
        <v>0</v>
      </c>
      <c r="AE375" s="61">
        <v>0</v>
      </c>
      <c r="AF375" s="61">
        <v>0</v>
      </c>
      <c r="AG375" s="19">
        <v>7818</v>
      </c>
      <c r="AH375" s="19">
        <v>0</v>
      </c>
      <c r="AI375" s="19">
        <v>7818</v>
      </c>
      <c r="AJ375" s="19">
        <v>0</v>
      </c>
      <c r="AK375" s="20">
        <v>2085</v>
      </c>
      <c r="AL375" s="20">
        <v>0</v>
      </c>
      <c r="AM375" s="20">
        <v>2085</v>
      </c>
      <c r="AN375" s="59">
        <v>422</v>
      </c>
      <c r="AO375" s="59">
        <v>0</v>
      </c>
      <c r="AP375" s="59">
        <v>422</v>
      </c>
      <c r="AQ375" s="59">
        <v>0</v>
      </c>
      <c r="AR375" s="60">
        <v>7922</v>
      </c>
      <c r="AS375" s="60">
        <v>0</v>
      </c>
      <c r="AT375" s="60">
        <v>7922</v>
      </c>
      <c r="AU375" s="16">
        <v>64</v>
      </c>
      <c r="AV375" s="16">
        <v>0</v>
      </c>
      <c r="AW375" s="16">
        <v>64</v>
      </c>
      <c r="AX375" s="16">
        <v>0</v>
      </c>
      <c r="AY375" s="17">
        <v>0</v>
      </c>
      <c r="AZ375" s="17">
        <v>0</v>
      </c>
      <c r="BA375" s="17">
        <v>0</v>
      </c>
      <c r="BB375" s="19">
        <v>237</v>
      </c>
      <c r="BC375" s="19">
        <v>0</v>
      </c>
      <c r="BD375" s="19">
        <v>237</v>
      </c>
      <c r="BE375" s="19">
        <v>0</v>
      </c>
      <c r="BF375" s="20">
        <v>0</v>
      </c>
      <c r="BG375" s="20">
        <v>0</v>
      </c>
      <c r="BH375" s="20">
        <v>0</v>
      </c>
      <c r="BI375" s="62">
        <v>0</v>
      </c>
      <c r="BJ375" s="62">
        <v>0</v>
      </c>
      <c r="BK375" s="62">
        <v>0</v>
      </c>
      <c r="BL375" s="62">
        <v>0</v>
      </c>
      <c r="BM375" s="63">
        <v>0</v>
      </c>
      <c r="BN375" s="63">
        <v>0</v>
      </c>
      <c r="BO375" s="63">
        <v>0</v>
      </c>
      <c r="BP375" s="62">
        <v>0</v>
      </c>
      <c r="BQ375" s="62">
        <v>0</v>
      </c>
      <c r="BR375" s="62">
        <v>0</v>
      </c>
      <c r="BS375" s="62">
        <v>0</v>
      </c>
      <c r="BT375" s="63">
        <v>0</v>
      </c>
      <c r="BU375" s="63">
        <v>0</v>
      </c>
      <c r="BV375" s="63">
        <v>0</v>
      </c>
      <c r="BW375" s="19">
        <v>282</v>
      </c>
      <c r="BX375" s="19">
        <v>0</v>
      </c>
      <c r="BY375" s="19">
        <v>282</v>
      </c>
      <c r="BZ375" s="19">
        <v>0</v>
      </c>
      <c r="CA375" s="20">
        <v>0</v>
      </c>
      <c r="CB375" s="20">
        <v>0</v>
      </c>
      <c r="CC375" s="20">
        <v>0</v>
      </c>
      <c r="CD375" s="59">
        <v>0</v>
      </c>
      <c r="CE375" s="59">
        <v>0</v>
      </c>
      <c r="CF375" s="59">
        <v>0</v>
      </c>
      <c r="CG375" s="59">
        <v>0</v>
      </c>
      <c r="CH375" s="60">
        <v>0</v>
      </c>
      <c r="CI375" s="60">
        <v>0</v>
      </c>
      <c r="CJ375" s="60">
        <v>0</v>
      </c>
      <c r="CK375" s="64">
        <v>8823</v>
      </c>
      <c r="CL375" s="64">
        <v>0</v>
      </c>
      <c r="CM375" s="64">
        <v>8823</v>
      </c>
      <c r="CN375" s="64">
        <v>0</v>
      </c>
      <c r="CO375" s="64">
        <v>0</v>
      </c>
      <c r="CP375" s="65">
        <v>10007</v>
      </c>
      <c r="CQ375" s="65">
        <v>0</v>
      </c>
      <c r="CR375" s="65">
        <v>10007</v>
      </c>
    </row>
    <row r="376" spans="1:96" x14ac:dyDescent="0.2">
      <c r="A376" s="21" t="s">
        <v>740</v>
      </c>
      <c r="B376" s="12" t="s">
        <v>1344</v>
      </c>
      <c r="C376" s="21" t="s">
        <v>421</v>
      </c>
      <c r="D376" s="11" t="s">
        <v>884</v>
      </c>
      <c r="E376" s="59">
        <v>0</v>
      </c>
      <c r="F376" s="59">
        <v>0</v>
      </c>
      <c r="G376" s="59">
        <v>0</v>
      </c>
      <c r="H376" s="59">
        <v>0</v>
      </c>
      <c r="I376" s="60">
        <v>0</v>
      </c>
      <c r="J376" s="60">
        <v>0</v>
      </c>
      <c r="K376" s="60">
        <v>0</v>
      </c>
      <c r="L376" s="18">
        <v>0</v>
      </c>
      <c r="M376" s="18">
        <v>0</v>
      </c>
      <c r="N376" s="18">
        <v>0</v>
      </c>
      <c r="O376" s="18">
        <v>0</v>
      </c>
      <c r="P376" s="61">
        <v>0</v>
      </c>
      <c r="Q376" s="61">
        <v>0</v>
      </c>
      <c r="R376" s="61">
        <v>0</v>
      </c>
      <c r="S376" s="62">
        <v>0</v>
      </c>
      <c r="T376" s="62">
        <v>0</v>
      </c>
      <c r="U376" s="62">
        <v>0</v>
      </c>
      <c r="V376" s="62">
        <v>0</v>
      </c>
      <c r="W376" s="63">
        <v>0</v>
      </c>
      <c r="X376" s="63">
        <v>0</v>
      </c>
      <c r="Y376" s="63">
        <v>0</v>
      </c>
      <c r="Z376" s="18">
        <v>0</v>
      </c>
      <c r="AA376" s="18">
        <v>0</v>
      </c>
      <c r="AB376" s="18">
        <v>0</v>
      </c>
      <c r="AC376" s="18">
        <v>0</v>
      </c>
      <c r="AD376" s="61">
        <v>0</v>
      </c>
      <c r="AE376" s="61">
        <v>0</v>
      </c>
      <c r="AF376" s="61">
        <v>0</v>
      </c>
      <c r="AG376" s="19">
        <v>4555</v>
      </c>
      <c r="AH376" s="19">
        <v>0</v>
      </c>
      <c r="AI376" s="19">
        <v>4555</v>
      </c>
      <c r="AJ376" s="19">
        <v>0</v>
      </c>
      <c r="AK376" s="20">
        <v>1809</v>
      </c>
      <c r="AL376" s="20">
        <v>0</v>
      </c>
      <c r="AM376" s="20">
        <v>1809</v>
      </c>
      <c r="AN376" s="59">
        <v>259</v>
      </c>
      <c r="AO376" s="59">
        <v>0</v>
      </c>
      <c r="AP376" s="59">
        <v>259</v>
      </c>
      <c r="AQ376" s="59">
        <v>0</v>
      </c>
      <c r="AR376" s="60">
        <v>0</v>
      </c>
      <c r="AS376" s="60">
        <v>0</v>
      </c>
      <c r="AT376" s="60">
        <v>0</v>
      </c>
      <c r="AU376" s="16">
        <v>0</v>
      </c>
      <c r="AV376" s="16">
        <v>0</v>
      </c>
      <c r="AW376" s="16">
        <v>0</v>
      </c>
      <c r="AX376" s="16">
        <v>0</v>
      </c>
      <c r="AY376" s="17">
        <v>0</v>
      </c>
      <c r="AZ376" s="17">
        <v>0</v>
      </c>
      <c r="BA376" s="17">
        <v>0</v>
      </c>
      <c r="BB376" s="19">
        <v>0</v>
      </c>
      <c r="BC376" s="19">
        <v>0</v>
      </c>
      <c r="BD376" s="19">
        <v>0</v>
      </c>
      <c r="BE376" s="19">
        <v>0</v>
      </c>
      <c r="BF376" s="20">
        <v>0</v>
      </c>
      <c r="BG376" s="20">
        <v>0</v>
      </c>
      <c r="BH376" s="20">
        <v>0</v>
      </c>
      <c r="BI376" s="62">
        <v>0</v>
      </c>
      <c r="BJ376" s="62">
        <v>0</v>
      </c>
      <c r="BK376" s="62">
        <v>0</v>
      </c>
      <c r="BL376" s="62">
        <v>0</v>
      </c>
      <c r="BM376" s="63">
        <v>0</v>
      </c>
      <c r="BN376" s="63">
        <v>0</v>
      </c>
      <c r="BO376" s="63">
        <v>0</v>
      </c>
      <c r="BP376" s="62">
        <v>0</v>
      </c>
      <c r="BQ376" s="62">
        <v>0</v>
      </c>
      <c r="BR376" s="62">
        <v>0</v>
      </c>
      <c r="BS376" s="62">
        <v>0</v>
      </c>
      <c r="BT376" s="63">
        <v>0</v>
      </c>
      <c r="BU376" s="63">
        <v>0</v>
      </c>
      <c r="BV376" s="63">
        <v>0</v>
      </c>
      <c r="BW376" s="19">
        <v>422</v>
      </c>
      <c r="BX376" s="19">
        <v>0</v>
      </c>
      <c r="BY376" s="19">
        <v>422</v>
      </c>
      <c r="BZ376" s="19">
        <v>0</v>
      </c>
      <c r="CA376" s="20">
        <v>4</v>
      </c>
      <c r="CB376" s="20">
        <v>0</v>
      </c>
      <c r="CC376" s="20">
        <v>4</v>
      </c>
      <c r="CD376" s="59">
        <v>0</v>
      </c>
      <c r="CE376" s="59">
        <v>0</v>
      </c>
      <c r="CF376" s="59">
        <v>0</v>
      </c>
      <c r="CG376" s="59">
        <v>0</v>
      </c>
      <c r="CH376" s="60">
        <v>0</v>
      </c>
      <c r="CI376" s="60">
        <v>0</v>
      </c>
      <c r="CJ376" s="60">
        <v>0</v>
      </c>
      <c r="CK376" s="64">
        <v>5236</v>
      </c>
      <c r="CL376" s="64">
        <v>0</v>
      </c>
      <c r="CM376" s="64">
        <v>5236</v>
      </c>
      <c r="CN376" s="64">
        <v>0</v>
      </c>
      <c r="CO376" s="64">
        <v>0</v>
      </c>
      <c r="CP376" s="65">
        <v>1813</v>
      </c>
      <c r="CQ376" s="65">
        <v>0</v>
      </c>
      <c r="CR376" s="65">
        <v>1813</v>
      </c>
    </row>
    <row r="377" spans="1:96" x14ac:dyDescent="0.2">
      <c r="A377" s="21" t="s">
        <v>710</v>
      </c>
      <c r="B377" s="12" t="s">
        <v>1345</v>
      </c>
      <c r="C377" s="21" t="s">
        <v>422</v>
      </c>
      <c r="D377" s="11" t="s">
        <v>884</v>
      </c>
      <c r="E377" s="59">
        <v>0</v>
      </c>
      <c r="F377" s="59">
        <v>0</v>
      </c>
      <c r="G377" s="59">
        <v>0</v>
      </c>
      <c r="H377" s="59">
        <v>0</v>
      </c>
      <c r="I377" s="60">
        <v>0</v>
      </c>
      <c r="J377" s="60">
        <v>0</v>
      </c>
      <c r="K377" s="60">
        <v>0</v>
      </c>
      <c r="L377" s="18">
        <v>211</v>
      </c>
      <c r="M377" s="18">
        <v>0</v>
      </c>
      <c r="N377" s="18">
        <v>211</v>
      </c>
      <c r="O377" s="18">
        <v>0</v>
      </c>
      <c r="P377" s="61">
        <v>0</v>
      </c>
      <c r="Q377" s="61">
        <v>0</v>
      </c>
      <c r="R377" s="61">
        <v>0</v>
      </c>
      <c r="S377" s="62">
        <v>0</v>
      </c>
      <c r="T377" s="62">
        <v>0</v>
      </c>
      <c r="U377" s="62">
        <v>0</v>
      </c>
      <c r="V377" s="62">
        <v>0</v>
      </c>
      <c r="W377" s="63">
        <v>0</v>
      </c>
      <c r="X377" s="63">
        <v>0</v>
      </c>
      <c r="Y377" s="63">
        <v>0</v>
      </c>
      <c r="Z377" s="18">
        <v>0</v>
      </c>
      <c r="AA377" s="18">
        <v>0</v>
      </c>
      <c r="AB377" s="18">
        <v>0</v>
      </c>
      <c r="AC377" s="18">
        <v>0</v>
      </c>
      <c r="AD377" s="61">
        <v>0</v>
      </c>
      <c r="AE377" s="61">
        <v>0</v>
      </c>
      <c r="AF377" s="61">
        <v>0</v>
      </c>
      <c r="AG377" s="19">
        <v>11997</v>
      </c>
      <c r="AH377" s="19">
        <v>0</v>
      </c>
      <c r="AI377" s="19">
        <v>11997</v>
      </c>
      <c r="AJ377" s="19">
        <v>0</v>
      </c>
      <c r="AK377" s="20">
        <v>3709</v>
      </c>
      <c r="AL377" s="20">
        <v>0</v>
      </c>
      <c r="AM377" s="20">
        <v>3709</v>
      </c>
      <c r="AN377" s="59">
        <v>3024</v>
      </c>
      <c r="AO377" s="59">
        <v>0</v>
      </c>
      <c r="AP377" s="59">
        <v>3024</v>
      </c>
      <c r="AQ377" s="59">
        <v>0</v>
      </c>
      <c r="AR377" s="60">
        <v>131</v>
      </c>
      <c r="AS377" s="60">
        <v>0</v>
      </c>
      <c r="AT377" s="60">
        <v>131</v>
      </c>
      <c r="AU377" s="16">
        <v>1673</v>
      </c>
      <c r="AV377" s="16">
        <v>0</v>
      </c>
      <c r="AW377" s="16">
        <v>1673</v>
      </c>
      <c r="AX377" s="16">
        <v>0</v>
      </c>
      <c r="AY377" s="17">
        <v>121</v>
      </c>
      <c r="AZ377" s="17">
        <v>0</v>
      </c>
      <c r="BA377" s="17">
        <v>121</v>
      </c>
      <c r="BB377" s="19">
        <v>1084</v>
      </c>
      <c r="BC377" s="19">
        <v>0</v>
      </c>
      <c r="BD377" s="19">
        <v>1084</v>
      </c>
      <c r="BE377" s="19">
        <v>0</v>
      </c>
      <c r="BF377" s="20">
        <v>0</v>
      </c>
      <c r="BG377" s="20">
        <v>0</v>
      </c>
      <c r="BH377" s="20">
        <v>0</v>
      </c>
      <c r="BI377" s="62">
        <v>0</v>
      </c>
      <c r="BJ377" s="62">
        <v>0</v>
      </c>
      <c r="BK377" s="62">
        <v>0</v>
      </c>
      <c r="BL377" s="62">
        <v>0</v>
      </c>
      <c r="BM377" s="63">
        <v>0</v>
      </c>
      <c r="BN377" s="63">
        <v>0</v>
      </c>
      <c r="BO377" s="63">
        <v>0</v>
      </c>
      <c r="BP377" s="62">
        <v>0</v>
      </c>
      <c r="BQ377" s="62">
        <v>0</v>
      </c>
      <c r="BR377" s="62">
        <v>0</v>
      </c>
      <c r="BS377" s="62">
        <v>0</v>
      </c>
      <c r="BT377" s="63">
        <v>0</v>
      </c>
      <c r="BU377" s="63">
        <v>0</v>
      </c>
      <c r="BV377" s="63">
        <v>0</v>
      </c>
      <c r="BW377" s="19">
        <v>382</v>
      </c>
      <c r="BX377" s="19">
        <v>0</v>
      </c>
      <c r="BY377" s="19">
        <v>382</v>
      </c>
      <c r="BZ377" s="19">
        <v>0</v>
      </c>
      <c r="CA377" s="20">
        <v>0</v>
      </c>
      <c r="CB377" s="20">
        <v>0</v>
      </c>
      <c r="CC377" s="20">
        <v>0</v>
      </c>
      <c r="CD377" s="59">
        <v>2647</v>
      </c>
      <c r="CE377" s="59">
        <v>0</v>
      </c>
      <c r="CF377" s="59">
        <v>2647</v>
      </c>
      <c r="CG377" s="59">
        <v>0</v>
      </c>
      <c r="CH377" s="60">
        <v>2452</v>
      </c>
      <c r="CI377" s="60">
        <v>0</v>
      </c>
      <c r="CJ377" s="60">
        <v>2452</v>
      </c>
      <c r="CK377" s="64">
        <v>21018</v>
      </c>
      <c r="CL377" s="64">
        <v>0</v>
      </c>
      <c r="CM377" s="64">
        <v>21018</v>
      </c>
      <c r="CN377" s="64">
        <v>0</v>
      </c>
      <c r="CO377" s="64">
        <v>0</v>
      </c>
      <c r="CP377" s="65">
        <v>6413</v>
      </c>
      <c r="CQ377" s="65">
        <v>0</v>
      </c>
      <c r="CR377" s="65">
        <v>6413</v>
      </c>
    </row>
    <row r="378" spans="1:96" x14ac:dyDescent="0.2">
      <c r="A378" s="21" t="s">
        <v>1419</v>
      </c>
      <c r="B378" s="12" t="s">
        <v>1442</v>
      </c>
      <c r="C378" s="21" t="s">
        <v>1443</v>
      </c>
      <c r="D378" s="11" t="s">
        <v>887</v>
      </c>
      <c r="E378" s="59">
        <v>0</v>
      </c>
      <c r="F378" s="59">
        <v>0</v>
      </c>
      <c r="G378" s="59">
        <v>0</v>
      </c>
      <c r="H378" s="59">
        <v>0</v>
      </c>
      <c r="I378" s="60">
        <v>0</v>
      </c>
      <c r="J378" s="60">
        <v>0</v>
      </c>
      <c r="K378" s="60">
        <v>0</v>
      </c>
      <c r="L378" s="18">
        <v>20207</v>
      </c>
      <c r="M378" s="18">
        <v>0</v>
      </c>
      <c r="N378" s="18">
        <v>20207</v>
      </c>
      <c r="O378" s="18">
        <v>0</v>
      </c>
      <c r="P378" s="61">
        <v>0</v>
      </c>
      <c r="Q378" s="61">
        <v>0</v>
      </c>
      <c r="R378" s="61">
        <v>0</v>
      </c>
      <c r="S378" s="62">
        <v>0</v>
      </c>
      <c r="T378" s="62">
        <v>0</v>
      </c>
      <c r="U378" s="62">
        <v>0</v>
      </c>
      <c r="V378" s="62">
        <v>0</v>
      </c>
      <c r="W378" s="63">
        <v>0</v>
      </c>
      <c r="X378" s="63">
        <v>0</v>
      </c>
      <c r="Y378" s="63">
        <v>0</v>
      </c>
      <c r="Z378" s="18">
        <v>0</v>
      </c>
      <c r="AA378" s="18">
        <v>0</v>
      </c>
      <c r="AB378" s="18">
        <v>0</v>
      </c>
      <c r="AC378" s="18">
        <v>0</v>
      </c>
      <c r="AD378" s="61">
        <v>0</v>
      </c>
      <c r="AE378" s="61">
        <v>0</v>
      </c>
      <c r="AF378" s="61">
        <v>0</v>
      </c>
      <c r="AG378" s="19">
        <v>0</v>
      </c>
      <c r="AH378" s="19">
        <v>0</v>
      </c>
      <c r="AI378" s="19">
        <v>0</v>
      </c>
      <c r="AJ378" s="19">
        <v>0</v>
      </c>
      <c r="AK378" s="20">
        <v>0</v>
      </c>
      <c r="AL378" s="20">
        <v>0</v>
      </c>
      <c r="AM378" s="20">
        <v>0</v>
      </c>
      <c r="AN378" s="59">
        <v>0</v>
      </c>
      <c r="AO378" s="59">
        <v>0</v>
      </c>
      <c r="AP378" s="59">
        <v>0</v>
      </c>
      <c r="AQ378" s="59">
        <v>0</v>
      </c>
      <c r="AR378" s="60">
        <v>0</v>
      </c>
      <c r="AS378" s="60">
        <v>0</v>
      </c>
      <c r="AT378" s="60">
        <v>0</v>
      </c>
      <c r="AU378" s="16">
        <v>0</v>
      </c>
      <c r="AV378" s="16">
        <v>0</v>
      </c>
      <c r="AW378" s="16">
        <v>0</v>
      </c>
      <c r="AX378" s="16">
        <v>0</v>
      </c>
      <c r="AY378" s="17">
        <v>0</v>
      </c>
      <c r="AZ378" s="17">
        <v>0</v>
      </c>
      <c r="BA378" s="17">
        <v>0</v>
      </c>
      <c r="BB378" s="19">
        <v>8132</v>
      </c>
      <c r="BC378" s="19">
        <v>0</v>
      </c>
      <c r="BD378" s="19">
        <v>8132</v>
      </c>
      <c r="BE378" s="19">
        <v>0</v>
      </c>
      <c r="BF378" s="20">
        <v>0</v>
      </c>
      <c r="BG378" s="20">
        <v>0</v>
      </c>
      <c r="BH378" s="20">
        <v>0</v>
      </c>
      <c r="BI378" s="62">
        <v>0</v>
      </c>
      <c r="BJ378" s="62">
        <v>0</v>
      </c>
      <c r="BK378" s="62">
        <v>0</v>
      </c>
      <c r="BL378" s="62">
        <v>0</v>
      </c>
      <c r="BM378" s="63">
        <v>0</v>
      </c>
      <c r="BN378" s="63">
        <v>0</v>
      </c>
      <c r="BO378" s="63">
        <v>0</v>
      </c>
      <c r="BP378" s="62">
        <v>0</v>
      </c>
      <c r="BQ378" s="62">
        <v>0</v>
      </c>
      <c r="BR378" s="62">
        <v>0</v>
      </c>
      <c r="BS378" s="62">
        <v>0</v>
      </c>
      <c r="BT378" s="63">
        <v>0</v>
      </c>
      <c r="BU378" s="63">
        <v>0</v>
      </c>
      <c r="BV378" s="63">
        <v>0</v>
      </c>
      <c r="BW378" s="19">
        <v>0</v>
      </c>
      <c r="BX378" s="19">
        <v>0</v>
      </c>
      <c r="BY378" s="19">
        <v>0</v>
      </c>
      <c r="BZ378" s="19">
        <v>0</v>
      </c>
      <c r="CA378" s="20">
        <v>0</v>
      </c>
      <c r="CB378" s="20">
        <v>0</v>
      </c>
      <c r="CC378" s="20">
        <v>0</v>
      </c>
      <c r="CD378" s="59">
        <v>0</v>
      </c>
      <c r="CE378" s="59">
        <v>0</v>
      </c>
      <c r="CF378" s="59">
        <v>0</v>
      </c>
      <c r="CG378" s="59">
        <v>0</v>
      </c>
      <c r="CH378" s="60">
        <v>0</v>
      </c>
      <c r="CI378" s="60">
        <v>0</v>
      </c>
      <c r="CJ378" s="60">
        <v>0</v>
      </c>
      <c r="CK378" s="64">
        <v>28339</v>
      </c>
      <c r="CL378" s="64">
        <v>0</v>
      </c>
      <c r="CM378" s="64">
        <v>28339</v>
      </c>
      <c r="CN378" s="64">
        <v>0</v>
      </c>
      <c r="CO378" s="64">
        <v>0</v>
      </c>
      <c r="CP378" s="65">
        <v>0</v>
      </c>
      <c r="CQ378" s="65">
        <v>0</v>
      </c>
      <c r="CR378" s="65">
        <v>0</v>
      </c>
    </row>
    <row r="379" spans="1:96" x14ac:dyDescent="0.2">
      <c r="A379" s="21" t="s">
        <v>539</v>
      </c>
      <c r="B379" s="12" t="s">
        <v>1346</v>
      </c>
      <c r="C379" s="21" t="s">
        <v>423</v>
      </c>
      <c r="D379" s="11" t="s">
        <v>884</v>
      </c>
      <c r="E379" s="59">
        <v>0</v>
      </c>
      <c r="F379" s="59">
        <v>0</v>
      </c>
      <c r="G379" s="59">
        <v>0</v>
      </c>
      <c r="H379" s="59">
        <v>0</v>
      </c>
      <c r="I379" s="60">
        <v>0</v>
      </c>
      <c r="J379" s="60">
        <v>0</v>
      </c>
      <c r="K379" s="60">
        <v>0</v>
      </c>
      <c r="L379" s="18">
        <v>258</v>
      </c>
      <c r="M379" s="18">
        <v>0</v>
      </c>
      <c r="N379" s="18">
        <v>258</v>
      </c>
      <c r="O379" s="18">
        <v>0</v>
      </c>
      <c r="P379" s="61">
        <v>0</v>
      </c>
      <c r="Q379" s="61">
        <v>0</v>
      </c>
      <c r="R379" s="61">
        <v>0</v>
      </c>
      <c r="S379" s="62">
        <v>0</v>
      </c>
      <c r="T379" s="62">
        <v>0</v>
      </c>
      <c r="U379" s="62">
        <v>0</v>
      </c>
      <c r="V379" s="62">
        <v>0</v>
      </c>
      <c r="W379" s="63">
        <v>0</v>
      </c>
      <c r="X379" s="63">
        <v>0</v>
      </c>
      <c r="Y379" s="63">
        <v>0</v>
      </c>
      <c r="Z379" s="18">
        <v>0</v>
      </c>
      <c r="AA379" s="18">
        <v>0</v>
      </c>
      <c r="AB379" s="18">
        <v>0</v>
      </c>
      <c r="AC379" s="18">
        <v>0</v>
      </c>
      <c r="AD379" s="61">
        <v>0</v>
      </c>
      <c r="AE379" s="61">
        <v>0</v>
      </c>
      <c r="AF379" s="61">
        <v>0</v>
      </c>
      <c r="AG379" s="19">
        <v>1738</v>
      </c>
      <c r="AH379" s="19">
        <v>0</v>
      </c>
      <c r="AI379" s="19">
        <v>1738</v>
      </c>
      <c r="AJ379" s="19">
        <v>0</v>
      </c>
      <c r="AK379" s="20">
        <v>946</v>
      </c>
      <c r="AL379" s="20">
        <v>0</v>
      </c>
      <c r="AM379" s="20">
        <v>946</v>
      </c>
      <c r="AN379" s="59">
        <v>3181</v>
      </c>
      <c r="AO379" s="59">
        <v>0</v>
      </c>
      <c r="AP379" s="59">
        <v>3181</v>
      </c>
      <c r="AQ379" s="59">
        <v>0</v>
      </c>
      <c r="AR379" s="60">
        <v>0</v>
      </c>
      <c r="AS379" s="60">
        <v>0</v>
      </c>
      <c r="AT379" s="60">
        <v>0</v>
      </c>
      <c r="AU379" s="16">
        <v>1138</v>
      </c>
      <c r="AV379" s="16">
        <v>0</v>
      </c>
      <c r="AW379" s="16">
        <v>1138</v>
      </c>
      <c r="AX379" s="16">
        <v>0</v>
      </c>
      <c r="AY379" s="17">
        <v>0</v>
      </c>
      <c r="AZ379" s="17">
        <v>0</v>
      </c>
      <c r="BA379" s="17">
        <v>0</v>
      </c>
      <c r="BB379" s="19">
        <v>994</v>
      </c>
      <c r="BC379" s="19">
        <v>0</v>
      </c>
      <c r="BD379" s="19">
        <v>994</v>
      </c>
      <c r="BE379" s="19">
        <v>0</v>
      </c>
      <c r="BF379" s="20">
        <v>16</v>
      </c>
      <c r="BG379" s="20">
        <v>0</v>
      </c>
      <c r="BH379" s="20">
        <v>16</v>
      </c>
      <c r="BI379" s="62">
        <v>0</v>
      </c>
      <c r="BJ379" s="62">
        <v>0</v>
      </c>
      <c r="BK379" s="62">
        <v>0</v>
      </c>
      <c r="BL379" s="62">
        <v>0</v>
      </c>
      <c r="BM379" s="63">
        <v>0</v>
      </c>
      <c r="BN379" s="63">
        <v>0</v>
      </c>
      <c r="BO379" s="63">
        <v>0</v>
      </c>
      <c r="BP379" s="62">
        <v>0</v>
      </c>
      <c r="BQ379" s="62">
        <v>0</v>
      </c>
      <c r="BR379" s="62">
        <v>0</v>
      </c>
      <c r="BS379" s="62">
        <v>0</v>
      </c>
      <c r="BT379" s="63">
        <v>0</v>
      </c>
      <c r="BU379" s="63">
        <v>0</v>
      </c>
      <c r="BV379" s="63">
        <v>0</v>
      </c>
      <c r="BW379" s="19">
        <v>153</v>
      </c>
      <c r="BX379" s="19">
        <v>0</v>
      </c>
      <c r="BY379" s="19">
        <v>153</v>
      </c>
      <c r="BZ379" s="19">
        <v>0</v>
      </c>
      <c r="CA379" s="20">
        <v>0</v>
      </c>
      <c r="CB379" s="20">
        <v>0</v>
      </c>
      <c r="CC379" s="20">
        <v>0</v>
      </c>
      <c r="CD379" s="59">
        <v>21</v>
      </c>
      <c r="CE379" s="59">
        <v>0</v>
      </c>
      <c r="CF379" s="59">
        <v>21</v>
      </c>
      <c r="CG379" s="59">
        <v>0</v>
      </c>
      <c r="CH379" s="60">
        <v>0</v>
      </c>
      <c r="CI379" s="60">
        <v>0</v>
      </c>
      <c r="CJ379" s="60">
        <v>0</v>
      </c>
      <c r="CK379" s="64">
        <v>7483</v>
      </c>
      <c r="CL379" s="64">
        <v>0</v>
      </c>
      <c r="CM379" s="64">
        <v>7483</v>
      </c>
      <c r="CN379" s="64">
        <v>0</v>
      </c>
      <c r="CO379" s="64">
        <v>0</v>
      </c>
      <c r="CP379" s="65">
        <v>962</v>
      </c>
      <c r="CQ379" s="65">
        <v>0</v>
      </c>
      <c r="CR379" s="65">
        <v>962</v>
      </c>
    </row>
    <row r="380" spans="1:96" x14ac:dyDescent="0.2">
      <c r="A380" s="21" t="s">
        <v>706</v>
      </c>
      <c r="B380" s="12" t="s">
        <v>1347</v>
      </c>
      <c r="C380" s="21" t="s">
        <v>424</v>
      </c>
      <c r="D380" s="11" t="s">
        <v>882</v>
      </c>
      <c r="E380" s="59">
        <v>10312</v>
      </c>
      <c r="F380" s="59">
        <v>0</v>
      </c>
      <c r="G380" s="59">
        <v>10312</v>
      </c>
      <c r="H380" s="59">
        <v>0</v>
      </c>
      <c r="I380" s="60">
        <v>5552</v>
      </c>
      <c r="J380" s="60">
        <v>0</v>
      </c>
      <c r="K380" s="60">
        <v>5552</v>
      </c>
      <c r="L380" s="18">
        <v>26926</v>
      </c>
      <c r="M380" s="18">
        <v>0</v>
      </c>
      <c r="N380" s="18">
        <v>26926</v>
      </c>
      <c r="O380" s="18">
        <v>0</v>
      </c>
      <c r="P380" s="61">
        <v>0</v>
      </c>
      <c r="Q380" s="61">
        <v>0</v>
      </c>
      <c r="R380" s="61">
        <v>0</v>
      </c>
      <c r="S380" s="62">
        <v>508</v>
      </c>
      <c r="T380" s="62">
        <v>0</v>
      </c>
      <c r="U380" s="62">
        <v>508</v>
      </c>
      <c r="V380" s="62">
        <v>0</v>
      </c>
      <c r="W380" s="63">
        <v>0</v>
      </c>
      <c r="X380" s="63">
        <v>0</v>
      </c>
      <c r="Y380" s="63">
        <v>0</v>
      </c>
      <c r="Z380" s="18">
        <v>54</v>
      </c>
      <c r="AA380" s="18">
        <v>0</v>
      </c>
      <c r="AB380" s="18">
        <v>54</v>
      </c>
      <c r="AC380" s="18">
        <v>0</v>
      </c>
      <c r="AD380" s="61">
        <v>0</v>
      </c>
      <c r="AE380" s="61">
        <v>0</v>
      </c>
      <c r="AF380" s="61">
        <v>0</v>
      </c>
      <c r="AG380" s="19">
        <v>2444</v>
      </c>
      <c r="AH380" s="19">
        <v>0</v>
      </c>
      <c r="AI380" s="19">
        <v>2444</v>
      </c>
      <c r="AJ380" s="19">
        <v>0</v>
      </c>
      <c r="AK380" s="20">
        <v>58</v>
      </c>
      <c r="AL380" s="20">
        <v>0</v>
      </c>
      <c r="AM380" s="20">
        <v>58</v>
      </c>
      <c r="AN380" s="59">
        <v>216</v>
      </c>
      <c r="AO380" s="59">
        <v>0</v>
      </c>
      <c r="AP380" s="59">
        <v>216</v>
      </c>
      <c r="AQ380" s="59">
        <v>0</v>
      </c>
      <c r="AR380" s="60">
        <v>0</v>
      </c>
      <c r="AS380" s="60">
        <v>0</v>
      </c>
      <c r="AT380" s="60">
        <v>0</v>
      </c>
      <c r="AU380" s="16">
        <v>0</v>
      </c>
      <c r="AV380" s="16">
        <v>0</v>
      </c>
      <c r="AW380" s="16">
        <v>0</v>
      </c>
      <c r="AX380" s="16">
        <v>0</v>
      </c>
      <c r="AY380" s="17">
        <v>0</v>
      </c>
      <c r="AZ380" s="17">
        <v>0</v>
      </c>
      <c r="BA380" s="17">
        <v>0</v>
      </c>
      <c r="BB380" s="19">
        <v>14252</v>
      </c>
      <c r="BC380" s="19">
        <v>0</v>
      </c>
      <c r="BD380" s="19">
        <v>14252</v>
      </c>
      <c r="BE380" s="19">
        <v>0</v>
      </c>
      <c r="BF380" s="20">
        <v>0</v>
      </c>
      <c r="BG380" s="20">
        <v>0</v>
      </c>
      <c r="BH380" s="20">
        <v>0</v>
      </c>
      <c r="BI380" s="62">
        <v>0</v>
      </c>
      <c r="BJ380" s="62">
        <v>0</v>
      </c>
      <c r="BK380" s="62">
        <v>0</v>
      </c>
      <c r="BL380" s="62">
        <v>0</v>
      </c>
      <c r="BM380" s="63">
        <v>0</v>
      </c>
      <c r="BN380" s="63">
        <v>0</v>
      </c>
      <c r="BO380" s="63">
        <v>0</v>
      </c>
      <c r="BP380" s="62">
        <v>0</v>
      </c>
      <c r="BQ380" s="62">
        <v>0</v>
      </c>
      <c r="BR380" s="62">
        <v>0</v>
      </c>
      <c r="BS380" s="62">
        <v>0</v>
      </c>
      <c r="BT380" s="63">
        <v>0</v>
      </c>
      <c r="BU380" s="63">
        <v>0</v>
      </c>
      <c r="BV380" s="63">
        <v>0</v>
      </c>
      <c r="BW380" s="19">
        <v>1775</v>
      </c>
      <c r="BX380" s="19">
        <v>0</v>
      </c>
      <c r="BY380" s="19">
        <v>1775</v>
      </c>
      <c r="BZ380" s="19">
        <v>0</v>
      </c>
      <c r="CA380" s="20">
        <v>2259</v>
      </c>
      <c r="CB380" s="20">
        <v>0</v>
      </c>
      <c r="CC380" s="20">
        <v>2259</v>
      </c>
      <c r="CD380" s="59">
        <v>12279</v>
      </c>
      <c r="CE380" s="59">
        <v>0</v>
      </c>
      <c r="CF380" s="59">
        <v>12279</v>
      </c>
      <c r="CG380" s="59">
        <v>0</v>
      </c>
      <c r="CH380" s="60">
        <v>833</v>
      </c>
      <c r="CI380" s="60">
        <v>0</v>
      </c>
      <c r="CJ380" s="60">
        <v>833</v>
      </c>
      <c r="CK380" s="64">
        <v>68766</v>
      </c>
      <c r="CL380" s="64">
        <v>0</v>
      </c>
      <c r="CM380" s="64">
        <v>68766</v>
      </c>
      <c r="CN380" s="64">
        <v>0</v>
      </c>
      <c r="CO380" s="64">
        <v>0</v>
      </c>
      <c r="CP380" s="65">
        <v>8702</v>
      </c>
      <c r="CQ380" s="65">
        <v>0</v>
      </c>
      <c r="CR380" s="65">
        <v>8702</v>
      </c>
    </row>
    <row r="381" spans="1:96" x14ac:dyDescent="0.2">
      <c r="A381" s="21" t="s">
        <v>572</v>
      </c>
      <c r="B381" s="12" t="s">
        <v>1348</v>
      </c>
      <c r="C381" s="21" t="s">
        <v>425</v>
      </c>
      <c r="D381" s="11" t="s">
        <v>884</v>
      </c>
      <c r="E381" s="59">
        <v>0</v>
      </c>
      <c r="F381" s="59">
        <v>0</v>
      </c>
      <c r="G381" s="59">
        <v>0</v>
      </c>
      <c r="H381" s="59">
        <v>0</v>
      </c>
      <c r="I381" s="60">
        <v>0</v>
      </c>
      <c r="J381" s="60">
        <v>0</v>
      </c>
      <c r="K381" s="60">
        <v>0</v>
      </c>
      <c r="L381" s="18">
        <v>0</v>
      </c>
      <c r="M381" s="18">
        <v>0</v>
      </c>
      <c r="N381" s="18">
        <v>0</v>
      </c>
      <c r="O381" s="18">
        <v>0</v>
      </c>
      <c r="P381" s="61">
        <v>0</v>
      </c>
      <c r="Q381" s="61">
        <v>0</v>
      </c>
      <c r="R381" s="61">
        <v>0</v>
      </c>
      <c r="S381" s="62">
        <v>0</v>
      </c>
      <c r="T381" s="62">
        <v>0</v>
      </c>
      <c r="U381" s="62">
        <v>0</v>
      </c>
      <c r="V381" s="62">
        <v>0</v>
      </c>
      <c r="W381" s="63">
        <v>0</v>
      </c>
      <c r="X381" s="63">
        <v>0</v>
      </c>
      <c r="Y381" s="63">
        <v>0</v>
      </c>
      <c r="Z381" s="18">
        <v>0</v>
      </c>
      <c r="AA381" s="18">
        <v>0</v>
      </c>
      <c r="AB381" s="18">
        <v>0</v>
      </c>
      <c r="AC381" s="18">
        <v>0</v>
      </c>
      <c r="AD381" s="61">
        <v>0</v>
      </c>
      <c r="AE381" s="61">
        <v>0</v>
      </c>
      <c r="AF381" s="61">
        <v>0</v>
      </c>
      <c r="AG381" s="19">
        <v>4908</v>
      </c>
      <c r="AH381" s="19">
        <v>0</v>
      </c>
      <c r="AI381" s="19">
        <v>4908</v>
      </c>
      <c r="AJ381" s="19">
        <v>0</v>
      </c>
      <c r="AK381" s="20">
        <v>1351</v>
      </c>
      <c r="AL381" s="20">
        <v>0</v>
      </c>
      <c r="AM381" s="20">
        <v>1351</v>
      </c>
      <c r="AN381" s="59">
        <v>250</v>
      </c>
      <c r="AO381" s="59">
        <v>0</v>
      </c>
      <c r="AP381" s="59">
        <v>250</v>
      </c>
      <c r="AQ381" s="59">
        <v>0</v>
      </c>
      <c r="AR381" s="60">
        <v>6</v>
      </c>
      <c r="AS381" s="60">
        <v>0</v>
      </c>
      <c r="AT381" s="60">
        <v>6</v>
      </c>
      <c r="AU381" s="16">
        <v>158</v>
      </c>
      <c r="AV381" s="16">
        <v>0</v>
      </c>
      <c r="AW381" s="16">
        <v>158</v>
      </c>
      <c r="AX381" s="16">
        <v>0</v>
      </c>
      <c r="AY381" s="17">
        <v>0</v>
      </c>
      <c r="AZ381" s="17">
        <v>0</v>
      </c>
      <c r="BA381" s="17">
        <v>0</v>
      </c>
      <c r="BB381" s="19">
        <v>0</v>
      </c>
      <c r="BC381" s="19">
        <v>0</v>
      </c>
      <c r="BD381" s="19">
        <v>0</v>
      </c>
      <c r="BE381" s="19">
        <v>0</v>
      </c>
      <c r="BF381" s="20">
        <v>0</v>
      </c>
      <c r="BG381" s="20">
        <v>0</v>
      </c>
      <c r="BH381" s="20">
        <v>0</v>
      </c>
      <c r="BI381" s="62">
        <v>0</v>
      </c>
      <c r="BJ381" s="62">
        <v>0</v>
      </c>
      <c r="BK381" s="62">
        <v>0</v>
      </c>
      <c r="BL381" s="62">
        <v>0</v>
      </c>
      <c r="BM381" s="63">
        <v>0</v>
      </c>
      <c r="BN381" s="63">
        <v>0</v>
      </c>
      <c r="BO381" s="63">
        <v>0</v>
      </c>
      <c r="BP381" s="62">
        <v>0</v>
      </c>
      <c r="BQ381" s="62">
        <v>0</v>
      </c>
      <c r="BR381" s="62">
        <v>0</v>
      </c>
      <c r="BS381" s="62">
        <v>0</v>
      </c>
      <c r="BT381" s="63">
        <v>0</v>
      </c>
      <c r="BU381" s="63">
        <v>0</v>
      </c>
      <c r="BV381" s="63">
        <v>0</v>
      </c>
      <c r="BW381" s="19">
        <v>392</v>
      </c>
      <c r="BX381" s="19">
        <v>0</v>
      </c>
      <c r="BY381" s="19">
        <v>392</v>
      </c>
      <c r="BZ381" s="19">
        <v>0</v>
      </c>
      <c r="CA381" s="20">
        <v>425</v>
      </c>
      <c r="CB381" s="20">
        <v>0</v>
      </c>
      <c r="CC381" s="20">
        <v>425</v>
      </c>
      <c r="CD381" s="59">
        <v>0</v>
      </c>
      <c r="CE381" s="59">
        <v>0</v>
      </c>
      <c r="CF381" s="59">
        <v>0</v>
      </c>
      <c r="CG381" s="59">
        <v>0</v>
      </c>
      <c r="CH381" s="60">
        <v>175</v>
      </c>
      <c r="CI381" s="60">
        <v>0</v>
      </c>
      <c r="CJ381" s="60">
        <v>175</v>
      </c>
      <c r="CK381" s="64">
        <v>5708</v>
      </c>
      <c r="CL381" s="64">
        <v>0</v>
      </c>
      <c r="CM381" s="64">
        <v>5708</v>
      </c>
      <c r="CN381" s="64">
        <v>0</v>
      </c>
      <c r="CO381" s="64">
        <v>0</v>
      </c>
      <c r="CP381" s="65">
        <v>1957</v>
      </c>
      <c r="CQ381" s="65">
        <v>0</v>
      </c>
      <c r="CR381" s="65">
        <v>1957</v>
      </c>
    </row>
    <row r="382" spans="1:96" x14ac:dyDescent="0.2">
      <c r="A382" s="21" t="s">
        <v>593</v>
      </c>
      <c r="B382" s="12" t="s">
        <v>1349</v>
      </c>
      <c r="C382" s="21" t="s">
        <v>426</v>
      </c>
      <c r="D382" s="11" t="s">
        <v>884</v>
      </c>
      <c r="E382" s="59">
        <v>0</v>
      </c>
      <c r="F382" s="59">
        <v>0</v>
      </c>
      <c r="G382" s="59">
        <v>0</v>
      </c>
      <c r="H382" s="59">
        <v>0</v>
      </c>
      <c r="I382" s="60">
        <v>0</v>
      </c>
      <c r="J382" s="60">
        <v>0</v>
      </c>
      <c r="K382" s="60">
        <v>0</v>
      </c>
      <c r="L382" s="18">
        <v>0</v>
      </c>
      <c r="M382" s="18">
        <v>0</v>
      </c>
      <c r="N382" s="18">
        <v>0</v>
      </c>
      <c r="O382" s="18">
        <v>0</v>
      </c>
      <c r="P382" s="61">
        <v>0</v>
      </c>
      <c r="Q382" s="61">
        <v>0</v>
      </c>
      <c r="R382" s="61">
        <v>0</v>
      </c>
      <c r="S382" s="62">
        <v>0</v>
      </c>
      <c r="T382" s="62">
        <v>0</v>
      </c>
      <c r="U382" s="62">
        <v>0</v>
      </c>
      <c r="V382" s="62">
        <v>0</v>
      </c>
      <c r="W382" s="63">
        <v>0</v>
      </c>
      <c r="X382" s="63">
        <v>0</v>
      </c>
      <c r="Y382" s="63">
        <v>0</v>
      </c>
      <c r="Z382" s="18">
        <v>0</v>
      </c>
      <c r="AA382" s="18">
        <v>0</v>
      </c>
      <c r="AB382" s="18">
        <v>0</v>
      </c>
      <c r="AC382" s="18">
        <v>0</v>
      </c>
      <c r="AD382" s="61">
        <v>0</v>
      </c>
      <c r="AE382" s="61">
        <v>0</v>
      </c>
      <c r="AF382" s="61">
        <v>0</v>
      </c>
      <c r="AG382" s="19">
        <v>745</v>
      </c>
      <c r="AH382" s="19">
        <v>0</v>
      </c>
      <c r="AI382" s="19">
        <v>745</v>
      </c>
      <c r="AJ382" s="19">
        <v>0</v>
      </c>
      <c r="AK382" s="20">
        <v>929</v>
      </c>
      <c r="AL382" s="20">
        <v>0</v>
      </c>
      <c r="AM382" s="20">
        <v>929</v>
      </c>
      <c r="AN382" s="59">
        <v>788</v>
      </c>
      <c r="AO382" s="59">
        <v>0</v>
      </c>
      <c r="AP382" s="59">
        <v>788</v>
      </c>
      <c r="AQ382" s="59">
        <v>0</v>
      </c>
      <c r="AR382" s="60">
        <v>0</v>
      </c>
      <c r="AS382" s="60">
        <v>0</v>
      </c>
      <c r="AT382" s="60">
        <v>0</v>
      </c>
      <c r="AU382" s="16">
        <v>245</v>
      </c>
      <c r="AV382" s="16">
        <v>0</v>
      </c>
      <c r="AW382" s="16">
        <v>245</v>
      </c>
      <c r="AX382" s="16">
        <v>0</v>
      </c>
      <c r="AY382" s="17">
        <v>9</v>
      </c>
      <c r="AZ382" s="17">
        <v>0</v>
      </c>
      <c r="BA382" s="17">
        <v>9</v>
      </c>
      <c r="BB382" s="19">
        <v>0</v>
      </c>
      <c r="BC382" s="19">
        <v>0</v>
      </c>
      <c r="BD382" s="19">
        <v>0</v>
      </c>
      <c r="BE382" s="19">
        <v>0</v>
      </c>
      <c r="BF382" s="20">
        <v>0</v>
      </c>
      <c r="BG382" s="20">
        <v>0</v>
      </c>
      <c r="BH382" s="20">
        <v>0</v>
      </c>
      <c r="BI382" s="62">
        <v>0</v>
      </c>
      <c r="BJ382" s="62">
        <v>0</v>
      </c>
      <c r="BK382" s="62">
        <v>0</v>
      </c>
      <c r="BL382" s="62">
        <v>0</v>
      </c>
      <c r="BM382" s="63">
        <v>0</v>
      </c>
      <c r="BN382" s="63">
        <v>0</v>
      </c>
      <c r="BO382" s="63">
        <v>0</v>
      </c>
      <c r="BP382" s="62">
        <v>0</v>
      </c>
      <c r="BQ382" s="62">
        <v>0</v>
      </c>
      <c r="BR382" s="62">
        <v>0</v>
      </c>
      <c r="BS382" s="62">
        <v>0</v>
      </c>
      <c r="BT382" s="63">
        <v>0</v>
      </c>
      <c r="BU382" s="63">
        <v>0</v>
      </c>
      <c r="BV382" s="63">
        <v>0</v>
      </c>
      <c r="BW382" s="19">
        <v>144</v>
      </c>
      <c r="BX382" s="19">
        <v>0</v>
      </c>
      <c r="BY382" s="19">
        <v>144</v>
      </c>
      <c r="BZ382" s="19">
        <v>0</v>
      </c>
      <c r="CA382" s="20">
        <v>0</v>
      </c>
      <c r="CB382" s="20">
        <v>0</v>
      </c>
      <c r="CC382" s="20">
        <v>0</v>
      </c>
      <c r="CD382" s="59">
        <v>9597</v>
      </c>
      <c r="CE382" s="59">
        <v>0</v>
      </c>
      <c r="CF382" s="59">
        <v>9597</v>
      </c>
      <c r="CG382" s="59">
        <v>0</v>
      </c>
      <c r="CH382" s="60">
        <v>13</v>
      </c>
      <c r="CI382" s="60">
        <v>0</v>
      </c>
      <c r="CJ382" s="60">
        <v>13</v>
      </c>
      <c r="CK382" s="64">
        <v>11519</v>
      </c>
      <c r="CL382" s="64">
        <v>0</v>
      </c>
      <c r="CM382" s="64">
        <v>11519</v>
      </c>
      <c r="CN382" s="64">
        <v>0</v>
      </c>
      <c r="CO382" s="64">
        <v>0</v>
      </c>
      <c r="CP382" s="65">
        <v>951</v>
      </c>
      <c r="CQ382" s="65">
        <v>0</v>
      </c>
      <c r="CR382" s="65">
        <v>951</v>
      </c>
    </row>
    <row r="383" spans="1:96" x14ac:dyDescent="0.2">
      <c r="A383" s="21" t="s">
        <v>580</v>
      </c>
      <c r="B383" s="12" t="s">
        <v>1350</v>
      </c>
      <c r="C383" s="21" t="s">
        <v>427</v>
      </c>
      <c r="D383" s="11" t="s">
        <v>884</v>
      </c>
      <c r="E383" s="59">
        <v>0</v>
      </c>
      <c r="F383" s="59">
        <v>0</v>
      </c>
      <c r="G383" s="59">
        <v>0</v>
      </c>
      <c r="H383" s="59">
        <v>0</v>
      </c>
      <c r="I383" s="60">
        <v>0</v>
      </c>
      <c r="J383" s="60">
        <v>0</v>
      </c>
      <c r="K383" s="60">
        <v>0</v>
      </c>
      <c r="L383" s="18">
        <v>43</v>
      </c>
      <c r="M383" s="18">
        <v>0</v>
      </c>
      <c r="N383" s="18">
        <v>43</v>
      </c>
      <c r="O383" s="18">
        <v>0</v>
      </c>
      <c r="P383" s="61">
        <v>0</v>
      </c>
      <c r="Q383" s="61">
        <v>0</v>
      </c>
      <c r="R383" s="61">
        <v>0</v>
      </c>
      <c r="S383" s="62">
        <v>0</v>
      </c>
      <c r="T383" s="62">
        <v>0</v>
      </c>
      <c r="U383" s="62">
        <v>0</v>
      </c>
      <c r="V383" s="62">
        <v>0</v>
      </c>
      <c r="W383" s="63">
        <v>0</v>
      </c>
      <c r="X383" s="63">
        <v>0</v>
      </c>
      <c r="Y383" s="63">
        <v>0</v>
      </c>
      <c r="Z383" s="18">
        <v>0</v>
      </c>
      <c r="AA383" s="18">
        <v>0</v>
      </c>
      <c r="AB383" s="18">
        <v>0</v>
      </c>
      <c r="AC383" s="18">
        <v>0</v>
      </c>
      <c r="AD383" s="61">
        <v>0</v>
      </c>
      <c r="AE383" s="61">
        <v>0</v>
      </c>
      <c r="AF383" s="61">
        <v>0</v>
      </c>
      <c r="AG383" s="19">
        <v>333</v>
      </c>
      <c r="AH383" s="19">
        <v>0</v>
      </c>
      <c r="AI383" s="19">
        <v>333</v>
      </c>
      <c r="AJ383" s="19">
        <v>0</v>
      </c>
      <c r="AK383" s="20">
        <v>389</v>
      </c>
      <c r="AL383" s="20">
        <v>0</v>
      </c>
      <c r="AM383" s="20">
        <v>389</v>
      </c>
      <c r="AN383" s="59">
        <v>556</v>
      </c>
      <c r="AO383" s="59">
        <v>0</v>
      </c>
      <c r="AP383" s="59">
        <v>556</v>
      </c>
      <c r="AQ383" s="59">
        <v>0</v>
      </c>
      <c r="AR383" s="60">
        <v>0</v>
      </c>
      <c r="AS383" s="60">
        <v>0</v>
      </c>
      <c r="AT383" s="60">
        <v>0</v>
      </c>
      <c r="AU383" s="16">
        <v>2973</v>
      </c>
      <c r="AV383" s="16">
        <v>0</v>
      </c>
      <c r="AW383" s="16">
        <v>2973</v>
      </c>
      <c r="AX383" s="16">
        <v>0</v>
      </c>
      <c r="AY383" s="17">
        <v>0</v>
      </c>
      <c r="AZ383" s="17">
        <v>0</v>
      </c>
      <c r="BA383" s="17">
        <v>0</v>
      </c>
      <c r="BB383" s="19">
        <v>0</v>
      </c>
      <c r="BC383" s="19">
        <v>0</v>
      </c>
      <c r="BD383" s="19">
        <v>0</v>
      </c>
      <c r="BE383" s="19">
        <v>0</v>
      </c>
      <c r="BF383" s="20">
        <v>0</v>
      </c>
      <c r="BG383" s="20">
        <v>0</v>
      </c>
      <c r="BH383" s="20">
        <v>0</v>
      </c>
      <c r="BI383" s="62">
        <v>0</v>
      </c>
      <c r="BJ383" s="62">
        <v>0</v>
      </c>
      <c r="BK383" s="62">
        <v>0</v>
      </c>
      <c r="BL383" s="62">
        <v>0</v>
      </c>
      <c r="BM383" s="63">
        <v>0</v>
      </c>
      <c r="BN383" s="63">
        <v>0</v>
      </c>
      <c r="BO383" s="63">
        <v>0</v>
      </c>
      <c r="BP383" s="62">
        <v>0</v>
      </c>
      <c r="BQ383" s="62">
        <v>0</v>
      </c>
      <c r="BR383" s="62">
        <v>0</v>
      </c>
      <c r="BS383" s="62">
        <v>0</v>
      </c>
      <c r="BT383" s="63">
        <v>0</v>
      </c>
      <c r="BU383" s="63">
        <v>0</v>
      </c>
      <c r="BV383" s="63">
        <v>0</v>
      </c>
      <c r="BW383" s="19">
        <v>15185</v>
      </c>
      <c r="BX383" s="19">
        <v>0</v>
      </c>
      <c r="BY383" s="19">
        <v>15185</v>
      </c>
      <c r="BZ383" s="19">
        <v>0</v>
      </c>
      <c r="CA383" s="20">
        <v>424</v>
      </c>
      <c r="CB383" s="20">
        <v>0</v>
      </c>
      <c r="CC383" s="20">
        <v>424</v>
      </c>
      <c r="CD383" s="59">
        <v>0</v>
      </c>
      <c r="CE383" s="59">
        <v>0</v>
      </c>
      <c r="CF383" s="59">
        <v>0</v>
      </c>
      <c r="CG383" s="59">
        <v>0</v>
      </c>
      <c r="CH383" s="60">
        <v>0</v>
      </c>
      <c r="CI383" s="60">
        <v>0</v>
      </c>
      <c r="CJ383" s="60">
        <v>0</v>
      </c>
      <c r="CK383" s="64">
        <v>19090</v>
      </c>
      <c r="CL383" s="64">
        <v>0</v>
      </c>
      <c r="CM383" s="64">
        <v>19090</v>
      </c>
      <c r="CN383" s="64">
        <v>0</v>
      </c>
      <c r="CO383" s="64">
        <v>0</v>
      </c>
      <c r="CP383" s="65">
        <v>813</v>
      </c>
      <c r="CQ383" s="65">
        <v>0</v>
      </c>
      <c r="CR383" s="65">
        <v>813</v>
      </c>
    </row>
    <row r="384" spans="1:96" x14ac:dyDescent="0.2">
      <c r="A384" s="21" t="s">
        <v>67</v>
      </c>
      <c r="B384" s="12" t="s">
        <v>1351</v>
      </c>
      <c r="C384" s="21" t="s">
        <v>68</v>
      </c>
      <c r="D384" s="11" t="s">
        <v>887</v>
      </c>
      <c r="E384" s="59">
        <v>0</v>
      </c>
      <c r="F384" s="59">
        <v>0</v>
      </c>
      <c r="G384" s="59">
        <v>0</v>
      </c>
      <c r="H384" s="59">
        <v>0</v>
      </c>
      <c r="I384" s="60">
        <v>0</v>
      </c>
      <c r="J384" s="60">
        <v>0</v>
      </c>
      <c r="K384" s="60">
        <v>0</v>
      </c>
      <c r="L384" s="18">
        <v>0</v>
      </c>
      <c r="M384" s="18">
        <v>0</v>
      </c>
      <c r="N384" s="18">
        <v>0</v>
      </c>
      <c r="O384" s="18">
        <v>0</v>
      </c>
      <c r="P384" s="61">
        <v>0</v>
      </c>
      <c r="Q384" s="61">
        <v>0</v>
      </c>
      <c r="R384" s="61">
        <v>0</v>
      </c>
      <c r="S384" s="62">
        <v>0</v>
      </c>
      <c r="T384" s="62">
        <v>0</v>
      </c>
      <c r="U384" s="62">
        <v>0</v>
      </c>
      <c r="V384" s="62">
        <v>0</v>
      </c>
      <c r="W384" s="63">
        <v>0</v>
      </c>
      <c r="X384" s="63">
        <v>0</v>
      </c>
      <c r="Y384" s="63">
        <v>0</v>
      </c>
      <c r="Z384" s="18">
        <v>0</v>
      </c>
      <c r="AA384" s="18">
        <v>0</v>
      </c>
      <c r="AB384" s="18">
        <v>0</v>
      </c>
      <c r="AC384" s="18">
        <v>0</v>
      </c>
      <c r="AD384" s="61">
        <v>0</v>
      </c>
      <c r="AE384" s="61">
        <v>0</v>
      </c>
      <c r="AF384" s="61">
        <v>0</v>
      </c>
      <c r="AG384" s="19">
        <v>0</v>
      </c>
      <c r="AH384" s="19">
        <v>0</v>
      </c>
      <c r="AI384" s="19">
        <v>0</v>
      </c>
      <c r="AJ384" s="19">
        <v>0</v>
      </c>
      <c r="AK384" s="20">
        <v>0</v>
      </c>
      <c r="AL384" s="20">
        <v>0</v>
      </c>
      <c r="AM384" s="20">
        <v>0</v>
      </c>
      <c r="AN384" s="59">
        <v>0</v>
      </c>
      <c r="AO384" s="59">
        <v>0</v>
      </c>
      <c r="AP384" s="59">
        <v>0</v>
      </c>
      <c r="AQ384" s="59">
        <v>0</v>
      </c>
      <c r="AR384" s="60">
        <v>0</v>
      </c>
      <c r="AS384" s="60">
        <v>0</v>
      </c>
      <c r="AT384" s="60">
        <v>0</v>
      </c>
      <c r="AU384" s="16">
        <v>0</v>
      </c>
      <c r="AV384" s="16">
        <v>0</v>
      </c>
      <c r="AW384" s="16">
        <v>0</v>
      </c>
      <c r="AX384" s="16">
        <v>0</v>
      </c>
      <c r="AY384" s="17">
        <v>0</v>
      </c>
      <c r="AZ384" s="17">
        <v>0</v>
      </c>
      <c r="BA384" s="17">
        <v>0</v>
      </c>
      <c r="BB384" s="19">
        <v>0</v>
      </c>
      <c r="BC384" s="19">
        <v>0</v>
      </c>
      <c r="BD384" s="19">
        <v>0</v>
      </c>
      <c r="BE384" s="19">
        <v>0</v>
      </c>
      <c r="BF384" s="20">
        <v>0</v>
      </c>
      <c r="BG384" s="20">
        <v>0</v>
      </c>
      <c r="BH384" s="20">
        <v>0</v>
      </c>
      <c r="BI384" s="62">
        <v>26064</v>
      </c>
      <c r="BJ384" s="62">
        <v>0</v>
      </c>
      <c r="BK384" s="62">
        <v>26064</v>
      </c>
      <c r="BL384" s="62">
        <v>0</v>
      </c>
      <c r="BM384" s="63">
        <v>21686</v>
      </c>
      <c r="BN384" s="63">
        <v>0</v>
      </c>
      <c r="BO384" s="63">
        <v>21686</v>
      </c>
      <c r="BP384" s="62">
        <v>0</v>
      </c>
      <c r="BQ384" s="62">
        <v>0</v>
      </c>
      <c r="BR384" s="62">
        <v>0</v>
      </c>
      <c r="BS384" s="62">
        <v>0</v>
      </c>
      <c r="BT384" s="63">
        <v>0</v>
      </c>
      <c r="BU384" s="63">
        <v>0</v>
      </c>
      <c r="BV384" s="63">
        <v>0</v>
      </c>
      <c r="BW384" s="19">
        <v>0</v>
      </c>
      <c r="BX384" s="19">
        <v>0</v>
      </c>
      <c r="BY384" s="19">
        <v>0</v>
      </c>
      <c r="BZ384" s="19">
        <v>0</v>
      </c>
      <c r="CA384" s="20">
        <v>0</v>
      </c>
      <c r="CB384" s="20">
        <v>0</v>
      </c>
      <c r="CC384" s="20">
        <v>0</v>
      </c>
      <c r="CD384" s="59">
        <v>0</v>
      </c>
      <c r="CE384" s="59">
        <v>0</v>
      </c>
      <c r="CF384" s="59">
        <v>0</v>
      </c>
      <c r="CG384" s="59">
        <v>0</v>
      </c>
      <c r="CH384" s="60">
        <v>0</v>
      </c>
      <c r="CI384" s="60">
        <v>0</v>
      </c>
      <c r="CJ384" s="60">
        <v>0</v>
      </c>
      <c r="CK384" s="64">
        <v>26064</v>
      </c>
      <c r="CL384" s="64">
        <v>0</v>
      </c>
      <c r="CM384" s="64">
        <v>26064</v>
      </c>
      <c r="CN384" s="64">
        <v>0</v>
      </c>
      <c r="CO384" s="64">
        <v>0</v>
      </c>
      <c r="CP384" s="65">
        <v>21686</v>
      </c>
      <c r="CQ384" s="65">
        <v>0</v>
      </c>
      <c r="CR384" s="65">
        <v>21686</v>
      </c>
    </row>
    <row r="385" spans="1:96" x14ac:dyDescent="0.2">
      <c r="A385" s="21" t="s">
        <v>630</v>
      </c>
      <c r="B385" s="12" t="s">
        <v>1352</v>
      </c>
      <c r="C385" s="21" t="s">
        <v>428</v>
      </c>
      <c r="D385" s="11" t="s">
        <v>884</v>
      </c>
      <c r="E385" s="59">
        <v>0</v>
      </c>
      <c r="F385" s="59">
        <v>0</v>
      </c>
      <c r="G385" s="59">
        <v>0</v>
      </c>
      <c r="H385" s="59">
        <v>0</v>
      </c>
      <c r="I385" s="60">
        <v>0</v>
      </c>
      <c r="J385" s="60">
        <v>0</v>
      </c>
      <c r="K385" s="60">
        <v>0</v>
      </c>
      <c r="L385" s="18">
        <v>1380</v>
      </c>
      <c r="M385" s="18">
        <v>0</v>
      </c>
      <c r="N385" s="18">
        <v>1380</v>
      </c>
      <c r="O385" s="18">
        <v>0</v>
      </c>
      <c r="P385" s="61">
        <v>0</v>
      </c>
      <c r="Q385" s="61">
        <v>0</v>
      </c>
      <c r="R385" s="61">
        <v>0</v>
      </c>
      <c r="S385" s="62">
        <v>0</v>
      </c>
      <c r="T385" s="62">
        <v>0</v>
      </c>
      <c r="U385" s="62">
        <v>0</v>
      </c>
      <c r="V385" s="62">
        <v>0</v>
      </c>
      <c r="W385" s="63">
        <v>0</v>
      </c>
      <c r="X385" s="63">
        <v>0</v>
      </c>
      <c r="Y385" s="63">
        <v>0</v>
      </c>
      <c r="Z385" s="18">
        <v>0</v>
      </c>
      <c r="AA385" s="18">
        <v>0</v>
      </c>
      <c r="AB385" s="18">
        <v>0</v>
      </c>
      <c r="AC385" s="18">
        <v>0</v>
      </c>
      <c r="AD385" s="61">
        <v>0</v>
      </c>
      <c r="AE385" s="61">
        <v>0</v>
      </c>
      <c r="AF385" s="61">
        <v>0</v>
      </c>
      <c r="AG385" s="19">
        <v>8053</v>
      </c>
      <c r="AH385" s="19">
        <v>0</v>
      </c>
      <c r="AI385" s="19">
        <v>8053</v>
      </c>
      <c r="AJ385" s="19">
        <v>0</v>
      </c>
      <c r="AK385" s="20">
        <v>3029</v>
      </c>
      <c r="AL385" s="20">
        <v>0</v>
      </c>
      <c r="AM385" s="20">
        <v>3029</v>
      </c>
      <c r="AN385" s="59">
        <v>3021</v>
      </c>
      <c r="AO385" s="59">
        <v>0</v>
      </c>
      <c r="AP385" s="59">
        <v>3021</v>
      </c>
      <c r="AQ385" s="59">
        <v>0</v>
      </c>
      <c r="AR385" s="60">
        <v>250</v>
      </c>
      <c r="AS385" s="60">
        <v>0</v>
      </c>
      <c r="AT385" s="60">
        <v>250</v>
      </c>
      <c r="AU385" s="16">
        <v>279</v>
      </c>
      <c r="AV385" s="16">
        <v>0</v>
      </c>
      <c r="AW385" s="16">
        <v>279</v>
      </c>
      <c r="AX385" s="16">
        <v>0</v>
      </c>
      <c r="AY385" s="17">
        <v>0</v>
      </c>
      <c r="AZ385" s="17">
        <v>0</v>
      </c>
      <c r="BA385" s="17">
        <v>0</v>
      </c>
      <c r="BB385" s="19">
        <v>416</v>
      </c>
      <c r="BC385" s="19">
        <v>0</v>
      </c>
      <c r="BD385" s="19">
        <v>416</v>
      </c>
      <c r="BE385" s="19">
        <v>0</v>
      </c>
      <c r="BF385" s="20">
        <v>0</v>
      </c>
      <c r="BG385" s="20">
        <v>0</v>
      </c>
      <c r="BH385" s="20">
        <v>0</v>
      </c>
      <c r="BI385" s="62">
        <v>0</v>
      </c>
      <c r="BJ385" s="62">
        <v>0</v>
      </c>
      <c r="BK385" s="62">
        <v>0</v>
      </c>
      <c r="BL385" s="62">
        <v>0</v>
      </c>
      <c r="BM385" s="63">
        <v>0</v>
      </c>
      <c r="BN385" s="63">
        <v>0</v>
      </c>
      <c r="BO385" s="63">
        <v>0</v>
      </c>
      <c r="BP385" s="62">
        <v>0</v>
      </c>
      <c r="BQ385" s="62">
        <v>0</v>
      </c>
      <c r="BR385" s="62">
        <v>0</v>
      </c>
      <c r="BS385" s="62">
        <v>0</v>
      </c>
      <c r="BT385" s="63">
        <v>0</v>
      </c>
      <c r="BU385" s="63">
        <v>0</v>
      </c>
      <c r="BV385" s="63">
        <v>0</v>
      </c>
      <c r="BW385" s="19">
        <v>94</v>
      </c>
      <c r="BX385" s="19">
        <v>0</v>
      </c>
      <c r="BY385" s="19">
        <v>94</v>
      </c>
      <c r="BZ385" s="19">
        <v>0</v>
      </c>
      <c r="CA385" s="20">
        <v>2798</v>
      </c>
      <c r="CB385" s="20">
        <v>0</v>
      </c>
      <c r="CC385" s="20">
        <v>2798</v>
      </c>
      <c r="CD385" s="59">
        <v>0</v>
      </c>
      <c r="CE385" s="59">
        <v>0</v>
      </c>
      <c r="CF385" s="59">
        <v>0</v>
      </c>
      <c r="CG385" s="59">
        <v>0</v>
      </c>
      <c r="CH385" s="60">
        <v>0</v>
      </c>
      <c r="CI385" s="60">
        <v>0</v>
      </c>
      <c r="CJ385" s="60">
        <v>0</v>
      </c>
      <c r="CK385" s="64">
        <v>13243</v>
      </c>
      <c r="CL385" s="64">
        <v>0</v>
      </c>
      <c r="CM385" s="64">
        <v>13243</v>
      </c>
      <c r="CN385" s="64">
        <v>0</v>
      </c>
      <c r="CO385" s="64">
        <v>0</v>
      </c>
      <c r="CP385" s="65">
        <v>6077</v>
      </c>
      <c r="CQ385" s="65">
        <v>0</v>
      </c>
      <c r="CR385" s="65">
        <v>6077</v>
      </c>
    </row>
    <row r="386" spans="1:96" x14ac:dyDescent="0.2">
      <c r="A386" s="21" t="s">
        <v>936</v>
      </c>
      <c r="B386" s="12" t="s">
        <v>1353</v>
      </c>
      <c r="C386" s="21" t="s">
        <v>937</v>
      </c>
      <c r="D386" s="11" t="s">
        <v>887</v>
      </c>
      <c r="E386" s="59">
        <v>0</v>
      </c>
      <c r="F386" s="59">
        <v>0</v>
      </c>
      <c r="G386" s="59">
        <v>0</v>
      </c>
      <c r="H386" s="59">
        <v>0</v>
      </c>
      <c r="I386" s="60">
        <v>0</v>
      </c>
      <c r="J386" s="60">
        <v>0</v>
      </c>
      <c r="K386" s="60">
        <v>0</v>
      </c>
      <c r="L386" s="18">
        <v>52620</v>
      </c>
      <c r="M386" s="18">
        <v>0</v>
      </c>
      <c r="N386" s="18">
        <v>52620</v>
      </c>
      <c r="O386" s="18">
        <v>0</v>
      </c>
      <c r="P386" s="61">
        <v>78066</v>
      </c>
      <c r="Q386" s="61">
        <v>0</v>
      </c>
      <c r="R386" s="61">
        <v>78066</v>
      </c>
      <c r="S386" s="62">
        <v>0</v>
      </c>
      <c r="T386" s="62">
        <v>0</v>
      </c>
      <c r="U386" s="62">
        <v>0</v>
      </c>
      <c r="V386" s="62">
        <v>0</v>
      </c>
      <c r="W386" s="63">
        <v>0</v>
      </c>
      <c r="X386" s="63">
        <v>0</v>
      </c>
      <c r="Y386" s="63">
        <v>0</v>
      </c>
      <c r="Z386" s="18">
        <v>0</v>
      </c>
      <c r="AA386" s="18">
        <v>0</v>
      </c>
      <c r="AB386" s="18">
        <v>0</v>
      </c>
      <c r="AC386" s="18">
        <v>0</v>
      </c>
      <c r="AD386" s="61">
        <v>0</v>
      </c>
      <c r="AE386" s="61">
        <v>0</v>
      </c>
      <c r="AF386" s="61">
        <v>0</v>
      </c>
      <c r="AG386" s="19">
        <v>0</v>
      </c>
      <c r="AH386" s="19">
        <v>0</v>
      </c>
      <c r="AI386" s="19">
        <v>0</v>
      </c>
      <c r="AJ386" s="19">
        <v>0</v>
      </c>
      <c r="AK386" s="20">
        <v>0</v>
      </c>
      <c r="AL386" s="20">
        <v>0</v>
      </c>
      <c r="AM386" s="20">
        <v>0</v>
      </c>
      <c r="AN386" s="59">
        <v>0</v>
      </c>
      <c r="AO386" s="59">
        <v>0</v>
      </c>
      <c r="AP386" s="59">
        <v>0</v>
      </c>
      <c r="AQ386" s="59">
        <v>0</v>
      </c>
      <c r="AR386" s="60">
        <v>0</v>
      </c>
      <c r="AS386" s="60">
        <v>0</v>
      </c>
      <c r="AT386" s="60">
        <v>0</v>
      </c>
      <c r="AU386" s="16">
        <v>0</v>
      </c>
      <c r="AV386" s="16">
        <v>0</v>
      </c>
      <c r="AW386" s="16">
        <v>0</v>
      </c>
      <c r="AX386" s="16">
        <v>0</v>
      </c>
      <c r="AY386" s="17">
        <v>0</v>
      </c>
      <c r="AZ386" s="17">
        <v>0</v>
      </c>
      <c r="BA386" s="17">
        <v>0</v>
      </c>
      <c r="BB386" s="19">
        <v>80820</v>
      </c>
      <c r="BC386" s="19">
        <v>0</v>
      </c>
      <c r="BD386" s="19">
        <v>80820</v>
      </c>
      <c r="BE386" s="19">
        <v>0</v>
      </c>
      <c r="BF386" s="20">
        <v>80820</v>
      </c>
      <c r="BG386" s="20">
        <v>0</v>
      </c>
      <c r="BH386" s="20">
        <v>80820</v>
      </c>
      <c r="BI386" s="62">
        <v>0</v>
      </c>
      <c r="BJ386" s="62">
        <v>0</v>
      </c>
      <c r="BK386" s="62">
        <v>0</v>
      </c>
      <c r="BL386" s="62">
        <v>0</v>
      </c>
      <c r="BM386" s="63">
        <v>0</v>
      </c>
      <c r="BN386" s="63">
        <v>0</v>
      </c>
      <c r="BO386" s="63">
        <v>0</v>
      </c>
      <c r="BP386" s="62">
        <v>0</v>
      </c>
      <c r="BQ386" s="62">
        <v>0</v>
      </c>
      <c r="BR386" s="62">
        <v>0</v>
      </c>
      <c r="BS386" s="62">
        <v>0</v>
      </c>
      <c r="BT386" s="63">
        <v>0</v>
      </c>
      <c r="BU386" s="63">
        <v>0</v>
      </c>
      <c r="BV386" s="63">
        <v>0</v>
      </c>
      <c r="BW386" s="19">
        <v>0</v>
      </c>
      <c r="BX386" s="19">
        <v>0</v>
      </c>
      <c r="BY386" s="19">
        <v>0</v>
      </c>
      <c r="BZ386" s="19">
        <v>0</v>
      </c>
      <c r="CA386" s="20">
        <v>0</v>
      </c>
      <c r="CB386" s="20">
        <v>0</v>
      </c>
      <c r="CC386" s="20">
        <v>0</v>
      </c>
      <c r="CD386" s="59">
        <v>0</v>
      </c>
      <c r="CE386" s="59">
        <v>0</v>
      </c>
      <c r="CF386" s="59">
        <v>0</v>
      </c>
      <c r="CG386" s="59">
        <v>0</v>
      </c>
      <c r="CH386" s="60">
        <v>0</v>
      </c>
      <c r="CI386" s="60">
        <v>0</v>
      </c>
      <c r="CJ386" s="60">
        <v>0</v>
      </c>
      <c r="CK386" s="64">
        <v>133440</v>
      </c>
      <c r="CL386" s="64">
        <v>0</v>
      </c>
      <c r="CM386" s="64">
        <v>133440</v>
      </c>
      <c r="CN386" s="64">
        <v>0</v>
      </c>
      <c r="CO386" s="64">
        <v>0</v>
      </c>
      <c r="CP386" s="65">
        <v>158886</v>
      </c>
      <c r="CQ386" s="65">
        <v>0</v>
      </c>
      <c r="CR386" s="65">
        <v>158886</v>
      </c>
    </row>
    <row r="387" spans="1:96" x14ac:dyDescent="0.2">
      <c r="A387" s="21" t="s">
        <v>873</v>
      </c>
      <c r="B387" s="12" t="s">
        <v>1354</v>
      </c>
      <c r="C387" s="21" t="s">
        <v>429</v>
      </c>
      <c r="D387" s="11" t="s">
        <v>887</v>
      </c>
      <c r="E387" s="59">
        <v>0</v>
      </c>
      <c r="F387" s="59">
        <v>0</v>
      </c>
      <c r="G387" s="59">
        <v>0</v>
      </c>
      <c r="H387" s="59">
        <v>0</v>
      </c>
      <c r="I387" s="60">
        <v>0</v>
      </c>
      <c r="J387" s="60">
        <v>0</v>
      </c>
      <c r="K387" s="60">
        <v>0</v>
      </c>
      <c r="L387" s="18">
        <v>0</v>
      </c>
      <c r="M387" s="18">
        <v>0</v>
      </c>
      <c r="N387" s="18">
        <v>0</v>
      </c>
      <c r="O387" s="18">
        <v>0</v>
      </c>
      <c r="P387" s="61">
        <v>0</v>
      </c>
      <c r="Q387" s="61">
        <v>0</v>
      </c>
      <c r="R387" s="61">
        <v>0</v>
      </c>
      <c r="S387" s="62">
        <v>0</v>
      </c>
      <c r="T387" s="62">
        <v>0</v>
      </c>
      <c r="U387" s="62">
        <v>0</v>
      </c>
      <c r="V387" s="62">
        <v>0</v>
      </c>
      <c r="W387" s="63">
        <v>0</v>
      </c>
      <c r="X387" s="63">
        <v>0</v>
      </c>
      <c r="Y387" s="63">
        <v>0</v>
      </c>
      <c r="Z387" s="18">
        <v>0</v>
      </c>
      <c r="AA387" s="18">
        <v>0</v>
      </c>
      <c r="AB387" s="18">
        <v>0</v>
      </c>
      <c r="AC387" s="18">
        <v>0</v>
      </c>
      <c r="AD387" s="61">
        <v>0</v>
      </c>
      <c r="AE387" s="61">
        <v>0</v>
      </c>
      <c r="AF387" s="61">
        <v>0</v>
      </c>
      <c r="AG387" s="19">
        <v>0</v>
      </c>
      <c r="AH387" s="19">
        <v>0</v>
      </c>
      <c r="AI387" s="19">
        <v>0</v>
      </c>
      <c r="AJ387" s="19">
        <v>0</v>
      </c>
      <c r="AK387" s="20">
        <v>0</v>
      </c>
      <c r="AL387" s="20">
        <v>0</v>
      </c>
      <c r="AM387" s="20">
        <v>0</v>
      </c>
      <c r="AN387" s="59">
        <v>336</v>
      </c>
      <c r="AO387" s="59">
        <v>0</v>
      </c>
      <c r="AP387" s="59">
        <v>336</v>
      </c>
      <c r="AQ387" s="59">
        <v>0</v>
      </c>
      <c r="AR387" s="60">
        <v>14</v>
      </c>
      <c r="AS387" s="60">
        <v>0</v>
      </c>
      <c r="AT387" s="60">
        <v>14</v>
      </c>
      <c r="AU387" s="16">
        <v>0</v>
      </c>
      <c r="AV387" s="16">
        <v>0</v>
      </c>
      <c r="AW387" s="16">
        <v>0</v>
      </c>
      <c r="AX387" s="16">
        <v>0</v>
      </c>
      <c r="AY387" s="17">
        <v>0</v>
      </c>
      <c r="AZ387" s="17">
        <v>0</v>
      </c>
      <c r="BA387" s="17">
        <v>0</v>
      </c>
      <c r="BB387" s="19">
        <v>0</v>
      </c>
      <c r="BC387" s="19">
        <v>0</v>
      </c>
      <c r="BD387" s="19">
        <v>0</v>
      </c>
      <c r="BE387" s="19">
        <v>0</v>
      </c>
      <c r="BF387" s="20">
        <v>0</v>
      </c>
      <c r="BG387" s="20">
        <v>0</v>
      </c>
      <c r="BH387" s="20">
        <v>0</v>
      </c>
      <c r="BI387" s="62">
        <v>0</v>
      </c>
      <c r="BJ387" s="62">
        <v>0</v>
      </c>
      <c r="BK387" s="62">
        <v>0</v>
      </c>
      <c r="BL387" s="62">
        <v>0</v>
      </c>
      <c r="BM387" s="63">
        <v>0</v>
      </c>
      <c r="BN387" s="63">
        <v>0</v>
      </c>
      <c r="BO387" s="63">
        <v>0</v>
      </c>
      <c r="BP387" s="62">
        <v>0</v>
      </c>
      <c r="BQ387" s="62">
        <v>0</v>
      </c>
      <c r="BR387" s="62">
        <v>0</v>
      </c>
      <c r="BS387" s="62">
        <v>0</v>
      </c>
      <c r="BT387" s="63">
        <v>0</v>
      </c>
      <c r="BU387" s="63">
        <v>0</v>
      </c>
      <c r="BV387" s="63">
        <v>0</v>
      </c>
      <c r="BW387" s="19">
        <v>0</v>
      </c>
      <c r="BX387" s="19">
        <v>0</v>
      </c>
      <c r="BY387" s="19">
        <v>0</v>
      </c>
      <c r="BZ387" s="19">
        <v>0</v>
      </c>
      <c r="CA387" s="20">
        <v>0</v>
      </c>
      <c r="CB387" s="20">
        <v>0</v>
      </c>
      <c r="CC387" s="20">
        <v>0</v>
      </c>
      <c r="CD387" s="59">
        <v>0</v>
      </c>
      <c r="CE387" s="59">
        <v>0</v>
      </c>
      <c r="CF387" s="59">
        <v>0</v>
      </c>
      <c r="CG387" s="59">
        <v>0</v>
      </c>
      <c r="CH387" s="60">
        <v>0</v>
      </c>
      <c r="CI387" s="60">
        <v>0</v>
      </c>
      <c r="CJ387" s="60">
        <v>0</v>
      </c>
      <c r="CK387" s="64">
        <v>336</v>
      </c>
      <c r="CL387" s="64">
        <v>0</v>
      </c>
      <c r="CM387" s="64">
        <v>336</v>
      </c>
      <c r="CN387" s="64">
        <v>0</v>
      </c>
      <c r="CO387" s="64">
        <v>0</v>
      </c>
      <c r="CP387" s="65">
        <v>14</v>
      </c>
      <c r="CQ387" s="65">
        <v>0</v>
      </c>
      <c r="CR387" s="65">
        <v>14</v>
      </c>
    </row>
    <row r="388" spans="1:96" x14ac:dyDescent="0.2">
      <c r="A388" s="21" t="s">
        <v>938</v>
      </c>
      <c r="B388" s="12" t="s">
        <v>1356</v>
      </c>
      <c r="C388" s="21" t="s">
        <v>940</v>
      </c>
      <c r="D388" s="11" t="s">
        <v>887</v>
      </c>
      <c r="E388" s="59">
        <v>0</v>
      </c>
      <c r="F388" s="59">
        <v>0</v>
      </c>
      <c r="G388" s="59">
        <v>0</v>
      </c>
      <c r="H388" s="59">
        <v>0</v>
      </c>
      <c r="I388" s="60">
        <v>0</v>
      </c>
      <c r="J388" s="60">
        <v>0</v>
      </c>
      <c r="K388" s="60">
        <v>0</v>
      </c>
      <c r="L388" s="18">
        <v>54119</v>
      </c>
      <c r="M388" s="18">
        <v>0</v>
      </c>
      <c r="N388" s="18">
        <v>54119</v>
      </c>
      <c r="O388" s="18">
        <v>0</v>
      </c>
      <c r="P388" s="61">
        <v>6</v>
      </c>
      <c r="Q388" s="61">
        <v>0</v>
      </c>
      <c r="R388" s="61">
        <v>6</v>
      </c>
      <c r="S388" s="62">
        <v>0</v>
      </c>
      <c r="T388" s="62">
        <v>0</v>
      </c>
      <c r="U388" s="62">
        <v>0</v>
      </c>
      <c r="V388" s="62">
        <v>0</v>
      </c>
      <c r="W388" s="63">
        <v>0</v>
      </c>
      <c r="X388" s="63">
        <v>0</v>
      </c>
      <c r="Y388" s="63">
        <v>0</v>
      </c>
      <c r="Z388" s="18">
        <v>0</v>
      </c>
      <c r="AA388" s="18">
        <v>0</v>
      </c>
      <c r="AB388" s="18">
        <v>0</v>
      </c>
      <c r="AC388" s="18">
        <v>0</v>
      </c>
      <c r="AD388" s="61">
        <v>0</v>
      </c>
      <c r="AE388" s="61">
        <v>0</v>
      </c>
      <c r="AF388" s="61">
        <v>0</v>
      </c>
      <c r="AG388" s="19">
        <v>0</v>
      </c>
      <c r="AH388" s="19">
        <v>0</v>
      </c>
      <c r="AI388" s="19">
        <v>0</v>
      </c>
      <c r="AJ388" s="19">
        <v>0</v>
      </c>
      <c r="AK388" s="20">
        <v>0</v>
      </c>
      <c r="AL388" s="20">
        <v>0</v>
      </c>
      <c r="AM388" s="20">
        <v>0</v>
      </c>
      <c r="AN388" s="59">
        <v>0</v>
      </c>
      <c r="AO388" s="59">
        <v>0</v>
      </c>
      <c r="AP388" s="59">
        <v>0</v>
      </c>
      <c r="AQ388" s="59">
        <v>0</v>
      </c>
      <c r="AR388" s="60">
        <v>0</v>
      </c>
      <c r="AS388" s="60">
        <v>0</v>
      </c>
      <c r="AT388" s="60">
        <v>0</v>
      </c>
      <c r="AU388" s="16">
        <v>0</v>
      </c>
      <c r="AV388" s="16">
        <v>0</v>
      </c>
      <c r="AW388" s="16">
        <v>0</v>
      </c>
      <c r="AX388" s="16">
        <v>0</v>
      </c>
      <c r="AY388" s="17">
        <v>0</v>
      </c>
      <c r="AZ388" s="17">
        <v>0</v>
      </c>
      <c r="BA388" s="17">
        <v>0</v>
      </c>
      <c r="BB388" s="19">
        <v>0</v>
      </c>
      <c r="BC388" s="19">
        <v>0</v>
      </c>
      <c r="BD388" s="19">
        <v>0</v>
      </c>
      <c r="BE388" s="19">
        <v>0</v>
      </c>
      <c r="BF388" s="20">
        <v>0</v>
      </c>
      <c r="BG388" s="20">
        <v>0</v>
      </c>
      <c r="BH388" s="20">
        <v>0</v>
      </c>
      <c r="BI388" s="62">
        <v>0</v>
      </c>
      <c r="BJ388" s="62">
        <v>0</v>
      </c>
      <c r="BK388" s="62">
        <v>0</v>
      </c>
      <c r="BL388" s="62">
        <v>0</v>
      </c>
      <c r="BM388" s="63">
        <v>0</v>
      </c>
      <c r="BN388" s="63">
        <v>0</v>
      </c>
      <c r="BO388" s="63">
        <v>0</v>
      </c>
      <c r="BP388" s="62">
        <v>0</v>
      </c>
      <c r="BQ388" s="62">
        <v>0</v>
      </c>
      <c r="BR388" s="62">
        <v>0</v>
      </c>
      <c r="BS388" s="62">
        <v>0</v>
      </c>
      <c r="BT388" s="63">
        <v>0</v>
      </c>
      <c r="BU388" s="63">
        <v>0</v>
      </c>
      <c r="BV388" s="63">
        <v>0</v>
      </c>
      <c r="BW388" s="19">
        <v>0</v>
      </c>
      <c r="BX388" s="19">
        <v>0</v>
      </c>
      <c r="BY388" s="19">
        <v>0</v>
      </c>
      <c r="BZ388" s="19">
        <v>0</v>
      </c>
      <c r="CA388" s="20">
        <v>0</v>
      </c>
      <c r="CB388" s="20">
        <v>0</v>
      </c>
      <c r="CC388" s="20">
        <v>0</v>
      </c>
      <c r="CD388" s="59">
        <v>0</v>
      </c>
      <c r="CE388" s="59">
        <v>0</v>
      </c>
      <c r="CF388" s="59">
        <v>0</v>
      </c>
      <c r="CG388" s="59">
        <v>0</v>
      </c>
      <c r="CH388" s="60">
        <v>0</v>
      </c>
      <c r="CI388" s="60">
        <v>0</v>
      </c>
      <c r="CJ388" s="60">
        <v>0</v>
      </c>
      <c r="CK388" s="64">
        <v>54119</v>
      </c>
      <c r="CL388" s="64">
        <v>0</v>
      </c>
      <c r="CM388" s="64">
        <v>54119</v>
      </c>
      <c r="CN388" s="64">
        <v>0</v>
      </c>
      <c r="CO388" s="64">
        <v>0</v>
      </c>
      <c r="CP388" s="65">
        <v>6</v>
      </c>
      <c r="CQ388" s="65">
        <v>0</v>
      </c>
      <c r="CR388" s="65">
        <v>6</v>
      </c>
    </row>
    <row r="389" spans="1:96" x14ac:dyDescent="0.2">
      <c r="A389" s="21" t="s">
        <v>939</v>
      </c>
      <c r="B389" s="12" t="s">
        <v>1357</v>
      </c>
      <c r="C389" s="21" t="s">
        <v>942</v>
      </c>
      <c r="D389" s="11" t="s">
        <v>887</v>
      </c>
      <c r="E389" s="59">
        <v>0</v>
      </c>
      <c r="F389" s="59">
        <v>0</v>
      </c>
      <c r="G389" s="59">
        <v>0</v>
      </c>
      <c r="H389" s="59">
        <v>0</v>
      </c>
      <c r="I389" s="60">
        <v>0</v>
      </c>
      <c r="J389" s="60">
        <v>0</v>
      </c>
      <c r="K389" s="60">
        <v>0</v>
      </c>
      <c r="L389" s="18">
        <v>83054</v>
      </c>
      <c r="M389" s="18">
        <v>0</v>
      </c>
      <c r="N389" s="18">
        <v>83054</v>
      </c>
      <c r="O389" s="18">
        <v>0</v>
      </c>
      <c r="P389" s="61">
        <v>0</v>
      </c>
      <c r="Q389" s="61">
        <v>0</v>
      </c>
      <c r="R389" s="61">
        <v>0</v>
      </c>
      <c r="S389" s="62">
        <v>0</v>
      </c>
      <c r="T389" s="62">
        <v>0</v>
      </c>
      <c r="U389" s="62">
        <v>0</v>
      </c>
      <c r="V389" s="62">
        <v>0</v>
      </c>
      <c r="W389" s="63">
        <v>0</v>
      </c>
      <c r="X389" s="63">
        <v>0</v>
      </c>
      <c r="Y389" s="63">
        <v>0</v>
      </c>
      <c r="Z389" s="18">
        <v>0</v>
      </c>
      <c r="AA389" s="18">
        <v>0</v>
      </c>
      <c r="AB389" s="18">
        <v>0</v>
      </c>
      <c r="AC389" s="18">
        <v>0</v>
      </c>
      <c r="AD389" s="61">
        <v>0</v>
      </c>
      <c r="AE389" s="61">
        <v>0</v>
      </c>
      <c r="AF389" s="61">
        <v>0</v>
      </c>
      <c r="AG389" s="19">
        <v>0</v>
      </c>
      <c r="AH389" s="19">
        <v>0</v>
      </c>
      <c r="AI389" s="19">
        <v>0</v>
      </c>
      <c r="AJ389" s="19">
        <v>0</v>
      </c>
      <c r="AK389" s="20">
        <v>0</v>
      </c>
      <c r="AL389" s="20">
        <v>0</v>
      </c>
      <c r="AM389" s="20">
        <v>0</v>
      </c>
      <c r="AN389" s="59">
        <v>0</v>
      </c>
      <c r="AO389" s="59">
        <v>0</v>
      </c>
      <c r="AP389" s="59">
        <v>0</v>
      </c>
      <c r="AQ389" s="59">
        <v>0</v>
      </c>
      <c r="AR389" s="60">
        <v>0</v>
      </c>
      <c r="AS389" s="60">
        <v>0</v>
      </c>
      <c r="AT389" s="60">
        <v>0</v>
      </c>
      <c r="AU389" s="16">
        <v>0</v>
      </c>
      <c r="AV389" s="16">
        <v>0</v>
      </c>
      <c r="AW389" s="16">
        <v>0</v>
      </c>
      <c r="AX389" s="16">
        <v>0</v>
      </c>
      <c r="AY389" s="17">
        <v>0</v>
      </c>
      <c r="AZ389" s="17">
        <v>0</v>
      </c>
      <c r="BA389" s="17">
        <v>0</v>
      </c>
      <c r="BB389" s="19">
        <v>63950</v>
      </c>
      <c r="BC389" s="19">
        <v>0</v>
      </c>
      <c r="BD389" s="19">
        <v>63950</v>
      </c>
      <c r="BE389" s="19">
        <v>0</v>
      </c>
      <c r="BF389" s="20">
        <v>0</v>
      </c>
      <c r="BG389" s="20">
        <v>0</v>
      </c>
      <c r="BH389" s="20">
        <v>0</v>
      </c>
      <c r="BI389" s="62">
        <v>0</v>
      </c>
      <c r="BJ389" s="62">
        <v>0</v>
      </c>
      <c r="BK389" s="62">
        <v>0</v>
      </c>
      <c r="BL389" s="62">
        <v>0</v>
      </c>
      <c r="BM389" s="63">
        <v>0</v>
      </c>
      <c r="BN389" s="63">
        <v>0</v>
      </c>
      <c r="BO389" s="63">
        <v>0</v>
      </c>
      <c r="BP389" s="62">
        <v>0</v>
      </c>
      <c r="BQ389" s="62">
        <v>0</v>
      </c>
      <c r="BR389" s="62">
        <v>0</v>
      </c>
      <c r="BS389" s="62">
        <v>0</v>
      </c>
      <c r="BT389" s="63">
        <v>0</v>
      </c>
      <c r="BU389" s="63">
        <v>0</v>
      </c>
      <c r="BV389" s="63">
        <v>0</v>
      </c>
      <c r="BW389" s="19">
        <v>0</v>
      </c>
      <c r="BX389" s="19">
        <v>0</v>
      </c>
      <c r="BY389" s="19">
        <v>0</v>
      </c>
      <c r="BZ389" s="19">
        <v>0</v>
      </c>
      <c r="CA389" s="20">
        <v>0</v>
      </c>
      <c r="CB389" s="20">
        <v>0</v>
      </c>
      <c r="CC389" s="20">
        <v>0</v>
      </c>
      <c r="CD389" s="59">
        <v>0</v>
      </c>
      <c r="CE389" s="59">
        <v>0</v>
      </c>
      <c r="CF389" s="59">
        <v>0</v>
      </c>
      <c r="CG389" s="59">
        <v>0</v>
      </c>
      <c r="CH389" s="60">
        <v>0</v>
      </c>
      <c r="CI389" s="60">
        <v>0</v>
      </c>
      <c r="CJ389" s="60">
        <v>0</v>
      </c>
      <c r="CK389" s="64">
        <v>147004</v>
      </c>
      <c r="CL389" s="64">
        <v>0</v>
      </c>
      <c r="CM389" s="64">
        <v>147004</v>
      </c>
      <c r="CN389" s="64">
        <v>0</v>
      </c>
      <c r="CO389" s="64">
        <v>0</v>
      </c>
      <c r="CP389" s="65">
        <v>0</v>
      </c>
      <c r="CQ389" s="65">
        <v>0</v>
      </c>
      <c r="CR389" s="65">
        <v>0</v>
      </c>
    </row>
    <row r="390" spans="1:96" x14ac:dyDescent="0.2">
      <c r="A390" s="21" t="s">
        <v>611</v>
      </c>
      <c r="B390" s="12" t="s">
        <v>1358</v>
      </c>
      <c r="C390" s="21" t="s">
        <v>430</v>
      </c>
      <c r="D390" s="11" t="s">
        <v>884</v>
      </c>
      <c r="E390" s="59">
        <v>0</v>
      </c>
      <c r="F390" s="59">
        <v>0</v>
      </c>
      <c r="G390" s="59">
        <v>0</v>
      </c>
      <c r="H390" s="59">
        <v>0</v>
      </c>
      <c r="I390" s="60">
        <v>0</v>
      </c>
      <c r="J390" s="60">
        <v>0</v>
      </c>
      <c r="K390" s="60">
        <v>0</v>
      </c>
      <c r="L390" s="18">
        <v>274</v>
      </c>
      <c r="M390" s="18">
        <v>0</v>
      </c>
      <c r="N390" s="18">
        <v>274</v>
      </c>
      <c r="O390" s="18">
        <v>0</v>
      </c>
      <c r="P390" s="61">
        <v>0</v>
      </c>
      <c r="Q390" s="61">
        <v>0</v>
      </c>
      <c r="R390" s="61">
        <v>0</v>
      </c>
      <c r="S390" s="62">
        <v>0</v>
      </c>
      <c r="T390" s="62">
        <v>0</v>
      </c>
      <c r="U390" s="62">
        <v>0</v>
      </c>
      <c r="V390" s="62">
        <v>0</v>
      </c>
      <c r="W390" s="63">
        <v>0</v>
      </c>
      <c r="X390" s="63">
        <v>0</v>
      </c>
      <c r="Y390" s="63">
        <v>0</v>
      </c>
      <c r="Z390" s="18">
        <v>0</v>
      </c>
      <c r="AA390" s="18">
        <v>0</v>
      </c>
      <c r="AB390" s="18">
        <v>0</v>
      </c>
      <c r="AC390" s="18">
        <v>0</v>
      </c>
      <c r="AD390" s="61">
        <v>0</v>
      </c>
      <c r="AE390" s="61">
        <v>0</v>
      </c>
      <c r="AF390" s="61">
        <v>0</v>
      </c>
      <c r="AG390" s="19">
        <v>3782</v>
      </c>
      <c r="AH390" s="19">
        <v>0</v>
      </c>
      <c r="AI390" s="19">
        <v>3782</v>
      </c>
      <c r="AJ390" s="19">
        <v>0</v>
      </c>
      <c r="AK390" s="20">
        <v>1133</v>
      </c>
      <c r="AL390" s="20">
        <v>0</v>
      </c>
      <c r="AM390" s="20">
        <v>1133</v>
      </c>
      <c r="AN390" s="59">
        <v>962</v>
      </c>
      <c r="AO390" s="59">
        <v>0</v>
      </c>
      <c r="AP390" s="59">
        <v>962</v>
      </c>
      <c r="AQ390" s="59">
        <v>0</v>
      </c>
      <c r="AR390" s="60">
        <v>0</v>
      </c>
      <c r="AS390" s="60">
        <v>0</v>
      </c>
      <c r="AT390" s="60">
        <v>0</v>
      </c>
      <c r="AU390" s="16">
        <v>415</v>
      </c>
      <c r="AV390" s="16">
        <v>0</v>
      </c>
      <c r="AW390" s="16">
        <v>415</v>
      </c>
      <c r="AX390" s="16">
        <v>0</v>
      </c>
      <c r="AY390" s="17">
        <v>0</v>
      </c>
      <c r="AZ390" s="17">
        <v>0</v>
      </c>
      <c r="BA390" s="17">
        <v>0</v>
      </c>
      <c r="BB390" s="19">
        <v>1294</v>
      </c>
      <c r="BC390" s="19">
        <v>0</v>
      </c>
      <c r="BD390" s="19">
        <v>1294</v>
      </c>
      <c r="BE390" s="19">
        <v>0</v>
      </c>
      <c r="BF390" s="20">
        <v>0</v>
      </c>
      <c r="BG390" s="20">
        <v>0</v>
      </c>
      <c r="BH390" s="20">
        <v>0</v>
      </c>
      <c r="BI390" s="62">
        <v>0</v>
      </c>
      <c r="BJ390" s="62">
        <v>0</v>
      </c>
      <c r="BK390" s="62">
        <v>0</v>
      </c>
      <c r="BL390" s="62">
        <v>0</v>
      </c>
      <c r="BM390" s="63">
        <v>0</v>
      </c>
      <c r="BN390" s="63">
        <v>0</v>
      </c>
      <c r="BO390" s="63">
        <v>0</v>
      </c>
      <c r="BP390" s="62">
        <v>0</v>
      </c>
      <c r="BQ390" s="62">
        <v>0</v>
      </c>
      <c r="BR390" s="62">
        <v>0</v>
      </c>
      <c r="BS390" s="62">
        <v>0</v>
      </c>
      <c r="BT390" s="63">
        <v>0</v>
      </c>
      <c r="BU390" s="63">
        <v>0</v>
      </c>
      <c r="BV390" s="63">
        <v>0</v>
      </c>
      <c r="BW390" s="19">
        <v>1178</v>
      </c>
      <c r="BX390" s="19">
        <v>0</v>
      </c>
      <c r="BY390" s="19">
        <v>1178</v>
      </c>
      <c r="BZ390" s="19">
        <v>0</v>
      </c>
      <c r="CA390" s="20">
        <v>1059</v>
      </c>
      <c r="CB390" s="20">
        <v>0</v>
      </c>
      <c r="CC390" s="20">
        <v>1059</v>
      </c>
      <c r="CD390" s="59">
        <v>17</v>
      </c>
      <c r="CE390" s="59">
        <v>0</v>
      </c>
      <c r="CF390" s="59">
        <v>17</v>
      </c>
      <c r="CG390" s="59">
        <v>0</v>
      </c>
      <c r="CH390" s="60">
        <v>0</v>
      </c>
      <c r="CI390" s="60">
        <v>0</v>
      </c>
      <c r="CJ390" s="60">
        <v>0</v>
      </c>
      <c r="CK390" s="64">
        <v>7922</v>
      </c>
      <c r="CL390" s="64">
        <v>0</v>
      </c>
      <c r="CM390" s="64">
        <v>7922</v>
      </c>
      <c r="CN390" s="64">
        <v>0</v>
      </c>
      <c r="CO390" s="64">
        <v>0</v>
      </c>
      <c r="CP390" s="65">
        <v>2192</v>
      </c>
      <c r="CQ390" s="65">
        <v>0</v>
      </c>
      <c r="CR390" s="65">
        <v>2192</v>
      </c>
    </row>
    <row r="391" spans="1:96" x14ac:dyDescent="0.2">
      <c r="A391" s="21" t="s">
        <v>560</v>
      </c>
      <c r="B391" s="12" t="s">
        <v>1359</v>
      </c>
      <c r="C391" s="21" t="s">
        <v>431</v>
      </c>
      <c r="D391" s="11" t="s">
        <v>882</v>
      </c>
      <c r="E391" s="59">
        <v>10998</v>
      </c>
      <c r="F391" s="59">
        <v>0</v>
      </c>
      <c r="G391" s="59">
        <v>10998</v>
      </c>
      <c r="H391" s="59">
        <v>0</v>
      </c>
      <c r="I391" s="60">
        <v>0</v>
      </c>
      <c r="J391" s="60">
        <v>0</v>
      </c>
      <c r="K391" s="60">
        <v>0</v>
      </c>
      <c r="L391" s="18">
        <v>12693</v>
      </c>
      <c r="M391" s="18">
        <v>0</v>
      </c>
      <c r="N391" s="18">
        <v>12693</v>
      </c>
      <c r="O391" s="18">
        <v>0</v>
      </c>
      <c r="P391" s="61">
        <v>41</v>
      </c>
      <c r="Q391" s="61">
        <v>0</v>
      </c>
      <c r="R391" s="61">
        <v>41</v>
      </c>
      <c r="S391" s="62">
        <v>28</v>
      </c>
      <c r="T391" s="62">
        <v>0</v>
      </c>
      <c r="U391" s="62">
        <v>28</v>
      </c>
      <c r="V391" s="62">
        <v>0</v>
      </c>
      <c r="W391" s="63">
        <v>0</v>
      </c>
      <c r="X391" s="63">
        <v>0</v>
      </c>
      <c r="Y391" s="63">
        <v>0</v>
      </c>
      <c r="Z391" s="18">
        <v>0</v>
      </c>
      <c r="AA391" s="18">
        <v>0</v>
      </c>
      <c r="AB391" s="18">
        <v>0</v>
      </c>
      <c r="AC391" s="18">
        <v>0</v>
      </c>
      <c r="AD391" s="61">
        <v>0</v>
      </c>
      <c r="AE391" s="61">
        <v>0</v>
      </c>
      <c r="AF391" s="61">
        <v>0</v>
      </c>
      <c r="AG391" s="19">
        <v>13832</v>
      </c>
      <c r="AH391" s="19">
        <v>0</v>
      </c>
      <c r="AI391" s="19">
        <v>13832</v>
      </c>
      <c r="AJ391" s="19">
        <v>0</v>
      </c>
      <c r="AK391" s="20">
        <v>10301</v>
      </c>
      <c r="AL391" s="20">
        <v>0</v>
      </c>
      <c r="AM391" s="20">
        <v>10301</v>
      </c>
      <c r="AN391" s="59">
        <v>789</v>
      </c>
      <c r="AO391" s="59">
        <v>0</v>
      </c>
      <c r="AP391" s="59">
        <v>789</v>
      </c>
      <c r="AQ391" s="59">
        <v>0</v>
      </c>
      <c r="AR391" s="60">
        <v>0</v>
      </c>
      <c r="AS391" s="60">
        <v>0</v>
      </c>
      <c r="AT391" s="60">
        <v>0</v>
      </c>
      <c r="AU391" s="16">
        <v>176</v>
      </c>
      <c r="AV391" s="16">
        <v>0</v>
      </c>
      <c r="AW391" s="16">
        <v>176</v>
      </c>
      <c r="AX391" s="16">
        <v>0</v>
      </c>
      <c r="AY391" s="17">
        <v>0</v>
      </c>
      <c r="AZ391" s="17">
        <v>0</v>
      </c>
      <c r="BA391" s="17">
        <v>0</v>
      </c>
      <c r="BB391" s="19">
        <v>1962</v>
      </c>
      <c r="BC391" s="19">
        <v>0</v>
      </c>
      <c r="BD391" s="19">
        <v>1962</v>
      </c>
      <c r="BE391" s="19">
        <v>0</v>
      </c>
      <c r="BF391" s="20">
        <v>260</v>
      </c>
      <c r="BG391" s="20">
        <v>0</v>
      </c>
      <c r="BH391" s="20">
        <v>260</v>
      </c>
      <c r="BI391" s="62">
        <v>0</v>
      </c>
      <c r="BJ391" s="62">
        <v>0</v>
      </c>
      <c r="BK391" s="62">
        <v>0</v>
      </c>
      <c r="BL391" s="62">
        <v>0</v>
      </c>
      <c r="BM391" s="63">
        <v>0</v>
      </c>
      <c r="BN391" s="63">
        <v>0</v>
      </c>
      <c r="BO391" s="63">
        <v>0</v>
      </c>
      <c r="BP391" s="62">
        <v>0</v>
      </c>
      <c r="BQ391" s="62">
        <v>0</v>
      </c>
      <c r="BR391" s="62">
        <v>0</v>
      </c>
      <c r="BS391" s="62">
        <v>0</v>
      </c>
      <c r="BT391" s="63">
        <v>0</v>
      </c>
      <c r="BU391" s="63">
        <v>0</v>
      </c>
      <c r="BV391" s="63">
        <v>0</v>
      </c>
      <c r="BW391" s="19">
        <v>3820</v>
      </c>
      <c r="BX391" s="19">
        <v>0</v>
      </c>
      <c r="BY391" s="19">
        <v>3820</v>
      </c>
      <c r="BZ391" s="19">
        <v>0</v>
      </c>
      <c r="CA391" s="20">
        <v>549</v>
      </c>
      <c r="CB391" s="20">
        <v>0</v>
      </c>
      <c r="CC391" s="20">
        <v>549</v>
      </c>
      <c r="CD391" s="59">
        <v>0</v>
      </c>
      <c r="CE391" s="59">
        <v>0</v>
      </c>
      <c r="CF391" s="59">
        <v>0</v>
      </c>
      <c r="CG391" s="59">
        <v>0</v>
      </c>
      <c r="CH391" s="60">
        <v>0</v>
      </c>
      <c r="CI391" s="60">
        <v>0</v>
      </c>
      <c r="CJ391" s="60">
        <v>0</v>
      </c>
      <c r="CK391" s="64">
        <v>44298</v>
      </c>
      <c r="CL391" s="64">
        <v>0</v>
      </c>
      <c r="CM391" s="64">
        <v>44298</v>
      </c>
      <c r="CN391" s="64">
        <v>0</v>
      </c>
      <c r="CO391" s="64">
        <v>0</v>
      </c>
      <c r="CP391" s="65">
        <v>11151</v>
      </c>
      <c r="CQ391" s="65">
        <v>0</v>
      </c>
      <c r="CR391" s="65">
        <v>11151</v>
      </c>
    </row>
    <row r="392" spans="1:96" x14ac:dyDescent="0.2">
      <c r="A392" s="21" t="s">
        <v>631</v>
      </c>
      <c r="B392" s="12" t="s">
        <v>1360</v>
      </c>
      <c r="C392" s="21" t="s">
        <v>432</v>
      </c>
      <c r="D392" s="11" t="s">
        <v>884</v>
      </c>
      <c r="E392" s="59">
        <v>0</v>
      </c>
      <c r="F392" s="59">
        <v>0</v>
      </c>
      <c r="G392" s="59">
        <v>0</v>
      </c>
      <c r="H392" s="59">
        <v>0</v>
      </c>
      <c r="I392" s="60">
        <v>0</v>
      </c>
      <c r="J392" s="60">
        <v>0</v>
      </c>
      <c r="K392" s="60">
        <v>0</v>
      </c>
      <c r="L392" s="18">
        <v>47</v>
      </c>
      <c r="M392" s="18">
        <v>0</v>
      </c>
      <c r="N392" s="18">
        <v>47</v>
      </c>
      <c r="O392" s="18">
        <v>0</v>
      </c>
      <c r="P392" s="61">
        <v>0</v>
      </c>
      <c r="Q392" s="61">
        <v>0</v>
      </c>
      <c r="R392" s="61">
        <v>0</v>
      </c>
      <c r="S392" s="62">
        <v>0</v>
      </c>
      <c r="T392" s="62">
        <v>0</v>
      </c>
      <c r="U392" s="62">
        <v>0</v>
      </c>
      <c r="V392" s="62">
        <v>0</v>
      </c>
      <c r="W392" s="63">
        <v>0</v>
      </c>
      <c r="X392" s="63">
        <v>0</v>
      </c>
      <c r="Y392" s="63">
        <v>0</v>
      </c>
      <c r="Z392" s="18">
        <v>0</v>
      </c>
      <c r="AA392" s="18">
        <v>0</v>
      </c>
      <c r="AB392" s="18">
        <v>0</v>
      </c>
      <c r="AC392" s="18">
        <v>0</v>
      </c>
      <c r="AD392" s="61">
        <v>0</v>
      </c>
      <c r="AE392" s="61">
        <v>0</v>
      </c>
      <c r="AF392" s="61">
        <v>0</v>
      </c>
      <c r="AG392" s="19">
        <v>650</v>
      </c>
      <c r="AH392" s="19">
        <v>0</v>
      </c>
      <c r="AI392" s="19">
        <v>650</v>
      </c>
      <c r="AJ392" s="19">
        <v>0</v>
      </c>
      <c r="AK392" s="20">
        <v>2</v>
      </c>
      <c r="AL392" s="20">
        <v>0</v>
      </c>
      <c r="AM392" s="20">
        <v>2</v>
      </c>
      <c r="AN392" s="59">
        <v>459</v>
      </c>
      <c r="AO392" s="59">
        <v>0</v>
      </c>
      <c r="AP392" s="59">
        <v>459</v>
      </c>
      <c r="AQ392" s="59">
        <v>0</v>
      </c>
      <c r="AR392" s="60">
        <v>0</v>
      </c>
      <c r="AS392" s="60">
        <v>0</v>
      </c>
      <c r="AT392" s="60">
        <v>0</v>
      </c>
      <c r="AU392" s="16">
        <v>91</v>
      </c>
      <c r="AV392" s="16">
        <v>0</v>
      </c>
      <c r="AW392" s="16">
        <v>91</v>
      </c>
      <c r="AX392" s="16">
        <v>0</v>
      </c>
      <c r="AY392" s="17">
        <v>0</v>
      </c>
      <c r="AZ392" s="17">
        <v>0</v>
      </c>
      <c r="BA392" s="17">
        <v>0</v>
      </c>
      <c r="BB392" s="19">
        <v>0</v>
      </c>
      <c r="BC392" s="19">
        <v>0</v>
      </c>
      <c r="BD392" s="19">
        <v>0</v>
      </c>
      <c r="BE392" s="19">
        <v>0</v>
      </c>
      <c r="BF392" s="20">
        <v>0</v>
      </c>
      <c r="BG392" s="20">
        <v>0</v>
      </c>
      <c r="BH392" s="20">
        <v>0</v>
      </c>
      <c r="BI392" s="62">
        <v>0</v>
      </c>
      <c r="BJ392" s="62">
        <v>0</v>
      </c>
      <c r="BK392" s="62">
        <v>0</v>
      </c>
      <c r="BL392" s="62">
        <v>0</v>
      </c>
      <c r="BM392" s="63">
        <v>0</v>
      </c>
      <c r="BN392" s="63">
        <v>0</v>
      </c>
      <c r="BO392" s="63">
        <v>0</v>
      </c>
      <c r="BP392" s="62">
        <v>0</v>
      </c>
      <c r="BQ392" s="62">
        <v>0</v>
      </c>
      <c r="BR392" s="62">
        <v>0</v>
      </c>
      <c r="BS392" s="62">
        <v>0</v>
      </c>
      <c r="BT392" s="63">
        <v>0</v>
      </c>
      <c r="BU392" s="63">
        <v>0</v>
      </c>
      <c r="BV392" s="63">
        <v>0</v>
      </c>
      <c r="BW392" s="19">
        <v>386</v>
      </c>
      <c r="BX392" s="19">
        <v>0</v>
      </c>
      <c r="BY392" s="19">
        <v>386</v>
      </c>
      <c r="BZ392" s="19">
        <v>0</v>
      </c>
      <c r="CA392" s="20">
        <v>0</v>
      </c>
      <c r="CB392" s="20">
        <v>0</v>
      </c>
      <c r="CC392" s="20">
        <v>0</v>
      </c>
      <c r="CD392" s="59">
        <v>0</v>
      </c>
      <c r="CE392" s="59">
        <v>0</v>
      </c>
      <c r="CF392" s="59">
        <v>0</v>
      </c>
      <c r="CG392" s="59">
        <v>0</v>
      </c>
      <c r="CH392" s="60">
        <v>0</v>
      </c>
      <c r="CI392" s="60">
        <v>0</v>
      </c>
      <c r="CJ392" s="60">
        <v>0</v>
      </c>
      <c r="CK392" s="64">
        <v>1633</v>
      </c>
      <c r="CL392" s="64">
        <v>0</v>
      </c>
      <c r="CM392" s="64">
        <v>1633</v>
      </c>
      <c r="CN392" s="64">
        <v>0</v>
      </c>
      <c r="CO392" s="64">
        <v>0</v>
      </c>
      <c r="CP392" s="65">
        <v>2</v>
      </c>
      <c r="CQ392" s="65">
        <v>0</v>
      </c>
      <c r="CR392" s="65">
        <v>2</v>
      </c>
    </row>
    <row r="393" spans="1:96" x14ac:dyDescent="0.2">
      <c r="A393" s="21" t="s">
        <v>532</v>
      </c>
      <c r="B393" s="12" t="s">
        <v>1361</v>
      </c>
      <c r="C393" s="21" t="s">
        <v>433</v>
      </c>
      <c r="D393" s="11" t="s">
        <v>882</v>
      </c>
      <c r="E393" s="59">
        <v>2157</v>
      </c>
      <c r="F393" s="59">
        <v>0</v>
      </c>
      <c r="G393" s="59">
        <v>2157</v>
      </c>
      <c r="H393" s="59">
        <v>0</v>
      </c>
      <c r="I393" s="60">
        <v>0</v>
      </c>
      <c r="J393" s="60">
        <v>0</v>
      </c>
      <c r="K393" s="60">
        <v>0</v>
      </c>
      <c r="L393" s="18">
        <v>10779</v>
      </c>
      <c r="M393" s="18">
        <v>0</v>
      </c>
      <c r="N393" s="18">
        <v>10779</v>
      </c>
      <c r="O393" s="18">
        <v>0</v>
      </c>
      <c r="P393" s="61">
        <v>0</v>
      </c>
      <c r="Q393" s="61">
        <v>0</v>
      </c>
      <c r="R393" s="61">
        <v>0</v>
      </c>
      <c r="S393" s="62">
        <v>922</v>
      </c>
      <c r="T393" s="62">
        <v>0</v>
      </c>
      <c r="U393" s="62">
        <v>922</v>
      </c>
      <c r="V393" s="62">
        <v>0</v>
      </c>
      <c r="W393" s="63">
        <v>500</v>
      </c>
      <c r="X393" s="63">
        <v>0</v>
      </c>
      <c r="Y393" s="63">
        <v>500</v>
      </c>
      <c r="Z393" s="18">
        <v>0</v>
      </c>
      <c r="AA393" s="18">
        <v>0</v>
      </c>
      <c r="AB393" s="18">
        <v>0</v>
      </c>
      <c r="AC393" s="18">
        <v>0</v>
      </c>
      <c r="AD393" s="61">
        <v>0</v>
      </c>
      <c r="AE393" s="61">
        <v>0</v>
      </c>
      <c r="AF393" s="61">
        <v>0</v>
      </c>
      <c r="AG393" s="19">
        <v>882</v>
      </c>
      <c r="AH393" s="19">
        <v>0</v>
      </c>
      <c r="AI393" s="19">
        <v>882</v>
      </c>
      <c r="AJ393" s="19">
        <v>0</v>
      </c>
      <c r="AK393" s="20">
        <v>206</v>
      </c>
      <c r="AL393" s="20">
        <v>0</v>
      </c>
      <c r="AM393" s="20">
        <v>206</v>
      </c>
      <c r="AN393" s="59">
        <v>466</v>
      </c>
      <c r="AO393" s="59">
        <v>0</v>
      </c>
      <c r="AP393" s="59">
        <v>466</v>
      </c>
      <c r="AQ393" s="59">
        <v>0</v>
      </c>
      <c r="AR393" s="60">
        <v>79</v>
      </c>
      <c r="AS393" s="60">
        <v>0</v>
      </c>
      <c r="AT393" s="60">
        <v>79</v>
      </c>
      <c r="AU393" s="16">
        <v>958</v>
      </c>
      <c r="AV393" s="16">
        <v>0</v>
      </c>
      <c r="AW393" s="16">
        <v>958</v>
      </c>
      <c r="AX393" s="16">
        <v>0</v>
      </c>
      <c r="AY393" s="17">
        <v>10</v>
      </c>
      <c r="AZ393" s="17">
        <v>0</v>
      </c>
      <c r="BA393" s="17">
        <v>10</v>
      </c>
      <c r="BB393" s="19">
        <v>500</v>
      </c>
      <c r="BC393" s="19">
        <v>0</v>
      </c>
      <c r="BD393" s="19">
        <v>500</v>
      </c>
      <c r="BE393" s="19">
        <v>0</v>
      </c>
      <c r="BF393" s="20">
        <v>0</v>
      </c>
      <c r="BG393" s="20">
        <v>0</v>
      </c>
      <c r="BH393" s="20">
        <v>0</v>
      </c>
      <c r="BI393" s="62">
        <v>0</v>
      </c>
      <c r="BJ393" s="62">
        <v>0</v>
      </c>
      <c r="BK393" s="62">
        <v>0</v>
      </c>
      <c r="BL393" s="62">
        <v>0</v>
      </c>
      <c r="BM393" s="63">
        <v>0</v>
      </c>
      <c r="BN393" s="63">
        <v>0</v>
      </c>
      <c r="BO393" s="63">
        <v>0</v>
      </c>
      <c r="BP393" s="62">
        <v>0</v>
      </c>
      <c r="BQ393" s="62">
        <v>0</v>
      </c>
      <c r="BR393" s="62">
        <v>0</v>
      </c>
      <c r="BS393" s="62">
        <v>0</v>
      </c>
      <c r="BT393" s="63">
        <v>0</v>
      </c>
      <c r="BU393" s="63">
        <v>0</v>
      </c>
      <c r="BV393" s="63">
        <v>0</v>
      </c>
      <c r="BW393" s="19">
        <v>21076</v>
      </c>
      <c r="BX393" s="19">
        <v>0</v>
      </c>
      <c r="BY393" s="19">
        <v>21076</v>
      </c>
      <c r="BZ393" s="19">
        <v>0</v>
      </c>
      <c r="CA393" s="20">
        <v>0</v>
      </c>
      <c r="CB393" s="20">
        <v>0</v>
      </c>
      <c r="CC393" s="20">
        <v>0</v>
      </c>
      <c r="CD393" s="59">
        <v>0</v>
      </c>
      <c r="CE393" s="59">
        <v>0</v>
      </c>
      <c r="CF393" s="59">
        <v>0</v>
      </c>
      <c r="CG393" s="59">
        <v>0</v>
      </c>
      <c r="CH393" s="60">
        <v>0</v>
      </c>
      <c r="CI393" s="60">
        <v>0</v>
      </c>
      <c r="CJ393" s="60">
        <v>0</v>
      </c>
      <c r="CK393" s="64">
        <v>37740</v>
      </c>
      <c r="CL393" s="64">
        <v>0</v>
      </c>
      <c r="CM393" s="64">
        <v>37740</v>
      </c>
      <c r="CN393" s="64">
        <v>0</v>
      </c>
      <c r="CO393" s="64">
        <v>0</v>
      </c>
      <c r="CP393" s="65">
        <v>795</v>
      </c>
      <c r="CQ393" s="65">
        <v>0</v>
      </c>
      <c r="CR393" s="65">
        <v>795</v>
      </c>
    </row>
    <row r="394" spans="1:96" x14ac:dyDescent="0.2">
      <c r="A394" s="21" t="s">
        <v>540</v>
      </c>
      <c r="B394" s="12" t="s">
        <v>1362</v>
      </c>
      <c r="C394" s="21" t="s">
        <v>434</v>
      </c>
      <c r="D394" s="11" t="s">
        <v>884</v>
      </c>
      <c r="E394" s="59">
        <v>0</v>
      </c>
      <c r="F394" s="59">
        <v>0</v>
      </c>
      <c r="G394" s="59">
        <v>0</v>
      </c>
      <c r="H394" s="59">
        <v>0</v>
      </c>
      <c r="I394" s="60">
        <v>0</v>
      </c>
      <c r="J394" s="60">
        <v>0</v>
      </c>
      <c r="K394" s="60">
        <v>0</v>
      </c>
      <c r="L394" s="18">
        <v>73</v>
      </c>
      <c r="M394" s="18">
        <v>0</v>
      </c>
      <c r="N394" s="18">
        <v>73</v>
      </c>
      <c r="O394" s="18">
        <v>0</v>
      </c>
      <c r="P394" s="61">
        <v>0</v>
      </c>
      <c r="Q394" s="61">
        <v>0</v>
      </c>
      <c r="R394" s="61">
        <v>0</v>
      </c>
      <c r="S394" s="62">
        <v>0</v>
      </c>
      <c r="T394" s="62">
        <v>0</v>
      </c>
      <c r="U394" s="62">
        <v>0</v>
      </c>
      <c r="V394" s="62">
        <v>0</v>
      </c>
      <c r="W394" s="63">
        <v>0</v>
      </c>
      <c r="X394" s="63">
        <v>0</v>
      </c>
      <c r="Y394" s="63">
        <v>0</v>
      </c>
      <c r="Z394" s="18">
        <v>0</v>
      </c>
      <c r="AA394" s="18">
        <v>0</v>
      </c>
      <c r="AB394" s="18">
        <v>0</v>
      </c>
      <c r="AC394" s="18">
        <v>0</v>
      </c>
      <c r="AD394" s="61">
        <v>0</v>
      </c>
      <c r="AE394" s="61">
        <v>0</v>
      </c>
      <c r="AF394" s="61">
        <v>0</v>
      </c>
      <c r="AG394" s="19">
        <v>330</v>
      </c>
      <c r="AH394" s="19">
        <v>0</v>
      </c>
      <c r="AI394" s="19">
        <v>330</v>
      </c>
      <c r="AJ394" s="19">
        <v>0</v>
      </c>
      <c r="AK394" s="20">
        <v>195</v>
      </c>
      <c r="AL394" s="20">
        <v>0</v>
      </c>
      <c r="AM394" s="20">
        <v>195</v>
      </c>
      <c r="AN394" s="59">
        <v>226</v>
      </c>
      <c r="AO394" s="59">
        <v>0</v>
      </c>
      <c r="AP394" s="59">
        <v>226</v>
      </c>
      <c r="AQ394" s="59">
        <v>0</v>
      </c>
      <c r="AR394" s="60">
        <v>0</v>
      </c>
      <c r="AS394" s="60">
        <v>0</v>
      </c>
      <c r="AT394" s="60">
        <v>0</v>
      </c>
      <c r="AU394" s="16">
        <v>534</v>
      </c>
      <c r="AV394" s="16">
        <v>0</v>
      </c>
      <c r="AW394" s="16">
        <v>534</v>
      </c>
      <c r="AX394" s="16">
        <v>0</v>
      </c>
      <c r="AY394" s="17">
        <v>0</v>
      </c>
      <c r="AZ394" s="17">
        <v>0</v>
      </c>
      <c r="BA394" s="17">
        <v>0</v>
      </c>
      <c r="BB394" s="19">
        <v>0</v>
      </c>
      <c r="BC394" s="19">
        <v>0</v>
      </c>
      <c r="BD394" s="19">
        <v>0</v>
      </c>
      <c r="BE394" s="19">
        <v>0</v>
      </c>
      <c r="BF394" s="20">
        <v>0</v>
      </c>
      <c r="BG394" s="20">
        <v>0</v>
      </c>
      <c r="BH394" s="20">
        <v>0</v>
      </c>
      <c r="BI394" s="62">
        <v>0</v>
      </c>
      <c r="BJ394" s="62">
        <v>0</v>
      </c>
      <c r="BK394" s="62">
        <v>0</v>
      </c>
      <c r="BL394" s="62">
        <v>0</v>
      </c>
      <c r="BM394" s="63">
        <v>0</v>
      </c>
      <c r="BN394" s="63">
        <v>0</v>
      </c>
      <c r="BO394" s="63">
        <v>0</v>
      </c>
      <c r="BP394" s="62">
        <v>0</v>
      </c>
      <c r="BQ394" s="62">
        <v>0</v>
      </c>
      <c r="BR394" s="62">
        <v>0</v>
      </c>
      <c r="BS394" s="62">
        <v>0</v>
      </c>
      <c r="BT394" s="63">
        <v>0</v>
      </c>
      <c r="BU394" s="63">
        <v>0</v>
      </c>
      <c r="BV394" s="63">
        <v>0</v>
      </c>
      <c r="BW394" s="19">
        <v>142</v>
      </c>
      <c r="BX394" s="19">
        <v>0</v>
      </c>
      <c r="BY394" s="19">
        <v>142</v>
      </c>
      <c r="BZ394" s="19">
        <v>0</v>
      </c>
      <c r="CA394" s="20">
        <v>0</v>
      </c>
      <c r="CB394" s="20">
        <v>0</v>
      </c>
      <c r="CC394" s="20">
        <v>0</v>
      </c>
      <c r="CD394" s="59">
        <v>61</v>
      </c>
      <c r="CE394" s="59">
        <v>0</v>
      </c>
      <c r="CF394" s="59">
        <v>61</v>
      </c>
      <c r="CG394" s="59">
        <v>0</v>
      </c>
      <c r="CH394" s="60">
        <v>596</v>
      </c>
      <c r="CI394" s="60">
        <v>0</v>
      </c>
      <c r="CJ394" s="60">
        <v>596</v>
      </c>
      <c r="CK394" s="64">
        <v>1366</v>
      </c>
      <c r="CL394" s="64">
        <v>0</v>
      </c>
      <c r="CM394" s="64">
        <v>1366</v>
      </c>
      <c r="CN394" s="64">
        <v>0</v>
      </c>
      <c r="CO394" s="64">
        <v>0</v>
      </c>
      <c r="CP394" s="65">
        <v>791</v>
      </c>
      <c r="CQ394" s="65">
        <v>0</v>
      </c>
      <c r="CR394" s="65">
        <v>791</v>
      </c>
    </row>
    <row r="395" spans="1:96" x14ac:dyDescent="0.2">
      <c r="A395" s="21" t="s">
        <v>805</v>
      </c>
      <c r="B395" s="12" t="s">
        <v>1363</v>
      </c>
      <c r="C395" s="21" t="s">
        <v>435</v>
      </c>
      <c r="D395" s="11" t="s">
        <v>886</v>
      </c>
      <c r="E395" s="59">
        <v>16561</v>
      </c>
      <c r="F395" s="59">
        <v>0</v>
      </c>
      <c r="G395" s="59">
        <v>16561</v>
      </c>
      <c r="H395" s="59">
        <v>0</v>
      </c>
      <c r="I395" s="60">
        <v>0</v>
      </c>
      <c r="J395" s="60">
        <v>0</v>
      </c>
      <c r="K395" s="60">
        <v>0</v>
      </c>
      <c r="L395" s="18">
        <v>3859</v>
      </c>
      <c r="M395" s="18">
        <v>0</v>
      </c>
      <c r="N395" s="18">
        <v>3859</v>
      </c>
      <c r="O395" s="18">
        <v>0</v>
      </c>
      <c r="P395" s="61">
        <v>0</v>
      </c>
      <c r="Q395" s="61">
        <v>0</v>
      </c>
      <c r="R395" s="61">
        <v>0</v>
      </c>
      <c r="S395" s="62">
        <v>68</v>
      </c>
      <c r="T395" s="62">
        <v>0</v>
      </c>
      <c r="U395" s="62">
        <v>68</v>
      </c>
      <c r="V395" s="62">
        <v>0</v>
      </c>
      <c r="W395" s="63">
        <v>0</v>
      </c>
      <c r="X395" s="63">
        <v>0</v>
      </c>
      <c r="Y395" s="63">
        <v>0</v>
      </c>
      <c r="Z395" s="18">
        <v>1948</v>
      </c>
      <c r="AA395" s="18">
        <v>0</v>
      </c>
      <c r="AB395" s="18">
        <v>1948</v>
      </c>
      <c r="AC395" s="18">
        <v>0</v>
      </c>
      <c r="AD395" s="61">
        <v>0</v>
      </c>
      <c r="AE395" s="61">
        <v>0</v>
      </c>
      <c r="AF395" s="61">
        <v>0</v>
      </c>
      <c r="AG395" s="19">
        <v>65096</v>
      </c>
      <c r="AH395" s="19">
        <v>0</v>
      </c>
      <c r="AI395" s="19">
        <v>65096</v>
      </c>
      <c r="AJ395" s="19">
        <v>0</v>
      </c>
      <c r="AK395" s="20">
        <v>45905</v>
      </c>
      <c r="AL395" s="20">
        <v>0</v>
      </c>
      <c r="AM395" s="20">
        <v>45905</v>
      </c>
      <c r="AN395" s="59">
        <v>16641</v>
      </c>
      <c r="AO395" s="59">
        <v>0</v>
      </c>
      <c r="AP395" s="59">
        <v>16641</v>
      </c>
      <c r="AQ395" s="59">
        <v>0</v>
      </c>
      <c r="AR395" s="60">
        <v>0</v>
      </c>
      <c r="AS395" s="60">
        <v>0</v>
      </c>
      <c r="AT395" s="60">
        <v>0</v>
      </c>
      <c r="AU395" s="16">
        <v>9</v>
      </c>
      <c r="AV395" s="16">
        <v>0</v>
      </c>
      <c r="AW395" s="16">
        <v>9</v>
      </c>
      <c r="AX395" s="16">
        <v>0</v>
      </c>
      <c r="AY395" s="17">
        <v>0</v>
      </c>
      <c r="AZ395" s="17">
        <v>0</v>
      </c>
      <c r="BA395" s="17">
        <v>0</v>
      </c>
      <c r="BB395" s="19">
        <v>928</v>
      </c>
      <c r="BC395" s="19">
        <v>0</v>
      </c>
      <c r="BD395" s="19">
        <v>928</v>
      </c>
      <c r="BE395" s="19">
        <v>0</v>
      </c>
      <c r="BF395" s="20">
        <v>1871</v>
      </c>
      <c r="BG395" s="20">
        <v>0</v>
      </c>
      <c r="BH395" s="20">
        <v>1871</v>
      </c>
      <c r="BI395" s="62">
        <v>0</v>
      </c>
      <c r="BJ395" s="62">
        <v>0</v>
      </c>
      <c r="BK395" s="62">
        <v>0</v>
      </c>
      <c r="BL395" s="62">
        <v>0</v>
      </c>
      <c r="BM395" s="63">
        <v>0</v>
      </c>
      <c r="BN395" s="63">
        <v>0</v>
      </c>
      <c r="BO395" s="63">
        <v>0</v>
      </c>
      <c r="BP395" s="62">
        <v>0</v>
      </c>
      <c r="BQ395" s="62">
        <v>0</v>
      </c>
      <c r="BR395" s="62">
        <v>0</v>
      </c>
      <c r="BS395" s="62">
        <v>0</v>
      </c>
      <c r="BT395" s="63">
        <v>0</v>
      </c>
      <c r="BU395" s="63">
        <v>0</v>
      </c>
      <c r="BV395" s="63">
        <v>0</v>
      </c>
      <c r="BW395" s="19">
        <v>1254</v>
      </c>
      <c r="BX395" s="19">
        <v>0</v>
      </c>
      <c r="BY395" s="19">
        <v>1254</v>
      </c>
      <c r="BZ395" s="19">
        <v>0</v>
      </c>
      <c r="CA395" s="20">
        <v>0</v>
      </c>
      <c r="CB395" s="20">
        <v>0</v>
      </c>
      <c r="CC395" s="20">
        <v>0</v>
      </c>
      <c r="CD395" s="59">
        <v>0</v>
      </c>
      <c r="CE395" s="59">
        <v>0</v>
      </c>
      <c r="CF395" s="59">
        <v>0</v>
      </c>
      <c r="CG395" s="59">
        <v>0</v>
      </c>
      <c r="CH395" s="60">
        <v>32359</v>
      </c>
      <c r="CI395" s="60">
        <v>0</v>
      </c>
      <c r="CJ395" s="60">
        <v>32359</v>
      </c>
      <c r="CK395" s="64">
        <v>106364</v>
      </c>
      <c r="CL395" s="64">
        <v>0</v>
      </c>
      <c r="CM395" s="64">
        <v>106364</v>
      </c>
      <c r="CN395" s="64">
        <v>0</v>
      </c>
      <c r="CO395" s="64">
        <v>0</v>
      </c>
      <c r="CP395" s="65">
        <v>80135</v>
      </c>
      <c r="CQ395" s="65">
        <v>0</v>
      </c>
      <c r="CR395" s="65">
        <v>80135</v>
      </c>
    </row>
    <row r="396" spans="1:96" x14ac:dyDescent="0.2">
      <c r="A396" s="21" t="s">
        <v>767</v>
      </c>
      <c r="B396" s="12" t="s">
        <v>1364</v>
      </c>
      <c r="C396" s="21" t="s">
        <v>436</v>
      </c>
      <c r="D396" s="11" t="s">
        <v>885</v>
      </c>
      <c r="E396" s="59">
        <v>6510</v>
      </c>
      <c r="F396" s="59">
        <v>0</v>
      </c>
      <c r="G396" s="59">
        <v>6510</v>
      </c>
      <c r="H396" s="59">
        <v>0</v>
      </c>
      <c r="I396" s="60">
        <v>0</v>
      </c>
      <c r="J396" s="60">
        <v>0</v>
      </c>
      <c r="K396" s="60">
        <v>0</v>
      </c>
      <c r="L396" s="18">
        <v>12525</v>
      </c>
      <c r="M396" s="18">
        <v>0</v>
      </c>
      <c r="N396" s="18">
        <v>12525</v>
      </c>
      <c r="O396" s="18">
        <v>0</v>
      </c>
      <c r="P396" s="61">
        <v>0</v>
      </c>
      <c r="Q396" s="61">
        <v>0</v>
      </c>
      <c r="R396" s="61">
        <v>0</v>
      </c>
      <c r="S396" s="62">
        <v>711</v>
      </c>
      <c r="T396" s="62">
        <v>0</v>
      </c>
      <c r="U396" s="62">
        <v>711</v>
      </c>
      <c r="V396" s="62">
        <v>0</v>
      </c>
      <c r="W396" s="63">
        <v>0</v>
      </c>
      <c r="X396" s="63">
        <v>0</v>
      </c>
      <c r="Y396" s="63">
        <v>0</v>
      </c>
      <c r="Z396" s="18">
        <v>0</v>
      </c>
      <c r="AA396" s="18">
        <v>0</v>
      </c>
      <c r="AB396" s="18">
        <v>0</v>
      </c>
      <c r="AC396" s="18">
        <v>0</v>
      </c>
      <c r="AD396" s="61">
        <v>0</v>
      </c>
      <c r="AE396" s="61">
        <v>0</v>
      </c>
      <c r="AF396" s="61">
        <v>0</v>
      </c>
      <c r="AG396" s="19">
        <v>2208</v>
      </c>
      <c r="AH396" s="19">
        <v>0</v>
      </c>
      <c r="AI396" s="19">
        <v>2208</v>
      </c>
      <c r="AJ396" s="19">
        <v>0</v>
      </c>
      <c r="AK396" s="20">
        <v>12</v>
      </c>
      <c r="AL396" s="20">
        <v>0</v>
      </c>
      <c r="AM396" s="20">
        <v>12</v>
      </c>
      <c r="AN396" s="59">
        <v>3624</v>
      </c>
      <c r="AO396" s="59">
        <v>0</v>
      </c>
      <c r="AP396" s="59">
        <v>3624</v>
      </c>
      <c r="AQ396" s="59">
        <v>0</v>
      </c>
      <c r="AR396" s="60">
        <v>0</v>
      </c>
      <c r="AS396" s="60">
        <v>0</v>
      </c>
      <c r="AT396" s="60">
        <v>0</v>
      </c>
      <c r="AU396" s="16">
        <v>76</v>
      </c>
      <c r="AV396" s="16">
        <v>0</v>
      </c>
      <c r="AW396" s="16">
        <v>76</v>
      </c>
      <c r="AX396" s="16">
        <v>0</v>
      </c>
      <c r="AY396" s="17">
        <v>0</v>
      </c>
      <c r="AZ396" s="17">
        <v>0</v>
      </c>
      <c r="BA396" s="17">
        <v>0</v>
      </c>
      <c r="BB396" s="19">
        <v>0</v>
      </c>
      <c r="BC396" s="19">
        <v>0</v>
      </c>
      <c r="BD396" s="19">
        <v>0</v>
      </c>
      <c r="BE396" s="19">
        <v>0</v>
      </c>
      <c r="BF396" s="20">
        <v>0</v>
      </c>
      <c r="BG396" s="20">
        <v>0</v>
      </c>
      <c r="BH396" s="20">
        <v>0</v>
      </c>
      <c r="BI396" s="62">
        <v>0</v>
      </c>
      <c r="BJ396" s="62">
        <v>0</v>
      </c>
      <c r="BK396" s="62">
        <v>0</v>
      </c>
      <c r="BL396" s="62">
        <v>0</v>
      </c>
      <c r="BM396" s="63">
        <v>0</v>
      </c>
      <c r="BN396" s="63">
        <v>0</v>
      </c>
      <c r="BO396" s="63">
        <v>0</v>
      </c>
      <c r="BP396" s="62">
        <v>0</v>
      </c>
      <c r="BQ396" s="62">
        <v>0</v>
      </c>
      <c r="BR396" s="62">
        <v>0</v>
      </c>
      <c r="BS396" s="62">
        <v>0</v>
      </c>
      <c r="BT396" s="63">
        <v>0</v>
      </c>
      <c r="BU396" s="63">
        <v>0</v>
      </c>
      <c r="BV396" s="63">
        <v>0</v>
      </c>
      <c r="BW396" s="19">
        <v>2560</v>
      </c>
      <c r="BX396" s="19">
        <v>0</v>
      </c>
      <c r="BY396" s="19">
        <v>2560</v>
      </c>
      <c r="BZ396" s="19">
        <v>0</v>
      </c>
      <c r="CA396" s="20">
        <v>3087</v>
      </c>
      <c r="CB396" s="20">
        <v>0</v>
      </c>
      <c r="CC396" s="20">
        <v>3087</v>
      </c>
      <c r="CD396" s="59">
        <v>0</v>
      </c>
      <c r="CE396" s="59">
        <v>0</v>
      </c>
      <c r="CF396" s="59">
        <v>0</v>
      </c>
      <c r="CG396" s="59">
        <v>0</v>
      </c>
      <c r="CH396" s="60">
        <v>0</v>
      </c>
      <c r="CI396" s="60">
        <v>0</v>
      </c>
      <c r="CJ396" s="60">
        <v>0</v>
      </c>
      <c r="CK396" s="64">
        <v>28214</v>
      </c>
      <c r="CL396" s="64">
        <v>0</v>
      </c>
      <c r="CM396" s="64">
        <v>28214</v>
      </c>
      <c r="CN396" s="64">
        <v>0</v>
      </c>
      <c r="CO396" s="64">
        <v>0</v>
      </c>
      <c r="CP396" s="65">
        <v>3099</v>
      </c>
      <c r="CQ396" s="65">
        <v>0</v>
      </c>
      <c r="CR396" s="65">
        <v>3099</v>
      </c>
    </row>
    <row r="397" spans="1:96" x14ac:dyDescent="0.2">
      <c r="A397" s="21" t="s">
        <v>632</v>
      </c>
      <c r="B397" s="12" t="s">
        <v>1365</v>
      </c>
      <c r="C397" s="21" t="s">
        <v>437</v>
      </c>
      <c r="D397" s="11" t="s">
        <v>884</v>
      </c>
      <c r="E397" s="59">
        <v>0</v>
      </c>
      <c r="F397" s="59">
        <v>0</v>
      </c>
      <c r="G397" s="59">
        <v>0</v>
      </c>
      <c r="H397" s="59">
        <v>0</v>
      </c>
      <c r="I397" s="60">
        <v>0</v>
      </c>
      <c r="J397" s="60">
        <v>0</v>
      </c>
      <c r="K397" s="60">
        <v>0</v>
      </c>
      <c r="L397" s="18">
        <v>340</v>
      </c>
      <c r="M397" s="18">
        <v>0</v>
      </c>
      <c r="N397" s="18">
        <v>340</v>
      </c>
      <c r="O397" s="18">
        <v>0</v>
      </c>
      <c r="P397" s="61">
        <v>0</v>
      </c>
      <c r="Q397" s="61">
        <v>0</v>
      </c>
      <c r="R397" s="61">
        <v>0</v>
      </c>
      <c r="S397" s="62">
        <v>0</v>
      </c>
      <c r="T397" s="62">
        <v>0</v>
      </c>
      <c r="U397" s="62">
        <v>0</v>
      </c>
      <c r="V397" s="62">
        <v>0</v>
      </c>
      <c r="W397" s="63">
        <v>0</v>
      </c>
      <c r="X397" s="63">
        <v>0</v>
      </c>
      <c r="Y397" s="63">
        <v>0</v>
      </c>
      <c r="Z397" s="18">
        <v>0</v>
      </c>
      <c r="AA397" s="18">
        <v>0</v>
      </c>
      <c r="AB397" s="18">
        <v>0</v>
      </c>
      <c r="AC397" s="18">
        <v>0</v>
      </c>
      <c r="AD397" s="61">
        <v>0</v>
      </c>
      <c r="AE397" s="61">
        <v>0</v>
      </c>
      <c r="AF397" s="61">
        <v>0</v>
      </c>
      <c r="AG397" s="19">
        <v>2967</v>
      </c>
      <c r="AH397" s="19">
        <v>0</v>
      </c>
      <c r="AI397" s="19">
        <v>2967</v>
      </c>
      <c r="AJ397" s="19">
        <v>0</v>
      </c>
      <c r="AK397" s="20">
        <v>27</v>
      </c>
      <c r="AL397" s="20">
        <v>0</v>
      </c>
      <c r="AM397" s="20">
        <v>27</v>
      </c>
      <c r="AN397" s="59">
        <v>849</v>
      </c>
      <c r="AO397" s="59">
        <v>0</v>
      </c>
      <c r="AP397" s="59">
        <v>849</v>
      </c>
      <c r="AQ397" s="59">
        <v>0</v>
      </c>
      <c r="AR397" s="60">
        <v>0</v>
      </c>
      <c r="AS397" s="60">
        <v>0</v>
      </c>
      <c r="AT397" s="60">
        <v>0</v>
      </c>
      <c r="AU397" s="16">
        <v>230</v>
      </c>
      <c r="AV397" s="16">
        <v>0</v>
      </c>
      <c r="AW397" s="16">
        <v>230</v>
      </c>
      <c r="AX397" s="16">
        <v>0</v>
      </c>
      <c r="AY397" s="17">
        <v>0</v>
      </c>
      <c r="AZ397" s="17">
        <v>0</v>
      </c>
      <c r="BA397" s="17">
        <v>0</v>
      </c>
      <c r="BB397" s="19">
        <v>7</v>
      </c>
      <c r="BC397" s="19">
        <v>0</v>
      </c>
      <c r="BD397" s="19">
        <v>7</v>
      </c>
      <c r="BE397" s="19">
        <v>0</v>
      </c>
      <c r="BF397" s="20">
        <v>0</v>
      </c>
      <c r="BG397" s="20">
        <v>0</v>
      </c>
      <c r="BH397" s="20">
        <v>0</v>
      </c>
      <c r="BI397" s="62">
        <v>0</v>
      </c>
      <c r="BJ397" s="62">
        <v>0</v>
      </c>
      <c r="BK397" s="62">
        <v>0</v>
      </c>
      <c r="BL397" s="62">
        <v>0</v>
      </c>
      <c r="BM397" s="63">
        <v>0</v>
      </c>
      <c r="BN397" s="63">
        <v>0</v>
      </c>
      <c r="BO397" s="63">
        <v>0</v>
      </c>
      <c r="BP397" s="62">
        <v>0</v>
      </c>
      <c r="BQ397" s="62">
        <v>0</v>
      </c>
      <c r="BR397" s="62">
        <v>0</v>
      </c>
      <c r="BS397" s="62">
        <v>0</v>
      </c>
      <c r="BT397" s="63">
        <v>0</v>
      </c>
      <c r="BU397" s="63">
        <v>0</v>
      </c>
      <c r="BV397" s="63">
        <v>0</v>
      </c>
      <c r="BW397" s="19">
        <v>223</v>
      </c>
      <c r="BX397" s="19">
        <v>0</v>
      </c>
      <c r="BY397" s="19">
        <v>223</v>
      </c>
      <c r="BZ397" s="19">
        <v>0</v>
      </c>
      <c r="CA397" s="20">
        <v>0</v>
      </c>
      <c r="CB397" s="20">
        <v>0</v>
      </c>
      <c r="CC397" s="20">
        <v>0</v>
      </c>
      <c r="CD397" s="59">
        <v>3207</v>
      </c>
      <c r="CE397" s="59">
        <v>0</v>
      </c>
      <c r="CF397" s="59">
        <v>3207</v>
      </c>
      <c r="CG397" s="59">
        <v>0</v>
      </c>
      <c r="CH397" s="60">
        <v>0</v>
      </c>
      <c r="CI397" s="60">
        <v>0</v>
      </c>
      <c r="CJ397" s="60">
        <v>0</v>
      </c>
      <c r="CK397" s="64">
        <v>7823</v>
      </c>
      <c r="CL397" s="64">
        <v>0</v>
      </c>
      <c r="CM397" s="64">
        <v>7823</v>
      </c>
      <c r="CN397" s="64">
        <v>0</v>
      </c>
      <c r="CO397" s="64">
        <v>0</v>
      </c>
      <c r="CP397" s="65">
        <v>27</v>
      </c>
      <c r="CQ397" s="65">
        <v>0</v>
      </c>
      <c r="CR397" s="65">
        <v>27</v>
      </c>
    </row>
    <row r="398" spans="1:96" x14ac:dyDescent="0.2">
      <c r="A398" s="21" t="s">
        <v>854</v>
      </c>
      <c r="B398" s="12" t="s">
        <v>1366</v>
      </c>
      <c r="C398" s="21" t="s">
        <v>438</v>
      </c>
      <c r="D398" s="11" t="s">
        <v>887</v>
      </c>
      <c r="E398" s="59">
        <v>0</v>
      </c>
      <c r="F398" s="59">
        <v>0</v>
      </c>
      <c r="G398" s="59">
        <v>0</v>
      </c>
      <c r="H398" s="59">
        <v>0</v>
      </c>
      <c r="I398" s="60">
        <v>0</v>
      </c>
      <c r="J398" s="60">
        <v>0</v>
      </c>
      <c r="K398" s="60">
        <v>0</v>
      </c>
      <c r="L398" s="18">
        <v>0</v>
      </c>
      <c r="M398" s="18">
        <v>0</v>
      </c>
      <c r="N398" s="18">
        <v>0</v>
      </c>
      <c r="O398" s="18">
        <v>0</v>
      </c>
      <c r="P398" s="61">
        <v>0</v>
      </c>
      <c r="Q398" s="61">
        <v>0</v>
      </c>
      <c r="R398" s="61">
        <v>0</v>
      </c>
      <c r="S398" s="62">
        <v>0</v>
      </c>
      <c r="T398" s="62">
        <v>0</v>
      </c>
      <c r="U398" s="62">
        <v>0</v>
      </c>
      <c r="V398" s="62">
        <v>0</v>
      </c>
      <c r="W398" s="63">
        <v>0</v>
      </c>
      <c r="X398" s="63">
        <v>0</v>
      </c>
      <c r="Y398" s="63">
        <v>0</v>
      </c>
      <c r="Z398" s="18">
        <v>0</v>
      </c>
      <c r="AA398" s="18">
        <v>0</v>
      </c>
      <c r="AB398" s="18">
        <v>0</v>
      </c>
      <c r="AC398" s="18">
        <v>0</v>
      </c>
      <c r="AD398" s="61">
        <v>0</v>
      </c>
      <c r="AE398" s="61">
        <v>0</v>
      </c>
      <c r="AF398" s="61">
        <v>0</v>
      </c>
      <c r="AG398" s="19">
        <v>0</v>
      </c>
      <c r="AH398" s="19">
        <v>0</v>
      </c>
      <c r="AI398" s="19">
        <v>0</v>
      </c>
      <c r="AJ398" s="19">
        <v>0</v>
      </c>
      <c r="AK398" s="20">
        <v>0</v>
      </c>
      <c r="AL398" s="20">
        <v>0</v>
      </c>
      <c r="AM398" s="20">
        <v>0</v>
      </c>
      <c r="AN398" s="59">
        <v>0</v>
      </c>
      <c r="AO398" s="59">
        <v>0</v>
      </c>
      <c r="AP398" s="59">
        <v>0</v>
      </c>
      <c r="AQ398" s="59">
        <v>0</v>
      </c>
      <c r="AR398" s="60">
        <v>0</v>
      </c>
      <c r="AS398" s="60">
        <v>0</v>
      </c>
      <c r="AT398" s="60">
        <v>0</v>
      </c>
      <c r="AU398" s="16">
        <v>0</v>
      </c>
      <c r="AV398" s="16">
        <v>0</v>
      </c>
      <c r="AW398" s="16">
        <v>0</v>
      </c>
      <c r="AX398" s="16">
        <v>0</v>
      </c>
      <c r="AY398" s="17">
        <v>0</v>
      </c>
      <c r="AZ398" s="17">
        <v>0</v>
      </c>
      <c r="BA398" s="17">
        <v>0</v>
      </c>
      <c r="BB398" s="19">
        <v>0</v>
      </c>
      <c r="BC398" s="19">
        <v>0</v>
      </c>
      <c r="BD398" s="19">
        <v>0</v>
      </c>
      <c r="BE398" s="19">
        <v>0</v>
      </c>
      <c r="BF398" s="20">
        <v>0</v>
      </c>
      <c r="BG398" s="20">
        <v>0</v>
      </c>
      <c r="BH398" s="20">
        <v>0</v>
      </c>
      <c r="BI398" s="62">
        <v>0</v>
      </c>
      <c r="BJ398" s="62">
        <v>0</v>
      </c>
      <c r="BK398" s="62">
        <v>0</v>
      </c>
      <c r="BL398" s="62">
        <v>0</v>
      </c>
      <c r="BM398" s="63">
        <v>0</v>
      </c>
      <c r="BN398" s="63">
        <v>0</v>
      </c>
      <c r="BO398" s="63">
        <v>0</v>
      </c>
      <c r="BP398" s="62">
        <v>2446</v>
      </c>
      <c r="BQ398" s="62">
        <v>0</v>
      </c>
      <c r="BR398" s="62">
        <v>2446</v>
      </c>
      <c r="BS398" s="62">
        <v>0</v>
      </c>
      <c r="BT398" s="63">
        <v>0</v>
      </c>
      <c r="BU398" s="63">
        <v>0</v>
      </c>
      <c r="BV398" s="63">
        <v>0</v>
      </c>
      <c r="BW398" s="19">
        <v>0</v>
      </c>
      <c r="BX398" s="19">
        <v>0</v>
      </c>
      <c r="BY398" s="19">
        <v>0</v>
      </c>
      <c r="BZ398" s="19">
        <v>0</v>
      </c>
      <c r="CA398" s="20">
        <v>0</v>
      </c>
      <c r="CB398" s="20">
        <v>0</v>
      </c>
      <c r="CC398" s="20">
        <v>0</v>
      </c>
      <c r="CD398" s="59">
        <v>0</v>
      </c>
      <c r="CE398" s="59">
        <v>0</v>
      </c>
      <c r="CF398" s="59">
        <v>0</v>
      </c>
      <c r="CG398" s="59">
        <v>0</v>
      </c>
      <c r="CH398" s="60">
        <v>0</v>
      </c>
      <c r="CI398" s="60">
        <v>0</v>
      </c>
      <c r="CJ398" s="60">
        <v>0</v>
      </c>
      <c r="CK398" s="64">
        <v>2446</v>
      </c>
      <c r="CL398" s="64">
        <v>0</v>
      </c>
      <c r="CM398" s="64">
        <v>2446</v>
      </c>
      <c r="CN398" s="64">
        <v>0</v>
      </c>
      <c r="CO398" s="64">
        <v>0</v>
      </c>
      <c r="CP398" s="65">
        <v>0</v>
      </c>
      <c r="CQ398" s="65">
        <v>0</v>
      </c>
      <c r="CR398" s="65">
        <v>0</v>
      </c>
    </row>
    <row r="399" spans="1:96" x14ac:dyDescent="0.2">
      <c r="A399" s="21" t="s">
        <v>573</v>
      </c>
      <c r="B399" s="12" t="s">
        <v>1367</v>
      </c>
      <c r="C399" s="21" t="s">
        <v>439</v>
      </c>
      <c r="D399" s="11" t="s">
        <v>884</v>
      </c>
      <c r="E399" s="59">
        <v>0</v>
      </c>
      <c r="F399" s="59">
        <v>0</v>
      </c>
      <c r="G399" s="59">
        <v>0</v>
      </c>
      <c r="H399" s="59">
        <v>0</v>
      </c>
      <c r="I399" s="60">
        <v>0</v>
      </c>
      <c r="J399" s="60">
        <v>0</v>
      </c>
      <c r="K399" s="60">
        <v>0</v>
      </c>
      <c r="L399" s="18">
        <v>0</v>
      </c>
      <c r="M399" s="18">
        <v>0</v>
      </c>
      <c r="N399" s="18">
        <v>0</v>
      </c>
      <c r="O399" s="18">
        <v>0</v>
      </c>
      <c r="P399" s="61">
        <v>0</v>
      </c>
      <c r="Q399" s="61">
        <v>0</v>
      </c>
      <c r="R399" s="61">
        <v>0</v>
      </c>
      <c r="S399" s="62">
        <v>0</v>
      </c>
      <c r="T399" s="62">
        <v>0</v>
      </c>
      <c r="U399" s="62">
        <v>0</v>
      </c>
      <c r="V399" s="62">
        <v>0</v>
      </c>
      <c r="W399" s="63">
        <v>0</v>
      </c>
      <c r="X399" s="63">
        <v>0</v>
      </c>
      <c r="Y399" s="63">
        <v>0</v>
      </c>
      <c r="Z399" s="18">
        <v>0</v>
      </c>
      <c r="AA399" s="18">
        <v>0</v>
      </c>
      <c r="AB399" s="18">
        <v>0</v>
      </c>
      <c r="AC399" s="18">
        <v>0</v>
      </c>
      <c r="AD399" s="61">
        <v>0</v>
      </c>
      <c r="AE399" s="61">
        <v>0</v>
      </c>
      <c r="AF399" s="61">
        <v>0</v>
      </c>
      <c r="AG399" s="19">
        <v>8103</v>
      </c>
      <c r="AH399" s="19">
        <v>0</v>
      </c>
      <c r="AI399" s="19">
        <v>8103</v>
      </c>
      <c r="AJ399" s="19">
        <v>0</v>
      </c>
      <c r="AK399" s="20">
        <v>2834</v>
      </c>
      <c r="AL399" s="20">
        <v>0</v>
      </c>
      <c r="AM399" s="20">
        <v>2834</v>
      </c>
      <c r="AN399" s="59">
        <v>1591</v>
      </c>
      <c r="AO399" s="59">
        <v>0</v>
      </c>
      <c r="AP399" s="59">
        <v>1591</v>
      </c>
      <c r="AQ399" s="59">
        <v>0</v>
      </c>
      <c r="AR399" s="60">
        <v>0</v>
      </c>
      <c r="AS399" s="60">
        <v>0</v>
      </c>
      <c r="AT399" s="60">
        <v>0</v>
      </c>
      <c r="AU399" s="16">
        <v>112</v>
      </c>
      <c r="AV399" s="16">
        <v>0</v>
      </c>
      <c r="AW399" s="16">
        <v>112</v>
      </c>
      <c r="AX399" s="16">
        <v>0</v>
      </c>
      <c r="AY399" s="17">
        <v>0</v>
      </c>
      <c r="AZ399" s="17">
        <v>0</v>
      </c>
      <c r="BA399" s="17">
        <v>0</v>
      </c>
      <c r="BB399" s="19">
        <v>0</v>
      </c>
      <c r="BC399" s="19">
        <v>0</v>
      </c>
      <c r="BD399" s="19">
        <v>0</v>
      </c>
      <c r="BE399" s="19">
        <v>0</v>
      </c>
      <c r="BF399" s="20">
        <v>0</v>
      </c>
      <c r="BG399" s="20">
        <v>0</v>
      </c>
      <c r="BH399" s="20">
        <v>0</v>
      </c>
      <c r="BI399" s="62">
        <v>0</v>
      </c>
      <c r="BJ399" s="62">
        <v>0</v>
      </c>
      <c r="BK399" s="62">
        <v>0</v>
      </c>
      <c r="BL399" s="62">
        <v>0</v>
      </c>
      <c r="BM399" s="63">
        <v>0</v>
      </c>
      <c r="BN399" s="63">
        <v>0</v>
      </c>
      <c r="BO399" s="63">
        <v>0</v>
      </c>
      <c r="BP399" s="62">
        <v>0</v>
      </c>
      <c r="BQ399" s="62">
        <v>0</v>
      </c>
      <c r="BR399" s="62">
        <v>0</v>
      </c>
      <c r="BS399" s="62">
        <v>0</v>
      </c>
      <c r="BT399" s="63">
        <v>0</v>
      </c>
      <c r="BU399" s="63">
        <v>0</v>
      </c>
      <c r="BV399" s="63">
        <v>0</v>
      </c>
      <c r="BW399" s="19">
        <v>359</v>
      </c>
      <c r="BX399" s="19">
        <v>0</v>
      </c>
      <c r="BY399" s="19">
        <v>359</v>
      </c>
      <c r="BZ399" s="19">
        <v>0</v>
      </c>
      <c r="CA399" s="20">
        <v>0</v>
      </c>
      <c r="CB399" s="20">
        <v>0</v>
      </c>
      <c r="CC399" s="20">
        <v>0</v>
      </c>
      <c r="CD399" s="59">
        <v>0</v>
      </c>
      <c r="CE399" s="59">
        <v>0</v>
      </c>
      <c r="CF399" s="59">
        <v>0</v>
      </c>
      <c r="CG399" s="59">
        <v>0</v>
      </c>
      <c r="CH399" s="60">
        <v>0</v>
      </c>
      <c r="CI399" s="60">
        <v>0</v>
      </c>
      <c r="CJ399" s="60">
        <v>0</v>
      </c>
      <c r="CK399" s="64">
        <v>10165</v>
      </c>
      <c r="CL399" s="64">
        <v>0</v>
      </c>
      <c r="CM399" s="64">
        <v>10165</v>
      </c>
      <c r="CN399" s="64">
        <v>0</v>
      </c>
      <c r="CO399" s="64">
        <v>0</v>
      </c>
      <c r="CP399" s="65">
        <v>2834</v>
      </c>
      <c r="CQ399" s="65">
        <v>0</v>
      </c>
      <c r="CR399" s="65">
        <v>2834</v>
      </c>
    </row>
    <row r="400" spans="1:96" x14ac:dyDescent="0.2">
      <c r="A400" s="21" t="s">
        <v>704</v>
      </c>
      <c r="B400" s="12" t="s">
        <v>1368</v>
      </c>
      <c r="C400" s="21" t="s">
        <v>440</v>
      </c>
      <c r="D400" s="11" t="s">
        <v>884</v>
      </c>
      <c r="E400" s="59">
        <v>0</v>
      </c>
      <c r="F400" s="59">
        <v>0</v>
      </c>
      <c r="G400" s="59">
        <v>0</v>
      </c>
      <c r="H400" s="59">
        <v>0</v>
      </c>
      <c r="I400" s="60">
        <v>0</v>
      </c>
      <c r="J400" s="60">
        <v>0</v>
      </c>
      <c r="K400" s="60">
        <v>0</v>
      </c>
      <c r="L400" s="18">
        <v>38</v>
      </c>
      <c r="M400" s="18">
        <v>0</v>
      </c>
      <c r="N400" s="18">
        <v>38</v>
      </c>
      <c r="O400" s="18">
        <v>0</v>
      </c>
      <c r="P400" s="61">
        <v>0</v>
      </c>
      <c r="Q400" s="61">
        <v>0</v>
      </c>
      <c r="R400" s="61">
        <v>0</v>
      </c>
      <c r="S400" s="62">
        <v>0</v>
      </c>
      <c r="T400" s="62">
        <v>0</v>
      </c>
      <c r="U400" s="62">
        <v>0</v>
      </c>
      <c r="V400" s="62">
        <v>0</v>
      </c>
      <c r="W400" s="63">
        <v>0</v>
      </c>
      <c r="X400" s="63">
        <v>0</v>
      </c>
      <c r="Y400" s="63">
        <v>0</v>
      </c>
      <c r="Z400" s="18">
        <v>0</v>
      </c>
      <c r="AA400" s="18">
        <v>0</v>
      </c>
      <c r="AB400" s="18">
        <v>0</v>
      </c>
      <c r="AC400" s="18">
        <v>0</v>
      </c>
      <c r="AD400" s="61">
        <v>0</v>
      </c>
      <c r="AE400" s="61">
        <v>0</v>
      </c>
      <c r="AF400" s="61">
        <v>0</v>
      </c>
      <c r="AG400" s="19">
        <v>1541</v>
      </c>
      <c r="AH400" s="19">
        <v>0</v>
      </c>
      <c r="AI400" s="19">
        <v>1541</v>
      </c>
      <c r="AJ400" s="19">
        <v>0</v>
      </c>
      <c r="AK400" s="20">
        <v>34</v>
      </c>
      <c r="AL400" s="20">
        <v>0</v>
      </c>
      <c r="AM400" s="20">
        <v>34</v>
      </c>
      <c r="AN400" s="59">
        <v>2673</v>
      </c>
      <c r="AO400" s="59">
        <v>0</v>
      </c>
      <c r="AP400" s="59">
        <v>2673</v>
      </c>
      <c r="AQ400" s="59">
        <v>0</v>
      </c>
      <c r="AR400" s="60">
        <v>0</v>
      </c>
      <c r="AS400" s="60">
        <v>0</v>
      </c>
      <c r="AT400" s="60">
        <v>0</v>
      </c>
      <c r="AU400" s="16">
        <v>366</v>
      </c>
      <c r="AV400" s="16">
        <v>0</v>
      </c>
      <c r="AW400" s="16">
        <v>366</v>
      </c>
      <c r="AX400" s="16">
        <v>0</v>
      </c>
      <c r="AY400" s="17">
        <v>0</v>
      </c>
      <c r="AZ400" s="17">
        <v>0</v>
      </c>
      <c r="BA400" s="17">
        <v>0</v>
      </c>
      <c r="BB400" s="19">
        <v>0</v>
      </c>
      <c r="BC400" s="19">
        <v>0</v>
      </c>
      <c r="BD400" s="19">
        <v>0</v>
      </c>
      <c r="BE400" s="19">
        <v>0</v>
      </c>
      <c r="BF400" s="20">
        <v>0</v>
      </c>
      <c r="BG400" s="20">
        <v>0</v>
      </c>
      <c r="BH400" s="20">
        <v>0</v>
      </c>
      <c r="BI400" s="62">
        <v>0</v>
      </c>
      <c r="BJ400" s="62">
        <v>0</v>
      </c>
      <c r="BK400" s="62">
        <v>0</v>
      </c>
      <c r="BL400" s="62">
        <v>0</v>
      </c>
      <c r="BM400" s="63">
        <v>0</v>
      </c>
      <c r="BN400" s="63">
        <v>0</v>
      </c>
      <c r="BO400" s="63">
        <v>0</v>
      </c>
      <c r="BP400" s="62">
        <v>0</v>
      </c>
      <c r="BQ400" s="62">
        <v>0</v>
      </c>
      <c r="BR400" s="62">
        <v>0</v>
      </c>
      <c r="BS400" s="62">
        <v>0</v>
      </c>
      <c r="BT400" s="63">
        <v>0</v>
      </c>
      <c r="BU400" s="63">
        <v>0</v>
      </c>
      <c r="BV400" s="63">
        <v>0</v>
      </c>
      <c r="BW400" s="19">
        <v>406</v>
      </c>
      <c r="BX400" s="19">
        <v>0</v>
      </c>
      <c r="BY400" s="19">
        <v>406</v>
      </c>
      <c r="BZ400" s="19">
        <v>0</v>
      </c>
      <c r="CA400" s="20">
        <v>938</v>
      </c>
      <c r="CB400" s="20">
        <v>0</v>
      </c>
      <c r="CC400" s="20">
        <v>938</v>
      </c>
      <c r="CD400" s="59">
        <v>0</v>
      </c>
      <c r="CE400" s="59">
        <v>0</v>
      </c>
      <c r="CF400" s="59">
        <v>0</v>
      </c>
      <c r="CG400" s="59">
        <v>0</v>
      </c>
      <c r="CH400" s="60">
        <v>0</v>
      </c>
      <c r="CI400" s="60">
        <v>0</v>
      </c>
      <c r="CJ400" s="60">
        <v>0</v>
      </c>
      <c r="CK400" s="64">
        <v>5024</v>
      </c>
      <c r="CL400" s="64">
        <v>0</v>
      </c>
      <c r="CM400" s="64">
        <v>5024</v>
      </c>
      <c r="CN400" s="64">
        <v>0</v>
      </c>
      <c r="CO400" s="64">
        <v>0</v>
      </c>
      <c r="CP400" s="65">
        <v>972</v>
      </c>
      <c r="CQ400" s="65">
        <v>0</v>
      </c>
      <c r="CR400" s="65">
        <v>972</v>
      </c>
    </row>
    <row r="401" spans="1:96" x14ac:dyDescent="0.2">
      <c r="A401" s="21" t="s">
        <v>794</v>
      </c>
      <c r="B401" s="12" t="s">
        <v>1369</v>
      </c>
      <c r="C401" s="21" t="s">
        <v>441</v>
      </c>
      <c r="D401" s="11" t="s">
        <v>885</v>
      </c>
      <c r="E401" s="59">
        <v>9135</v>
      </c>
      <c r="F401" s="59">
        <v>0</v>
      </c>
      <c r="G401" s="59">
        <v>9135</v>
      </c>
      <c r="H401" s="59">
        <v>0</v>
      </c>
      <c r="I401" s="60">
        <v>0</v>
      </c>
      <c r="J401" s="60">
        <v>0</v>
      </c>
      <c r="K401" s="60">
        <v>0</v>
      </c>
      <c r="L401" s="18">
        <v>24980</v>
      </c>
      <c r="M401" s="18">
        <v>0</v>
      </c>
      <c r="N401" s="18">
        <v>24980</v>
      </c>
      <c r="O401" s="18">
        <v>0</v>
      </c>
      <c r="P401" s="61">
        <v>0</v>
      </c>
      <c r="Q401" s="61">
        <v>0</v>
      </c>
      <c r="R401" s="61">
        <v>0</v>
      </c>
      <c r="S401" s="62">
        <v>1186</v>
      </c>
      <c r="T401" s="62">
        <v>0</v>
      </c>
      <c r="U401" s="62">
        <v>1186</v>
      </c>
      <c r="V401" s="62">
        <v>0</v>
      </c>
      <c r="W401" s="63">
        <v>580</v>
      </c>
      <c r="X401" s="63">
        <v>0</v>
      </c>
      <c r="Y401" s="63">
        <v>580</v>
      </c>
      <c r="Z401" s="18">
        <v>0</v>
      </c>
      <c r="AA401" s="18">
        <v>0</v>
      </c>
      <c r="AB401" s="18">
        <v>0</v>
      </c>
      <c r="AC401" s="18">
        <v>0</v>
      </c>
      <c r="AD401" s="61">
        <v>0</v>
      </c>
      <c r="AE401" s="61">
        <v>0</v>
      </c>
      <c r="AF401" s="61">
        <v>0</v>
      </c>
      <c r="AG401" s="19">
        <v>4098</v>
      </c>
      <c r="AH401" s="19">
        <v>350</v>
      </c>
      <c r="AI401" s="19">
        <v>4448</v>
      </c>
      <c r="AJ401" s="19">
        <v>0</v>
      </c>
      <c r="AK401" s="20">
        <v>5541</v>
      </c>
      <c r="AL401" s="20">
        <v>0</v>
      </c>
      <c r="AM401" s="20">
        <v>5541</v>
      </c>
      <c r="AN401" s="59">
        <v>4575</v>
      </c>
      <c r="AO401" s="59">
        <v>0</v>
      </c>
      <c r="AP401" s="59">
        <v>4575</v>
      </c>
      <c r="AQ401" s="59">
        <v>0</v>
      </c>
      <c r="AR401" s="60">
        <v>125</v>
      </c>
      <c r="AS401" s="60">
        <v>0</v>
      </c>
      <c r="AT401" s="60">
        <v>125</v>
      </c>
      <c r="AU401" s="16">
        <v>909</v>
      </c>
      <c r="AV401" s="16">
        <v>0</v>
      </c>
      <c r="AW401" s="16">
        <v>909</v>
      </c>
      <c r="AX401" s="16">
        <v>0</v>
      </c>
      <c r="AY401" s="17">
        <v>347</v>
      </c>
      <c r="AZ401" s="17">
        <v>0</v>
      </c>
      <c r="BA401" s="17">
        <v>347</v>
      </c>
      <c r="BB401" s="19">
        <v>1997</v>
      </c>
      <c r="BC401" s="19">
        <v>0</v>
      </c>
      <c r="BD401" s="19">
        <v>1997</v>
      </c>
      <c r="BE401" s="19">
        <v>0</v>
      </c>
      <c r="BF401" s="20">
        <v>1625</v>
      </c>
      <c r="BG401" s="20">
        <v>0</v>
      </c>
      <c r="BH401" s="20">
        <v>1625</v>
      </c>
      <c r="BI401" s="62">
        <v>0</v>
      </c>
      <c r="BJ401" s="62">
        <v>0</v>
      </c>
      <c r="BK401" s="62">
        <v>0</v>
      </c>
      <c r="BL401" s="62">
        <v>0</v>
      </c>
      <c r="BM401" s="63">
        <v>0</v>
      </c>
      <c r="BN401" s="63">
        <v>0</v>
      </c>
      <c r="BO401" s="63">
        <v>0</v>
      </c>
      <c r="BP401" s="62">
        <v>0</v>
      </c>
      <c r="BQ401" s="62">
        <v>0</v>
      </c>
      <c r="BR401" s="62">
        <v>0</v>
      </c>
      <c r="BS401" s="62">
        <v>0</v>
      </c>
      <c r="BT401" s="63">
        <v>0</v>
      </c>
      <c r="BU401" s="63">
        <v>0</v>
      </c>
      <c r="BV401" s="63">
        <v>0</v>
      </c>
      <c r="BW401" s="19">
        <v>2627</v>
      </c>
      <c r="BX401" s="19">
        <v>0</v>
      </c>
      <c r="BY401" s="19">
        <v>2627</v>
      </c>
      <c r="BZ401" s="19">
        <v>0</v>
      </c>
      <c r="CA401" s="20">
        <v>883</v>
      </c>
      <c r="CB401" s="20">
        <v>0</v>
      </c>
      <c r="CC401" s="20">
        <v>883</v>
      </c>
      <c r="CD401" s="59">
        <v>0</v>
      </c>
      <c r="CE401" s="59">
        <v>0</v>
      </c>
      <c r="CF401" s="59">
        <v>0</v>
      </c>
      <c r="CG401" s="59">
        <v>0</v>
      </c>
      <c r="CH401" s="60">
        <v>0</v>
      </c>
      <c r="CI401" s="60">
        <v>0</v>
      </c>
      <c r="CJ401" s="60">
        <v>0</v>
      </c>
      <c r="CK401" s="64">
        <v>49507</v>
      </c>
      <c r="CL401" s="64">
        <v>350</v>
      </c>
      <c r="CM401" s="64">
        <v>49857</v>
      </c>
      <c r="CN401" s="64">
        <v>0</v>
      </c>
      <c r="CO401" s="64">
        <v>0</v>
      </c>
      <c r="CP401" s="65">
        <v>9101</v>
      </c>
      <c r="CQ401" s="65">
        <v>0</v>
      </c>
      <c r="CR401" s="65">
        <v>9101</v>
      </c>
    </row>
    <row r="402" spans="1:96" x14ac:dyDescent="0.2">
      <c r="A402" s="21" t="s">
        <v>788</v>
      </c>
      <c r="B402" s="12" t="s">
        <v>1370</v>
      </c>
      <c r="C402" s="21" t="s">
        <v>442</v>
      </c>
      <c r="D402" s="11" t="s">
        <v>885</v>
      </c>
      <c r="E402" s="59">
        <v>10184</v>
      </c>
      <c r="F402" s="59">
        <v>0</v>
      </c>
      <c r="G402" s="59">
        <v>10184</v>
      </c>
      <c r="H402" s="59">
        <v>0</v>
      </c>
      <c r="I402" s="60">
        <v>1137</v>
      </c>
      <c r="J402" s="60">
        <v>0</v>
      </c>
      <c r="K402" s="60">
        <v>1137</v>
      </c>
      <c r="L402" s="18">
        <v>9659</v>
      </c>
      <c r="M402" s="18">
        <v>0</v>
      </c>
      <c r="N402" s="18">
        <v>9659</v>
      </c>
      <c r="O402" s="18">
        <v>0</v>
      </c>
      <c r="P402" s="61">
        <v>0</v>
      </c>
      <c r="Q402" s="61">
        <v>0</v>
      </c>
      <c r="R402" s="61">
        <v>0</v>
      </c>
      <c r="S402" s="62">
        <v>1461</v>
      </c>
      <c r="T402" s="62">
        <v>0</v>
      </c>
      <c r="U402" s="62">
        <v>1461</v>
      </c>
      <c r="V402" s="62">
        <v>0</v>
      </c>
      <c r="W402" s="63">
        <v>225</v>
      </c>
      <c r="X402" s="63">
        <v>0</v>
      </c>
      <c r="Y402" s="63">
        <v>225</v>
      </c>
      <c r="Z402" s="18">
        <v>0</v>
      </c>
      <c r="AA402" s="18">
        <v>0</v>
      </c>
      <c r="AB402" s="18">
        <v>0</v>
      </c>
      <c r="AC402" s="18">
        <v>0</v>
      </c>
      <c r="AD402" s="61">
        <v>0</v>
      </c>
      <c r="AE402" s="61">
        <v>0</v>
      </c>
      <c r="AF402" s="61">
        <v>0</v>
      </c>
      <c r="AG402" s="19">
        <v>3712</v>
      </c>
      <c r="AH402" s="19">
        <v>0</v>
      </c>
      <c r="AI402" s="19">
        <v>3712</v>
      </c>
      <c r="AJ402" s="19">
        <v>0</v>
      </c>
      <c r="AK402" s="20">
        <v>238</v>
      </c>
      <c r="AL402" s="20">
        <v>0</v>
      </c>
      <c r="AM402" s="20">
        <v>238</v>
      </c>
      <c r="AN402" s="59">
        <v>3730</v>
      </c>
      <c r="AO402" s="59">
        <v>0</v>
      </c>
      <c r="AP402" s="59">
        <v>3730</v>
      </c>
      <c r="AQ402" s="59">
        <v>0</v>
      </c>
      <c r="AR402" s="60">
        <v>0</v>
      </c>
      <c r="AS402" s="60">
        <v>0</v>
      </c>
      <c r="AT402" s="60">
        <v>0</v>
      </c>
      <c r="AU402" s="16">
        <v>3117</v>
      </c>
      <c r="AV402" s="16">
        <v>0</v>
      </c>
      <c r="AW402" s="16">
        <v>3117</v>
      </c>
      <c r="AX402" s="16">
        <v>0</v>
      </c>
      <c r="AY402" s="17">
        <v>16</v>
      </c>
      <c r="AZ402" s="17">
        <v>0</v>
      </c>
      <c r="BA402" s="17">
        <v>16</v>
      </c>
      <c r="BB402" s="19">
        <v>47732</v>
      </c>
      <c r="BC402" s="19">
        <v>0</v>
      </c>
      <c r="BD402" s="19">
        <v>47732</v>
      </c>
      <c r="BE402" s="19">
        <v>0</v>
      </c>
      <c r="BF402" s="20">
        <v>0</v>
      </c>
      <c r="BG402" s="20">
        <v>0</v>
      </c>
      <c r="BH402" s="20">
        <v>0</v>
      </c>
      <c r="BI402" s="62">
        <v>0</v>
      </c>
      <c r="BJ402" s="62">
        <v>0</v>
      </c>
      <c r="BK402" s="62">
        <v>0</v>
      </c>
      <c r="BL402" s="62">
        <v>0</v>
      </c>
      <c r="BM402" s="63">
        <v>0</v>
      </c>
      <c r="BN402" s="63">
        <v>0</v>
      </c>
      <c r="BO402" s="63">
        <v>0</v>
      </c>
      <c r="BP402" s="62">
        <v>0</v>
      </c>
      <c r="BQ402" s="62">
        <v>0</v>
      </c>
      <c r="BR402" s="62">
        <v>0</v>
      </c>
      <c r="BS402" s="62">
        <v>0</v>
      </c>
      <c r="BT402" s="63">
        <v>0</v>
      </c>
      <c r="BU402" s="63">
        <v>0</v>
      </c>
      <c r="BV402" s="63">
        <v>0</v>
      </c>
      <c r="BW402" s="19">
        <v>817</v>
      </c>
      <c r="BX402" s="19">
        <v>0</v>
      </c>
      <c r="BY402" s="19">
        <v>817</v>
      </c>
      <c r="BZ402" s="19">
        <v>0</v>
      </c>
      <c r="CA402" s="20">
        <v>106</v>
      </c>
      <c r="CB402" s="20">
        <v>0</v>
      </c>
      <c r="CC402" s="20">
        <v>106</v>
      </c>
      <c r="CD402" s="59">
        <v>3</v>
      </c>
      <c r="CE402" s="59">
        <v>0</v>
      </c>
      <c r="CF402" s="59">
        <v>3</v>
      </c>
      <c r="CG402" s="59">
        <v>0</v>
      </c>
      <c r="CH402" s="60">
        <v>0</v>
      </c>
      <c r="CI402" s="60">
        <v>0</v>
      </c>
      <c r="CJ402" s="60">
        <v>0</v>
      </c>
      <c r="CK402" s="64">
        <v>80415</v>
      </c>
      <c r="CL402" s="64">
        <v>0</v>
      </c>
      <c r="CM402" s="64">
        <v>80415</v>
      </c>
      <c r="CN402" s="64">
        <v>0</v>
      </c>
      <c r="CO402" s="64">
        <v>0</v>
      </c>
      <c r="CP402" s="65">
        <v>1722</v>
      </c>
      <c r="CQ402" s="65">
        <v>0</v>
      </c>
      <c r="CR402" s="65">
        <v>1722</v>
      </c>
    </row>
    <row r="403" spans="1:96" x14ac:dyDescent="0.2">
      <c r="A403" s="21" t="s">
        <v>827</v>
      </c>
      <c r="B403" s="12" t="s">
        <v>1371</v>
      </c>
      <c r="C403" s="21" t="s">
        <v>443</v>
      </c>
      <c r="D403" s="11" t="s">
        <v>886</v>
      </c>
      <c r="E403" s="59">
        <v>20479</v>
      </c>
      <c r="F403" s="59">
        <v>0</v>
      </c>
      <c r="G403" s="59">
        <v>20479</v>
      </c>
      <c r="H403" s="59">
        <v>0</v>
      </c>
      <c r="I403" s="60">
        <v>0</v>
      </c>
      <c r="J403" s="60">
        <v>0</v>
      </c>
      <c r="K403" s="60">
        <v>0</v>
      </c>
      <c r="L403" s="18">
        <v>15252</v>
      </c>
      <c r="M403" s="18">
        <v>0</v>
      </c>
      <c r="N403" s="18">
        <v>15252</v>
      </c>
      <c r="O403" s="18">
        <v>0</v>
      </c>
      <c r="P403" s="61">
        <v>175</v>
      </c>
      <c r="Q403" s="61">
        <v>0</v>
      </c>
      <c r="R403" s="61">
        <v>175</v>
      </c>
      <c r="S403" s="62">
        <v>1037</v>
      </c>
      <c r="T403" s="62">
        <v>0</v>
      </c>
      <c r="U403" s="62">
        <v>1037</v>
      </c>
      <c r="V403" s="62">
        <v>0</v>
      </c>
      <c r="W403" s="63">
        <v>1356</v>
      </c>
      <c r="X403" s="63">
        <v>0</v>
      </c>
      <c r="Y403" s="63">
        <v>1356</v>
      </c>
      <c r="Z403" s="18">
        <v>1</v>
      </c>
      <c r="AA403" s="18">
        <v>0</v>
      </c>
      <c r="AB403" s="18">
        <v>1</v>
      </c>
      <c r="AC403" s="18">
        <v>0</v>
      </c>
      <c r="AD403" s="61">
        <v>0</v>
      </c>
      <c r="AE403" s="61">
        <v>0</v>
      </c>
      <c r="AF403" s="61">
        <v>0</v>
      </c>
      <c r="AG403" s="19">
        <v>42274</v>
      </c>
      <c r="AH403" s="19">
        <v>0</v>
      </c>
      <c r="AI403" s="19">
        <v>42274</v>
      </c>
      <c r="AJ403" s="19">
        <v>0</v>
      </c>
      <c r="AK403" s="20">
        <v>19608</v>
      </c>
      <c r="AL403" s="20">
        <v>0</v>
      </c>
      <c r="AM403" s="20">
        <v>19608</v>
      </c>
      <c r="AN403" s="59">
        <v>15686</v>
      </c>
      <c r="AO403" s="59">
        <v>0</v>
      </c>
      <c r="AP403" s="59">
        <v>15686</v>
      </c>
      <c r="AQ403" s="59">
        <v>0</v>
      </c>
      <c r="AR403" s="60">
        <v>0</v>
      </c>
      <c r="AS403" s="60">
        <v>0</v>
      </c>
      <c r="AT403" s="60">
        <v>0</v>
      </c>
      <c r="AU403" s="16">
        <v>18</v>
      </c>
      <c r="AV403" s="16">
        <v>0</v>
      </c>
      <c r="AW403" s="16">
        <v>18</v>
      </c>
      <c r="AX403" s="16">
        <v>0</v>
      </c>
      <c r="AY403" s="17">
        <v>0</v>
      </c>
      <c r="AZ403" s="17">
        <v>0</v>
      </c>
      <c r="BA403" s="17">
        <v>0</v>
      </c>
      <c r="BB403" s="19">
        <v>122</v>
      </c>
      <c r="BC403" s="19">
        <v>0</v>
      </c>
      <c r="BD403" s="19">
        <v>122</v>
      </c>
      <c r="BE403" s="19">
        <v>0</v>
      </c>
      <c r="BF403" s="20">
        <v>0</v>
      </c>
      <c r="BG403" s="20">
        <v>0</v>
      </c>
      <c r="BH403" s="20">
        <v>0</v>
      </c>
      <c r="BI403" s="62">
        <v>0</v>
      </c>
      <c r="BJ403" s="62">
        <v>0</v>
      </c>
      <c r="BK403" s="62">
        <v>0</v>
      </c>
      <c r="BL403" s="62">
        <v>0</v>
      </c>
      <c r="BM403" s="63">
        <v>0</v>
      </c>
      <c r="BN403" s="63">
        <v>0</v>
      </c>
      <c r="BO403" s="63">
        <v>0</v>
      </c>
      <c r="BP403" s="62">
        <v>0</v>
      </c>
      <c r="BQ403" s="62">
        <v>0</v>
      </c>
      <c r="BR403" s="62">
        <v>0</v>
      </c>
      <c r="BS403" s="62">
        <v>0</v>
      </c>
      <c r="BT403" s="63">
        <v>0</v>
      </c>
      <c r="BU403" s="63">
        <v>0</v>
      </c>
      <c r="BV403" s="63">
        <v>0</v>
      </c>
      <c r="BW403" s="19">
        <v>3684</v>
      </c>
      <c r="BX403" s="19">
        <v>0</v>
      </c>
      <c r="BY403" s="19">
        <v>3684</v>
      </c>
      <c r="BZ403" s="19">
        <v>0</v>
      </c>
      <c r="CA403" s="20">
        <v>12109</v>
      </c>
      <c r="CB403" s="20">
        <v>0</v>
      </c>
      <c r="CC403" s="20">
        <v>12109</v>
      </c>
      <c r="CD403" s="59">
        <v>0</v>
      </c>
      <c r="CE403" s="59">
        <v>0</v>
      </c>
      <c r="CF403" s="59">
        <v>0</v>
      </c>
      <c r="CG403" s="59">
        <v>0</v>
      </c>
      <c r="CH403" s="60">
        <v>0</v>
      </c>
      <c r="CI403" s="60">
        <v>0</v>
      </c>
      <c r="CJ403" s="60">
        <v>0</v>
      </c>
      <c r="CK403" s="64">
        <v>98553</v>
      </c>
      <c r="CL403" s="64">
        <v>0</v>
      </c>
      <c r="CM403" s="64">
        <v>98553</v>
      </c>
      <c r="CN403" s="64">
        <v>0</v>
      </c>
      <c r="CO403" s="64">
        <v>0</v>
      </c>
      <c r="CP403" s="65">
        <v>33248</v>
      </c>
      <c r="CQ403" s="65">
        <v>0</v>
      </c>
      <c r="CR403" s="65">
        <v>33248</v>
      </c>
    </row>
    <row r="404" spans="1:96" x14ac:dyDescent="0.2">
      <c r="A404" s="21" t="s">
        <v>806</v>
      </c>
      <c r="B404" s="12" t="s">
        <v>1372</v>
      </c>
      <c r="C404" s="21" t="s">
        <v>444</v>
      </c>
      <c r="D404" s="11" t="s">
        <v>886</v>
      </c>
      <c r="E404" s="59">
        <v>27092</v>
      </c>
      <c r="F404" s="59">
        <v>0</v>
      </c>
      <c r="G404" s="59">
        <v>27092</v>
      </c>
      <c r="H404" s="59">
        <v>0</v>
      </c>
      <c r="I404" s="60">
        <v>4967</v>
      </c>
      <c r="J404" s="60">
        <v>0</v>
      </c>
      <c r="K404" s="60">
        <v>4967</v>
      </c>
      <c r="L404" s="18">
        <v>9281</v>
      </c>
      <c r="M404" s="18">
        <v>0</v>
      </c>
      <c r="N404" s="18">
        <v>9281</v>
      </c>
      <c r="O404" s="18">
        <v>0</v>
      </c>
      <c r="P404" s="61">
        <v>0</v>
      </c>
      <c r="Q404" s="61">
        <v>0</v>
      </c>
      <c r="R404" s="61">
        <v>0</v>
      </c>
      <c r="S404" s="62">
        <v>451</v>
      </c>
      <c r="T404" s="62">
        <v>0</v>
      </c>
      <c r="U404" s="62">
        <v>451</v>
      </c>
      <c r="V404" s="62">
        <v>0</v>
      </c>
      <c r="W404" s="63">
        <v>0</v>
      </c>
      <c r="X404" s="63">
        <v>0</v>
      </c>
      <c r="Y404" s="63">
        <v>0</v>
      </c>
      <c r="Z404" s="18">
        <v>0</v>
      </c>
      <c r="AA404" s="18">
        <v>0</v>
      </c>
      <c r="AB404" s="18">
        <v>0</v>
      </c>
      <c r="AC404" s="18">
        <v>0</v>
      </c>
      <c r="AD404" s="61">
        <v>0</v>
      </c>
      <c r="AE404" s="61">
        <v>0</v>
      </c>
      <c r="AF404" s="61">
        <v>0</v>
      </c>
      <c r="AG404" s="19">
        <v>83003</v>
      </c>
      <c r="AH404" s="19">
        <v>0</v>
      </c>
      <c r="AI404" s="19">
        <v>83003</v>
      </c>
      <c r="AJ404" s="19">
        <v>0</v>
      </c>
      <c r="AK404" s="20">
        <v>30814</v>
      </c>
      <c r="AL404" s="20">
        <v>0</v>
      </c>
      <c r="AM404" s="20">
        <v>30814</v>
      </c>
      <c r="AN404" s="59">
        <v>1390</v>
      </c>
      <c r="AO404" s="59">
        <v>0</v>
      </c>
      <c r="AP404" s="59">
        <v>1390</v>
      </c>
      <c r="AQ404" s="59">
        <v>0</v>
      </c>
      <c r="AR404" s="60">
        <v>0</v>
      </c>
      <c r="AS404" s="60">
        <v>0</v>
      </c>
      <c r="AT404" s="60">
        <v>0</v>
      </c>
      <c r="AU404" s="16">
        <v>423</v>
      </c>
      <c r="AV404" s="16">
        <v>0</v>
      </c>
      <c r="AW404" s="16">
        <v>423</v>
      </c>
      <c r="AX404" s="16">
        <v>0</v>
      </c>
      <c r="AY404" s="17">
        <v>15</v>
      </c>
      <c r="AZ404" s="17">
        <v>0</v>
      </c>
      <c r="BA404" s="17">
        <v>15</v>
      </c>
      <c r="BB404" s="19">
        <v>1357</v>
      </c>
      <c r="BC404" s="19">
        <v>0</v>
      </c>
      <c r="BD404" s="19">
        <v>1357</v>
      </c>
      <c r="BE404" s="19">
        <v>0</v>
      </c>
      <c r="BF404" s="20">
        <v>0</v>
      </c>
      <c r="BG404" s="20">
        <v>0</v>
      </c>
      <c r="BH404" s="20">
        <v>0</v>
      </c>
      <c r="BI404" s="62">
        <v>0</v>
      </c>
      <c r="BJ404" s="62">
        <v>0</v>
      </c>
      <c r="BK404" s="62">
        <v>0</v>
      </c>
      <c r="BL404" s="62">
        <v>0</v>
      </c>
      <c r="BM404" s="63">
        <v>0</v>
      </c>
      <c r="BN404" s="63">
        <v>0</v>
      </c>
      <c r="BO404" s="63">
        <v>0</v>
      </c>
      <c r="BP404" s="62">
        <v>0</v>
      </c>
      <c r="BQ404" s="62">
        <v>0</v>
      </c>
      <c r="BR404" s="62">
        <v>0</v>
      </c>
      <c r="BS404" s="62">
        <v>0</v>
      </c>
      <c r="BT404" s="63">
        <v>0</v>
      </c>
      <c r="BU404" s="63">
        <v>0</v>
      </c>
      <c r="BV404" s="63">
        <v>0</v>
      </c>
      <c r="BW404" s="19">
        <v>111</v>
      </c>
      <c r="BX404" s="19">
        <v>0</v>
      </c>
      <c r="BY404" s="19">
        <v>111</v>
      </c>
      <c r="BZ404" s="19">
        <v>0</v>
      </c>
      <c r="CA404" s="20">
        <v>9005</v>
      </c>
      <c r="CB404" s="20">
        <v>0</v>
      </c>
      <c r="CC404" s="20">
        <v>9005</v>
      </c>
      <c r="CD404" s="59">
        <v>0</v>
      </c>
      <c r="CE404" s="59">
        <v>0</v>
      </c>
      <c r="CF404" s="59">
        <v>0</v>
      </c>
      <c r="CG404" s="59">
        <v>0</v>
      </c>
      <c r="CH404" s="60">
        <v>1000</v>
      </c>
      <c r="CI404" s="60">
        <v>0</v>
      </c>
      <c r="CJ404" s="60">
        <v>1000</v>
      </c>
      <c r="CK404" s="64">
        <v>123108</v>
      </c>
      <c r="CL404" s="64">
        <v>0</v>
      </c>
      <c r="CM404" s="64">
        <v>123108</v>
      </c>
      <c r="CN404" s="64">
        <v>0</v>
      </c>
      <c r="CO404" s="64">
        <v>0</v>
      </c>
      <c r="CP404" s="65">
        <v>45801</v>
      </c>
      <c r="CQ404" s="65">
        <v>0</v>
      </c>
      <c r="CR404" s="65">
        <v>45801</v>
      </c>
    </row>
    <row r="405" spans="1:96" x14ac:dyDescent="0.2">
      <c r="A405" s="21" t="s">
        <v>509</v>
      </c>
      <c r="B405" s="12" t="s">
        <v>1373</v>
      </c>
      <c r="C405" s="21" t="s">
        <v>445</v>
      </c>
      <c r="D405" s="11" t="s">
        <v>882</v>
      </c>
      <c r="E405" s="59">
        <v>7500</v>
      </c>
      <c r="F405" s="59">
        <v>0</v>
      </c>
      <c r="G405" s="59">
        <v>7500</v>
      </c>
      <c r="H405" s="59">
        <v>0</v>
      </c>
      <c r="I405" s="60">
        <v>0</v>
      </c>
      <c r="J405" s="60">
        <v>0</v>
      </c>
      <c r="K405" s="60">
        <v>0</v>
      </c>
      <c r="L405" s="18">
        <v>29969</v>
      </c>
      <c r="M405" s="18">
        <v>0</v>
      </c>
      <c r="N405" s="18">
        <v>29969</v>
      </c>
      <c r="O405" s="18">
        <v>0</v>
      </c>
      <c r="P405" s="61">
        <v>0</v>
      </c>
      <c r="Q405" s="61">
        <v>0</v>
      </c>
      <c r="R405" s="61">
        <v>0</v>
      </c>
      <c r="S405" s="62">
        <v>847</v>
      </c>
      <c r="T405" s="62">
        <v>0</v>
      </c>
      <c r="U405" s="62">
        <v>847</v>
      </c>
      <c r="V405" s="62">
        <v>0</v>
      </c>
      <c r="W405" s="63">
        <v>0</v>
      </c>
      <c r="X405" s="63">
        <v>0</v>
      </c>
      <c r="Y405" s="63">
        <v>0</v>
      </c>
      <c r="Z405" s="18">
        <v>0</v>
      </c>
      <c r="AA405" s="18">
        <v>0</v>
      </c>
      <c r="AB405" s="18">
        <v>0</v>
      </c>
      <c r="AC405" s="18">
        <v>0</v>
      </c>
      <c r="AD405" s="61">
        <v>0</v>
      </c>
      <c r="AE405" s="61">
        <v>0</v>
      </c>
      <c r="AF405" s="61">
        <v>0</v>
      </c>
      <c r="AG405" s="19">
        <v>21898</v>
      </c>
      <c r="AH405" s="19">
        <v>0</v>
      </c>
      <c r="AI405" s="19">
        <v>21898</v>
      </c>
      <c r="AJ405" s="19">
        <v>0</v>
      </c>
      <c r="AK405" s="20">
        <v>1165</v>
      </c>
      <c r="AL405" s="20">
        <v>0</v>
      </c>
      <c r="AM405" s="20">
        <v>1165</v>
      </c>
      <c r="AN405" s="59">
        <v>8728</v>
      </c>
      <c r="AO405" s="59">
        <v>0</v>
      </c>
      <c r="AP405" s="59">
        <v>8728</v>
      </c>
      <c r="AQ405" s="59">
        <v>0</v>
      </c>
      <c r="AR405" s="60">
        <v>0</v>
      </c>
      <c r="AS405" s="60">
        <v>0</v>
      </c>
      <c r="AT405" s="60">
        <v>0</v>
      </c>
      <c r="AU405" s="16">
        <v>310</v>
      </c>
      <c r="AV405" s="16">
        <v>0</v>
      </c>
      <c r="AW405" s="16">
        <v>310</v>
      </c>
      <c r="AX405" s="16">
        <v>0</v>
      </c>
      <c r="AY405" s="17">
        <v>0</v>
      </c>
      <c r="AZ405" s="17">
        <v>0</v>
      </c>
      <c r="BA405" s="17">
        <v>0</v>
      </c>
      <c r="BB405" s="19">
        <v>20367</v>
      </c>
      <c r="BC405" s="19">
        <v>0</v>
      </c>
      <c r="BD405" s="19">
        <v>20367</v>
      </c>
      <c r="BE405" s="19">
        <v>0</v>
      </c>
      <c r="BF405" s="20">
        <v>0</v>
      </c>
      <c r="BG405" s="20">
        <v>0</v>
      </c>
      <c r="BH405" s="20">
        <v>0</v>
      </c>
      <c r="BI405" s="62">
        <v>0</v>
      </c>
      <c r="BJ405" s="62">
        <v>0</v>
      </c>
      <c r="BK405" s="62">
        <v>0</v>
      </c>
      <c r="BL405" s="62">
        <v>0</v>
      </c>
      <c r="BM405" s="63">
        <v>0</v>
      </c>
      <c r="BN405" s="63">
        <v>0</v>
      </c>
      <c r="BO405" s="63">
        <v>0</v>
      </c>
      <c r="BP405" s="62">
        <v>0</v>
      </c>
      <c r="BQ405" s="62">
        <v>0</v>
      </c>
      <c r="BR405" s="62">
        <v>0</v>
      </c>
      <c r="BS405" s="62">
        <v>0</v>
      </c>
      <c r="BT405" s="63">
        <v>0</v>
      </c>
      <c r="BU405" s="63">
        <v>0</v>
      </c>
      <c r="BV405" s="63">
        <v>0</v>
      </c>
      <c r="BW405" s="19">
        <v>22977</v>
      </c>
      <c r="BX405" s="19">
        <v>0</v>
      </c>
      <c r="BY405" s="19">
        <v>22977</v>
      </c>
      <c r="BZ405" s="19">
        <v>2444</v>
      </c>
      <c r="CA405" s="20">
        <v>899</v>
      </c>
      <c r="CB405" s="20">
        <v>0</v>
      </c>
      <c r="CC405" s="20">
        <v>899</v>
      </c>
      <c r="CD405" s="59">
        <v>0</v>
      </c>
      <c r="CE405" s="59">
        <v>0</v>
      </c>
      <c r="CF405" s="59">
        <v>0</v>
      </c>
      <c r="CG405" s="59">
        <v>0</v>
      </c>
      <c r="CH405" s="60">
        <v>0</v>
      </c>
      <c r="CI405" s="60">
        <v>0</v>
      </c>
      <c r="CJ405" s="60">
        <v>0</v>
      </c>
      <c r="CK405" s="64">
        <v>112596</v>
      </c>
      <c r="CL405" s="64">
        <v>0</v>
      </c>
      <c r="CM405" s="64">
        <v>112596</v>
      </c>
      <c r="CN405" s="64">
        <v>2444</v>
      </c>
      <c r="CO405" s="64">
        <v>0</v>
      </c>
      <c r="CP405" s="65">
        <v>2064</v>
      </c>
      <c r="CQ405" s="65">
        <v>0</v>
      </c>
      <c r="CR405" s="65">
        <v>2064</v>
      </c>
    </row>
    <row r="406" spans="1:96" x14ac:dyDescent="0.2">
      <c r="A406" s="21" t="s">
        <v>748</v>
      </c>
      <c r="B406" s="12" t="s">
        <v>1374</v>
      </c>
      <c r="C406" s="21" t="s">
        <v>446</v>
      </c>
      <c r="D406" s="11" t="s">
        <v>884</v>
      </c>
      <c r="E406" s="59">
        <v>0</v>
      </c>
      <c r="F406" s="59">
        <v>0</v>
      </c>
      <c r="G406" s="59">
        <v>0</v>
      </c>
      <c r="H406" s="59">
        <v>0</v>
      </c>
      <c r="I406" s="60">
        <v>0</v>
      </c>
      <c r="J406" s="60">
        <v>0</v>
      </c>
      <c r="K406" s="60">
        <v>0</v>
      </c>
      <c r="L406" s="18">
        <v>0</v>
      </c>
      <c r="M406" s="18">
        <v>0</v>
      </c>
      <c r="N406" s="18">
        <v>0</v>
      </c>
      <c r="O406" s="18">
        <v>0</v>
      </c>
      <c r="P406" s="61">
        <v>0</v>
      </c>
      <c r="Q406" s="61">
        <v>0</v>
      </c>
      <c r="R406" s="61">
        <v>0</v>
      </c>
      <c r="S406" s="62">
        <v>0</v>
      </c>
      <c r="T406" s="62">
        <v>0</v>
      </c>
      <c r="U406" s="62">
        <v>0</v>
      </c>
      <c r="V406" s="62">
        <v>0</v>
      </c>
      <c r="W406" s="63">
        <v>0</v>
      </c>
      <c r="X406" s="63">
        <v>0</v>
      </c>
      <c r="Y406" s="63">
        <v>0</v>
      </c>
      <c r="Z406" s="18">
        <v>0</v>
      </c>
      <c r="AA406" s="18">
        <v>0</v>
      </c>
      <c r="AB406" s="18">
        <v>0</v>
      </c>
      <c r="AC406" s="18">
        <v>0</v>
      </c>
      <c r="AD406" s="61">
        <v>0</v>
      </c>
      <c r="AE406" s="61">
        <v>0</v>
      </c>
      <c r="AF406" s="61">
        <v>0</v>
      </c>
      <c r="AG406" s="19">
        <v>11358</v>
      </c>
      <c r="AH406" s="19">
        <v>0</v>
      </c>
      <c r="AI406" s="19">
        <v>11358</v>
      </c>
      <c r="AJ406" s="19">
        <v>0</v>
      </c>
      <c r="AK406" s="20">
        <v>4925</v>
      </c>
      <c r="AL406" s="20">
        <v>0</v>
      </c>
      <c r="AM406" s="20">
        <v>4925</v>
      </c>
      <c r="AN406" s="59">
        <v>3793</v>
      </c>
      <c r="AO406" s="59">
        <v>0</v>
      </c>
      <c r="AP406" s="59">
        <v>3793</v>
      </c>
      <c r="AQ406" s="59">
        <v>0</v>
      </c>
      <c r="AR406" s="60">
        <v>0</v>
      </c>
      <c r="AS406" s="60">
        <v>0</v>
      </c>
      <c r="AT406" s="60">
        <v>0</v>
      </c>
      <c r="AU406" s="16">
        <v>84</v>
      </c>
      <c r="AV406" s="16">
        <v>0</v>
      </c>
      <c r="AW406" s="16">
        <v>84</v>
      </c>
      <c r="AX406" s="16">
        <v>0</v>
      </c>
      <c r="AY406" s="17">
        <v>0</v>
      </c>
      <c r="AZ406" s="17">
        <v>0</v>
      </c>
      <c r="BA406" s="17">
        <v>0</v>
      </c>
      <c r="BB406" s="19">
        <v>884</v>
      </c>
      <c r="BC406" s="19">
        <v>0</v>
      </c>
      <c r="BD406" s="19">
        <v>884</v>
      </c>
      <c r="BE406" s="19">
        <v>0</v>
      </c>
      <c r="BF406" s="20">
        <v>0</v>
      </c>
      <c r="BG406" s="20">
        <v>0</v>
      </c>
      <c r="BH406" s="20">
        <v>0</v>
      </c>
      <c r="BI406" s="62">
        <v>0</v>
      </c>
      <c r="BJ406" s="62">
        <v>0</v>
      </c>
      <c r="BK406" s="62">
        <v>0</v>
      </c>
      <c r="BL406" s="62">
        <v>0</v>
      </c>
      <c r="BM406" s="63">
        <v>0</v>
      </c>
      <c r="BN406" s="63">
        <v>0</v>
      </c>
      <c r="BO406" s="63">
        <v>0</v>
      </c>
      <c r="BP406" s="62">
        <v>0</v>
      </c>
      <c r="BQ406" s="62">
        <v>0</v>
      </c>
      <c r="BR406" s="62">
        <v>0</v>
      </c>
      <c r="BS406" s="62">
        <v>0</v>
      </c>
      <c r="BT406" s="63">
        <v>0</v>
      </c>
      <c r="BU406" s="63">
        <v>0</v>
      </c>
      <c r="BV406" s="63">
        <v>0</v>
      </c>
      <c r="BW406" s="19">
        <v>572</v>
      </c>
      <c r="BX406" s="19">
        <v>0</v>
      </c>
      <c r="BY406" s="19">
        <v>572</v>
      </c>
      <c r="BZ406" s="19">
        <v>0</v>
      </c>
      <c r="CA406" s="20">
        <v>0</v>
      </c>
      <c r="CB406" s="20">
        <v>0</v>
      </c>
      <c r="CC406" s="20">
        <v>0</v>
      </c>
      <c r="CD406" s="59">
        <v>0</v>
      </c>
      <c r="CE406" s="59">
        <v>0</v>
      </c>
      <c r="CF406" s="59">
        <v>0</v>
      </c>
      <c r="CG406" s="59">
        <v>0</v>
      </c>
      <c r="CH406" s="60">
        <v>0</v>
      </c>
      <c r="CI406" s="60">
        <v>0</v>
      </c>
      <c r="CJ406" s="60">
        <v>0</v>
      </c>
      <c r="CK406" s="64">
        <v>16691</v>
      </c>
      <c r="CL406" s="64">
        <v>0</v>
      </c>
      <c r="CM406" s="64">
        <v>16691</v>
      </c>
      <c r="CN406" s="64">
        <v>0</v>
      </c>
      <c r="CO406" s="64">
        <v>0</v>
      </c>
      <c r="CP406" s="65">
        <v>4925</v>
      </c>
      <c r="CQ406" s="65">
        <v>0</v>
      </c>
      <c r="CR406" s="65">
        <v>4925</v>
      </c>
    </row>
    <row r="407" spans="1:96" x14ac:dyDescent="0.2">
      <c r="A407" s="21" t="s">
        <v>743</v>
      </c>
      <c r="B407" s="12" t="s">
        <v>1375</v>
      </c>
      <c r="C407" s="21" t="s">
        <v>447</v>
      </c>
      <c r="D407" s="11" t="s">
        <v>883</v>
      </c>
      <c r="E407" s="59">
        <v>23900</v>
      </c>
      <c r="F407" s="59">
        <v>0</v>
      </c>
      <c r="G407" s="59">
        <v>23900</v>
      </c>
      <c r="H407" s="59">
        <v>0</v>
      </c>
      <c r="I407" s="60">
        <v>529</v>
      </c>
      <c r="J407" s="60">
        <v>0</v>
      </c>
      <c r="K407" s="60">
        <v>529</v>
      </c>
      <c r="L407" s="18">
        <v>38275</v>
      </c>
      <c r="M407" s="18">
        <v>0</v>
      </c>
      <c r="N407" s="18">
        <v>38275</v>
      </c>
      <c r="O407" s="18">
        <v>0</v>
      </c>
      <c r="P407" s="61">
        <v>0</v>
      </c>
      <c r="Q407" s="61">
        <v>0</v>
      </c>
      <c r="R407" s="61">
        <v>0</v>
      </c>
      <c r="S407" s="62">
        <v>5731</v>
      </c>
      <c r="T407" s="62">
        <v>0</v>
      </c>
      <c r="U407" s="62">
        <v>5731</v>
      </c>
      <c r="V407" s="62">
        <v>0</v>
      </c>
      <c r="W407" s="63">
        <v>175</v>
      </c>
      <c r="X407" s="63">
        <v>0</v>
      </c>
      <c r="Y407" s="63">
        <v>175</v>
      </c>
      <c r="Z407" s="18">
        <v>602</v>
      </c>
      <c r="AA407" s="18">
        <v>0</v>
      </c>
      <c r="AB407" s="18">
        <v>602</v>
      </c>
      <c r="AC407" s="18">
        <v>0</v>
      </c>
      <c r="AD407" s="61">
        <v>0</v>
      </c>
      <c r="AE407" s="61">
        <v>0</v>
      </c>
      <c r="AF407" s="61">
        <v>0</v>
      </c>
      <c r="AG407" s="19">
        <v>0</v>
      </c>
      <c r="AH407" s="19">
        <v>0</v>
      </c>
      <c r="AI407" s="19">
        <v>0</v>
      </c>
      <c r="AJ407" s="19">
        <v>0</v>
      </c>
      <c r="AK407" s="20">
        <v>0</v>
      </c>
      <c r="AL407" s="20">
        <v>0</v>
      </c>
      <c r="AM407" s="20">
        <v>0</v>
      </c>
      <c r="AN407" s="59">
        <v>2906</v>
      </c>
      <c r="AO407" s="59">
        <v>0</v>
      </c>
      <c r="AP407" s="59">
        <v>2906</v>
      </c>
      <c r="AQ407" s="59">
        <v>0</v>
      </c>
      <c r="AR407" s="60">
        <v>0</v>
      </c>
      <c r="AS407" s="60">
        <v>0</v>
      </c>
      <c r="AT407" s="60">
        <v>0</v>
      </c>
      <c r="AU407" s="16">
        <v>3720</v>
      </c>
      <c r="AV407" s="16">
        <v>0</v>
      </c>
      <c r="AW407" s="16">
        <v>3720</v>
      </c>
      <c r="AX407" s="16">
        <v>0</v>
      </c>
      <c r="AY407" s="17">
        <v>899</v>
      </c>
      <c r="AZ407" s="17">
        <v>0</v>
      </c>
      <c r="BA407" s="17">
        <v>899</v>
      </c>
      <c r="BB407" s="19">
        <v>4618</v>
      </c>
      <c r="BC407" s="19">
        <v>0</v>
      </c>
      <c r="BD407" s="19">
        <v>4618</v>
      </c>
      <c r="BE407" s="19">
        <v>0</v>
      </c>
      <c r="BF407" s="20">
        <v>0</v>
      </c>
      <c r="BG407" s="20">
        <v>0</v>
      </c>
      <c r="BH407" s="20">
        <v>0</v>
      </c>
      <c r="BI407" s="62">
        <v>0</v>
      </c>
      <c r="BJ407" s="62">
        <v>0</v>
      </c>
      <c r="BK407" s="62">
        <v>0</v>
      </c>
      <c r="BL407" s="62">
        <v>0</v>
      </c>
      <c r="BM407" s="63">
        <v>0</v>
      </c>
      <c r="BN407" s="63">
        <v>0</v>
      </c>
      <c r="BO407" s="63">
        <v>0</v>
      </c>
      <c r="BP407" s="62">
        <v>2604</v>
      </c>
      <c r="BQ407" s="62">
        <v>0</v>
      </c>
      <c r="BR407" s="62">
        <v>2604</v>
      </c>
      <c r="BS407" s="62">
        <v>0</v>
      </c>
      <c r="BT407" s="63">
        <v>0</v>
      </c>
      <c r="BU407" s="63">
        <v>0</v>
      </c>
      <c r="BV407" s="63">
        <v>0</v>
      </c>
      <c r="BW407" s="19">
        <v>1226</v>
      </c>
      <c r="BX407" s="19">
        <v>0</v>
      </c>
      <c r="BY407" s="19">
        <v>1226</v>
      </c>
      <c r="BZ407" s="19">
        <v>0</v>
      </c>
      <c r="CA407" s="20">
        <v>1229</v>
      </c>
      <c r="CB407" s="20">
        <v>0</v>
      </c>
      <c r="CC407" s="20">
        <v>1229</v>
      </c>
      <c r="CD407" s="59">
        <v>24</v>
      </c>
      <c r="CE407" s="59">
        <v>0</v>
      </c>
      <c r="CF407" s="59">
        <v>24</v>
      </c>
      <c r="CG407" s="59">
        <v>0</v>
      </c>
      <c r="CH407" s="60">
        <v>0</v>
      </c>
      <c r="CI407" s="60">
        <v>0</v>
      </c>
      <c r="CJ407" s="60">
        <v>0</v>
      </c>
      <c r="CK407" s="64">
        <v>83606</v>
      </c>
      <c r="CL407" s="64">
        <v>0</v>
      </c>
      <c r="CM407" s="64">
        <v>83606</v>
      </c>
      <c r="CN407" s="64">
        <v>0</v>
      </c>
      <c r="CO407" s="64">
        <v>0</v>
      </c>
      <c r="CP407" s="65">
        <v>2832</v>
      </c>
      <c r="CQ407" s="65">
        <v>0</v>
      </c>
      <c r="CR407" s="65">
        <v>2832</v>
      </c>
    </row>
    <row r="408" spans="1:96" x14ac:dyDescent="0.2">
      <c r="A408" s="21" t="s">
        <v>44</v>
      </c>
      <c r="B408" s="12" t="s">
        <v>1376</v>
      </c>
      <c r="C408" s="21" t="s">
        <v>45</v>
      </c>
      <c r="D408" s="11" t="s">
        <v>887</v>
      </c>
      <c r="E408" s="59">
        <v>0</v>
      </c>
      <c r="F408" s="59">
        <v>0</v>
      </c>
      <c r="G408" s="59">
        <v>0</v>
      </c>
      <c r="H408" s="59">
        <v>0</v>
      </c>
      <c r="I408" s="60">
        <v>0</v>
      </c>
      <c r="J408" s="60">
        <v>0</v>
      </c>
      <c r="K408" s="60">
        <v>0</v>
      </c>
      <c r="L408" s="18">
        <v>0</v>
      </c>
      <c r="M408" s="18">
        <v>0</v>
      </c>
      <c r="N408" s="18">
        <v>0</v>
      </c>
      <c r="O408" s="18">
        <v>0</v>
      </c>
      <c r="P408" s="61">
        <v>0</v>
      </c>
      <c r="Q408" s="61">
        <v>0</v>
      </c>
      <c r="R408" s="61">
        <v>0</v>
      </c>
      <c r="S408" s="62">
        <v>0</v>
      </c>
      <c r="T408" s="62">
        <v>0</v>
      </c>
      <c r="U408" s="62">
        <v>0</v>
      </c>
      <c r="V408" s="62">
        <v>0</v>
      </c>
      <c r="W408" s="63">
        <v>0</v>
      </c>
      <c r="X408" s="63">
        <v>0</v>
      </c>
      <c r="Y408" s="63">
        <v>0</v>
      </c>
      <c r="Z408" s="18">
        <v>0</v>
      </c>
      <c r="AA408" s="18">
        <v>0</v>
      </c>
      <c r="AB408" s="18">
        <v>0</v>
      </c>
      <c r="AC408" s="18">
        <v>0</v>
      </c>
      <c r="AD408" s="61">
        <v>0</v>
      </c>
      <c r="AE408" s="61">
        <v>0</v>
      </c>
      <c r="AF408" s="61">
        <v>0</v>
      </c>
      <c r="AG408" s="19">
        <v>0</v>
      </c>
      <c r="AH408" s="19">
        <v>0</v>
      </c>
      <c r="AI408" s="19">
        <v>0</v>
      </c>
      <c r="AJ408" s="19">
        <v>0</v>
      </c>
      <c r="AK408" s="20">
        <v>0</v>
      </c>
      <c r="AL408" s="20">
        <v>0</v>
      </c>
      <c r="AM408" s="20">
        <v>0</v>
      </c>
      <c r="AN408" s="59">
        <v>0</v>
      </c>
      <c r="AO408" s="59">
        <v>0</v>
      </c>
      <c r="AP408" s="59">
        <v>0</v>
      </c>
      <c r="AQ408" s="59">
        <v>0</v>
      </c>
      <c r="AR408" s="60">
        <v>0</v>
      </c>
      <c r="AS408" s="60">
        <v>0</v>
      </c>
      <c r="AT408" s="60">
        <v>0</v>
      </c>
      <c r="AU408" s="16">
        <v>0</v>
      </c>
      <c r="AV408" s="16">
        <v>0</v>
      </c>
      <c r="AW408" s="16">
        <v>0</v>
      </c>
      <c r="AX408" s="16">
        <v>0</v>
      </c>
      <c r="AY408" s="17">
        <v>0</v>
      </c>
      <c r="AZ408" s="17">
        <v>0</v>
      </c>
      <c r="BA408" s="17">
        <v>0</v>
      </c>
      <c r="BB408" s="19">
        <v>0</v>
      </c>
      <c r="BC408" s="19">
        <v>0</v>
      </c>
      <c r="BD408" s="19">
        <v>0</v>
      </c>
      <c r="BE408" s="19">
        <v>0</v>
      </c>
      <c r="BF408" s="20">
        <v>0</v>
      </c>
      <c r="BG408" s="20">
        <v>0</v>
      </c>
      <c r="BH408" s="20">
        <v>0</v>
      </c>
      <c r="BI408" s="62">
        <v>5032</v>
      </c>
      <c r="BJ408" s="62">
        <v>0</v>
      </c>
      <c r="BK408" s="62">
        <v>5032</v>
      </c>
      <c r="BL408" s="62">
        <v>0</v>
      </c>
      <c r="BM408" s="63">
        <v>750</v>
      </c>
      <c r="BN408" s="63">
        <v>0</v>
      </c>
      <c r="BO408" s="63">
        <v>750</v>
      </c>
      <c r="BP408" s="62">
        <v>0</v>
      </c>
      <c r="BQ408" s="62">
        <v>0</v>
      </c>
      <c r="BR408" s="62">
        <v>0</v>
      </c>
      <c r="BS408" s="62">
        <v>0</v>
      </c>
      <c r="BT408" s="63">
        <v>0</v>
      </c>
      <c r="BU408" s="63">
        <v>0</v>
      </c>
      <c r="BV408" s="63">
        <v>0</v>
      </c>
      <c r="BW408" s="19">
        <v>0</v>
      </c>
      <c r="BX408" s="19">
        <v>0</v>
      </c>
      <c r="BY408" s="19">
        <v>0</v>
      </c>
      <c r="BZ408" s="19">
        <v>0</v>
      </c>
      <c r="CA408" s="20">
        <v>0</v>
      </c>
      <c r="CB408" s="20">
        <v>0</v>
      </c>
      <c r="CC408" s="20">
        <v>0</v>
      </c>
      <c r="CD408" s="59">
        <v>0</v>
      </c>
      <c r="CE408" s="59">
        <v>0</v>
      </c>
      <c r="CF408" s="59">
        <v>0</v>
      </c>
      <c r="CG408" s="59">
        <v>0</v>
      </c>
      <c r="CH408" s="60">
        <v>0</v>
      </c>
      <c r="CI408" s="60">
        <v>0</v>
      </c>
      <c r="CJ408" s="60">
        <v>0</v>
      </c>
      <c r="CK408" s="64">
        <v>5032</v>
      </c>
      <c r="CL408" s="64">
        <v>0</v>
      </c>
      <c r="CM408" s="64">
        <v>5032</v>
      </c>
      <c r="CN408" s="64">
        <v>0</v>
      </c>
      <c r="CO408" s="64">
        <v>0</v>
      </c>
      <c r="CP408" s="65">
        <v>750</v>
      </c>
      <c r="CQ408" s="65">
        <v>0</v>
      </c>
      <c r="CR408" s="65">
        <v>750</v>
      </c>
    </row>
    <row r="409" spans="1:96" x14ac:dyDescent="0.2">
      <c r="A409" s="21" t="s">
        <v>612</v>
      </c>
      <c r="B409" s="12" t="s">
        <v>1377</v>
      </c>
      <c r="C409" s="21" t="s">
        <v>448</v>
      </c>
      <c r="D409" s="11" t="s">
        <v>884</v>
      </c>
      <c r="E409" s="59">
        <v>0</v>
      </c>
      <c r="F409" s="59">
        <v>0</v>
      </c>
      <c r="G409" s="59">
        <v>0</v>
      </c>
      <c r="H409" s="59">
        <v>0</v>
      </c>
      <c r="I409" s="60">
        <v>0</v>
      </c>
      <c r="J409" s="60">
        <v>0</v>
      </c>
      <c r="K409" s="60">
        <v>0</v>
      </c>
      <c r="L409" s="18">
        <v>6645</v>
      </c>
      <c r="M409" s="18">
        <v>0</v>
      </c>
      <c r="N409" s="18">
        <v>6645</v>
      </c>
      <c r="O409" s="18">
        <v>0</v>
      </c>
      <c r="P409" s="61">
        <v>0</v>
      </c>
      <c r="Q409" s="61">
        <v>0</v>
      </c>
      <c r="R409" s="61">
        <v>0</v>
      </c>
      <c r="S409" s="62">
        <v>0</v>
      </c>
      <c r="T409" s="62">
        <v>0</v>
      </c>
      <c r="U409" s="62">
        <v>0</v>
      </c>
      <c r="V409" s="62">
        <v>0</v>
      </c>
      <c r="W409" s="63">
        <v>0</v>
      </c>
      <c r="X409" s="63">
        <v>0</v>
      </c>
      <c r="Y409" s="63">
        <v>0</v>
      </c>
      <c r="Z409" s="18">
        <v>0</v>
      </c>
      <c r="AA409" s="18">
        <v>0</v>
      </c>
      <c r="AB409" s="18">
        <v>0</v>
      </c>
      <c r="AC409" s="18">
        <v>0</v>
      </c>
      <c r="AD409" s="61">
        <v>0</v>
      </c>
      <c r="AE409" s="61">
        <v>0</v>
      </c>
      <c r="AF409" s="61">
        <v>0</v>
      </c>
      <c r="AG409" s="19">
        <v>3254</v>
      </c>
      <c r="AH409" s="19">
        <v>0</v>
      </c>
      <c r="AI409" s="19">
        <v>3254</v>
      </c>
      <c r="AJ409" s="19">
        <v>0</v>
      </c>
      <c r="AK409" s="20">
        <v>4954</v>
      </c>
      <c r="AL409" s="20">
        <v>0</v>
      </c>
      <c r="AM409" s="20">
        <v>4954</v>
      </c>
      <c r="AN409" s="59">
        <v>6842</v>
      </c>
      <c r="AO409" s="59">
        <v>0</v>
      </c>
      <c r="AP409" s="59">
        <v>6842</v>
      </c>
      <c r="AQ409" s="59">
        <v>0</v>
      </c>
      <c r="AR409" s="60">
        <v>0</v>
      </c>
      <c r="AS409" s="60">
        <v>0</v>
      </c>
      <c r="AT409" s="60">
        <v>0</v>
      </c>
      <c r="AU409" s="16">
        <v>231</v>
      </c>
      <c r="AV409" s="16">
        <v>0</v>
      </c>
      <c r="AW409" s="16">
        <v>231</v>
      </c>
      <c r="AX409" s="16">
        <v>0</v>
      </c>
      <c r="AY409" s="17">
        <v>0</v>
      </c>
      <c r="AZ409" s="17">
        <v>0</v>
      </c>
      <c r="BA409" s="17">
        <v>0</v>
      </c>
      <c r="BB409" s="19">
        <v>7248</v>
      </c>
      <c r="BC409" s="19">
        <v>0</v>
      </c>
      <c r="BD409" s="19">
        <v>7248</v>
      </c>
      <c r="BE409" s="19">
        <v>0</v>
      </c>
      <c r="BF409" s="20">
        <v>0</v>
      </c>
      <c r="BG409" s="20">
        <v>0</v>
      </c>
      <c r="BH409" s="20">
        <v>0</v>
      </c>
      <c r="BI409" s="62">
        <v>0</v>
      </c>
      <c r="BJ409" s="62">
        <v>0</v>
      </c>
      <c r="BK409" s="62">
        <v>0</v>
      </c>
      <c r="BL409" s="62">
        <v>0</v>
      </c>
      <c r="BM409" s="63">
        <v>0</v>
      </c>
      <c r="BN409" s="63">
        <v>0</v>
      </c>
      <c r="BO409" s="63">
        <v>0</v>
      </c>
      <c r="BP409" s="62">
        <v>0</v>
      </c>
      <c r="BQ409" s="62">
        <v>0</v>
      </c>
      <c r="BR409" s="62">
        <v>0</v>
      </c>
      <c r="BS409" s="62">
        <v>0</v>
      </c>
      <c r="BT409" s="63">
        <v>0</v>
      </c>
      <c r="BU409" s="63">
        <v>0</v>
      </c>
      <c r="BV409" s="63">
        <v>0</v>
      </c>
      <c r="BW409" s="19">
        <v>3433</v>
      </c>
      <c r="BX409" s="19">
        <v>0</v>
      </c>
      <c r="BY409" s="19">
        <v>3433</v>
      </c>
      <c r="BZ409" s="19">
        <v>0</v>
      </c>
      <c r="CA409" s="20">
        <v>26</v>
      </c>
      <c r="CB409" s="20">
        <v>0</v>
      </c>
      <c r="CC409" s="20">
        <v>26</v>
      </c>
      <c r="CD409" s="59">
        <v>5711</v>
      </c>
      <c r="CE409" s="59">
        <v>0</v>
      </c>
      <c r="CF409" s="59">
        <v>5711</v>
      </c>
      <c r="CG409" s="59">
        <v>0</v>
      </c>
      <c r="CH409" s="60">
        <v>1891</v>
      </c>
      <c r="CI409" s="60">
        <v>0</v>
      </c>
      <c r="CJ409" s="60">
        <v>1891</v>
      </c>
      <c r="CK409" s="64">
        <v>33364</v>
      </c>
      <c r="CL409" s="64">
        <v>0</v>
      </c>
      <c r="CM409" s="64">
        <v>33364</v>
      </c>
      <c r="CN409" s="64">
        <v>0</v>
      </c>
      <c r="CO409" s="64">
        <v>0</v>
      </c>
      <c r="CP409" s="65">
        <v>6871</v>
      </c>
      <c r="CQ409" s="65">
        <v>0</v>
      </c>
      <c r="CR409" s="65">
        <v>6871</v>
      </c>
    </row>
    <row r="410" spans="1:96" x14ac:dyDescent="0.2">
      <c r="A410" s="21" t="s">
        <v>730</v>
      </c>
      <c r="B410" s="12" t="s">
        <v>1378</v>
      </c>
      <c r="C410" s="21" t="s">
        <v>449</v>
      </c>
      <c r="D410" s="11" t="s">
        <v>884</v>
      </c>
      <c r="E410" s="59">
        <v>0</v>
      </c>
      <c r="F410" s="59">
        <v>0</v>
      </c>
      <c r="G410" s="59">
        <v>0</v>
      </c>
      <c r="H410" s="59">
        <v>0</v>
      </c>
      <c r="I410" s="60">
        <v>0</v>
      </c>
      <c r="J410" s="60">
        <v>0</v>
      </c>
      <c r="K410" s="60">
        <v>0</v>
      </c>
      <c r="L410" s="18">
        <v>270</v>
      </c>
      <c r="M410" s="18">
        <v>0</v>
      </c>
      <c r="N410" s="18">
        <v>270</v>
      </c>
      <c r="O410" s="18">
        <v>0</v>
      </c>
      <c r="P410" s="61">
        <v>0</v>
      </c>
      <c r="Q410" s="61">
        <v>0</v>
      </c>
      <c r="R410" s="61">
        <v>0</v>
      </c>
      <c r="S410" s="62">
        <v>0</v>
      </c>
      <c r="T410" s="62">
        <v>0</v>
      </c>
      <c r="U410" s="62">
        <v>0</v>
      </c>
      <c r="V410" s="62">
        <v>0</v>
      </c>
      <c r="W410" s="63">
        <v>0</v>
      </c>
      <c r="X410" s="63">
        <v>0</v>
      </c>
      <c r="Y410" s="63">
        <v>0</v>
      </c>
      <c r="Z410" s="18">
        <v>0</v>
      </c>
      <c r="AA410" s="18">
        <v>0</v>
      </c>
      <c r="AB410" s="18">
        <v>0</v>
      </c>
      <c r="AC410" s="18">
        <v>0</v>
      </c>
      <c r="AD410" s="61">
        <v>0</v>
      </c>
      <c r="AE410" s="61">
        <v>0</v>
      </c>
      <c r="AF410" s="61">
        <v>0</v>
      </c>
      <c r="AG410" s="19">
        <v>5969</v>
      </c>
      <c r="AH410" s="19">
        <v>0</v>
      </c>
      <c r="AI410" s="19">
        <v>5969</v>
      </c>
      <c r="AJ410" s="19">
        <v>0</v>
      </c>
      <c r="AK410" s="20">
        <v>1913</v>
      </c>
      <c r="AL410" s="20">
        <v>0</v>
      </c>
      <c r="AM410" s="20">
        <v>1913</v>
      </c>
      <c r="AN410" s="59">
        <v>701</v>
      </c>
      <c r="AO410" s="59">
        <v>0</v>
      </c>
      <c r="AP410" s="59">
        <v>701</v>
      </c>
      <c r="AQ410" s="59">
        <v>0</v>
      </c>
      <c r="AR410" s="60">
        <v>0</v>
      </c>
      <c r="AS410" s="60">
        <v>0</v>
      </c>
      <c r="AT410" s="60">
        <v>0</v>
      </c>
      <c r="AU410" s="16">
        <v>1136</v>
      </c>
      <c r="AV410" s="16">
        <v>0</v>
      </c>
      <c r="AW410" s="16">
        <v>1136</v>
      </c>
      <c r="AX410" s="16">
        <v>0</v>
      </c>
      <c r="AY410" s="17">
        <v>0</v>
      </c>
      <c r="AZ410" s="17">
        <v>0</v>
      </c>
      <c r="BA410" s="17">
        <v>0</v>
      </c>
      <c r="BB410" s="19">
        <v>0</v>
      </c>
      <c r="BC410" s="19">
        <v>0</v>
      </c>
      <c r="BD410" s="19">
        <v>0</v>
      </c>
      <c r="BE410" s="19">
        <v>0</v>
      </c>
      <c r="BF410" s="20">
        <v>0</v>
      </c>
      <c r="BG410" s="20">
        <v>0</v>
      </c>
      <c r="BH410" s="20">
        <v>0</v>
      </c>
      <c r="BI410" s="62">
        <v>0</v>
      </c>
      <c r="BJ410" s="62">
        <v>0</v>
      </c>
      <c r="BK410" s="62">
        <v>0</v>
      </c>
      <c r="BL410" s="62">
        <v>0</v>
      </c>
      <c r="BM410" s="63">
        <v>0</v>
      </c>
      <c r="BN410" s="63">
        <v>0</v>
      </c>
      <c r="BO410" s="63">
        <v>0</v>
      </c>
      <c r="BP410" s="62">
        <v>0</v>
      </c>
      <c r="BQ410" s="62">
        <v>0</v>
      </c>
      <c r="BR410" s="62">
        <v>0</v>
      </c>
      <c r="BS410" s="62">
        <v>0</v>
      </c>
      <c r="BT410" s="63">
        <v>0</v>
      </c>
      <c r="BU410" s="63">
        <v>0</v>
      </c>
      <c r="BV410" s="63">
        <v>0</v>
      </c>
      <c r="BW410" s="19">
        <v>629</v>
      </c>
      <c r="BX410" s="19">
        <v>0</v>
      </c>
      <c r="BY410" s="19">
        <v>629</v>
      </c>
      <c r="BZ410" s="19">
        <v>0</v>
      </c>
      <c r="CA410" s="20">
        <v>1579</v>
      </c>
      <c r="CB410" s="20">
        <v>0</v>
      </c>
      <c r="CC410" s="20">
        <v>1579</v>
      </c>
      <c r="CD410" s="59">
        <v>0</v>
      </c>
      <c r="CE410" s="59">
        <v>0</v>
      </c>
      <c r="CF410" s="59">
        <v>0</v>
      </c>
      <c r="CG410" s="59">
        <v>0</v>
      </c>
      <c r="CH410" s="60">
        <v>0</v>
      </c>
      <c r="CI410" s="60">
        <v>0</v>
      </c>
      <c r="CJ410" s="60">
        <v>0</v>
      </c>
      <c r="CK410" s="64">
        <v>8705</v>
      </c>
      <c r="CL410" s="64">
        <v>0</v>
      </c>
      <c r="CM410" s="64">
        <v>8705</v>
      </c>
      <c r="CN410" s="64">
        <v>0</v>
      </c>
      <c r="CO410" s="64">
        <v>0</v>
      </c>
      <c r="CP410" s="65">
        <v>3492</v>
      </c>
      <c r="CQ410" s="65">
        <v>0</v>
      </c>
      <c r="CR410" s="65">
        <v>3492</v>
      </c>
    </row>
    <row r="411" spans="1:96" x14ac:dyDescent="0.2">
      <c r="A411" s="21" t="s">
        <v>741</v>
      </c>
      <c r="B411" s="12" t="s">
        <v>1379</v>
      </c>
      <c r="C411" s="21" t="s">
        <v>450</v>
      </c>
      <c r="D411" s="11" t="s">
        <v>884</v>
      </c>
      <c r="E411" s="59">
        <v>9</v>
      </c>
      <c r="F411" s="59">
        <v>0</v>
      </c>
      <c r="G411" s="59">
        <v>9</v>
      </c>
      <c r="H411" s="59">
        <v>0</v>
      </c>
      <c r="I411" s="60">
        <v>0</v>
      </c>
      <c r="J411" s="60">
        <v>0</v>
      </c>
      <c r="K411" s="60">
        <v>0</v>
      </c>
      <c r="L411" s="18">
        <v>12</v>
      </c>
      <c r="M411" s="18">
        <v>0</v>
      </c>
      <c r="N411" s="18">
        <v>12</v>
      </c>
      <c r="O411" s="18">
        <v>0</v>
      </c>
      <c r="P411" s="61">
        <v>0</v>
      </c>
      <c r="Q411" s="61">
        <v>0</v>
      </c>
      <c r="R411" s="61">
        <v>0</v>
      </c>
      <c r="S411" s="62">
        <v>24</v>
      </c>
      <c r="T411" s="62">
        <v>0</v>
      </c>
      <c r="U411" s="62">
        <v>24</v>
      </c>
      <c r="V411" s="62">
        <v>0</v>
      </c>
      <c r="W411" s="63">
        <v>0</v>
      </c>
      <c r="X411" s="63">
        <v>0</v>
      </c>
      <c r="Y411" s="63">
        <v>0</v>
      </c>
      <c r="Z411" s="18">
        <v>5</v>
      </c>
      <c r="AA411" s="18">
        <v>0</v>
      </c>
      <c r="AB411" s="18">
        <v>5</v>
      </c>
      <c r="AC411" s="18">
        <v>0</v>
      </c>
      <c r="AD411" s="61">
        <v>0</v>
      </c>
      <c r="AE411" s="61">
        <v>0</v>
      </c>
      <c r="AF411" s="61">
        <v>0</v>
      </c>
      <c r="AG411" s="19">
        <v>10078</v>
      </c>
      <c r="AH411" s="19">
        <v>0</v>
      </c>
      <c r="AI411" s="19">
        <v>10078</v>
      </c>
      <c r="AJ411" s="19">
        <v>0</v>
      </c>
      <c r="AK411" s="20">
        <v>6757</v>
      </c>
      <c r="AL411" s="20">
        <v>0</v>
      </c>
      <c r="AM411" s="20">
        <v>6757</v>
      </c>
      <c r="AN411" s="59">
        <v>374</v>
      </c>
      <c r="AO411" s="59">
        <v>0</v>
      </c>
      <c r="AP411" s="59">
        <v>374</v>
      </c>
      <c r="AQ411" s="59">
        <v>0</v>
      </c>
      <c r="AR411" s="60">
        <v>27</v>
      </c>
      <c r="AS411" s="60">
        <v>0</v>
      </c>
      <c r="AT411" s="60">
        <v>27</v>
      </c>
      <c r="AU411" s="16">
        <v>5</v>
      </c>
      <c r="AV411" s="16">
        <v>0</v>
      </c>
      <c r="AW411" s="16">
        <v>5</v>
      </c>
      <c r="AX411" s="16">
        <v>0</v>
      </c>
      <c r="AY411" s="17">
        <v>0</v>
      </c>
      <c r="AZ411" s="17">
        <v>0</v>
      </c>
      <c r="BA411" s="17">
        <v>0</v>
      </c>
      <c r="BB411" s="19">
        <v>0</v>
      </c>
      <c r="BC411" s="19">
        <v>0</v>
      </c>
      <c r="BD411" s="19">
        <v>0</v>
      </c>
      <c r="BE411" s="19">
        <v>0</v>
      </c>
      <c r="BF411" s="20">
        <v>0</v>
      </c>
      <c r="BG411" s="20">
        <v>0</v>
      </c>
      <c r="BH411" s="20">
        <v>0</v>
      </c>
      <c r="BI411" s="62">
        <v>0</v>
      </c>
      <c r="BJ411" s="62">
        <v>0</v>
      </c>
      <c r="BK411" s="62">
        <v>0</v>
      </c>
      <c r="BL411" s="62">
        <v>0</v>
      </c>
      <c r="BM411" s="63">
        <v>0</v>
      </c>
      <c r="BN411" s="63">
        <v>0</v>
      </c>
      <c r="BO411" s="63">
        <v>0</v>
      </c>
      <c r="BP411" s="62">
        <v>0</v>
      </c>
      <c r="BQ411" s="62">
        <v>0</v>
      </c>
      <c r="BR411" s="62">
        <v>0</v>
      </c>
      <c r="BS411" s="62">
        <v>0</v>
      </c>
      <c r="BT411" s="63">
        <v>0</v>
      </c>
      <c r="BU411" s="63">
        <v>0</v>
      </c>
      <c r="BV411" s="63">
        <v>0</v>
      </c>
      <c r="BW411" s="19">
        <v>4349</v>
      </c>
      <c r="BX411" s="19">
        <v>0</v>
      </c>
      <c r="BY411" s="19">
        <v>4349</v>
      </c>
      <c r="BZ411" s="19">
        <v>0</v>
      </c>
      <c r="CA411" s="20">
        <v>340</v>
      </c>
      <c r="CB411" s="20">
        <v>0</v>
      </c>
      <c r="CC411" s="20">
        <v>340</v>
      </c>
      <c r="CD411" s="59">
        <v>0</v>
      </c>
      <c r="CE411" s="59">
        <v>0</v>
      </c>
      <c r="CF411" s="59">
        <v>0</v>
      </c>
      <c r="CG411" s="59">
        <v>0</v>
      </c>
      <c r="CH411" s="60">
        <v>0</v>
      </c>
      <c r="CI411" s="60">
        <v>0</v>
      </c>
      <c r="CJ411" s="60">
        <v>0</v>
      </c>
      <c r="CK411" s="64">
        <v>14856</v>
      </c>
      <c r="CL411" s="64">
        <v>0</v>
      </c>
      <c r="CM411" s="64">
        <v>14856</v>
      </c>
      <c r="CN411" s="64">
        <v>0</v>
      </c>
      <c r="CO411" s="64">
        <v>0</v>
      </c>
      <c r="CP411" s="65">
        <v>7124</v>
      </c>
      <c r="CQ411" s="65">
        <v>0</v>
      </c>
      <c r="CR411" s="65">
        <v>7124</v>
      </c>
    </row>
    <row r="412" spans="1:96" x14ac:dyDescent="0.2">
      <c r="A412" s="21" t="s">
        <v>558</v>
      </c>
      <c r="B412" s="12" t="s">
        <v>1380</v>
      </c>
      <c r="C412" s="21" t="s">
        <v>451</v>
      </c>
      <c r="D412" s="11" t="s">
        <v>884</v>
      </c>
      <c r="E412" s="59">
        <v>0</v>
      </c>
      <c r="F412" s="59">
        <v>0</v>
      </c>
      <c r="G412" s="59">
        <v>0</v>
      </c>
      <c r="H412" s="59">
        <v>0</v>
      </c>
      <c r="I412" s="60">
        <v>0</v>
      </c>
      <c r="J412" s="60">
        <v>0</v>
      </c>
      <c r="K412" s="60">
        <v>0</v>
      </c>
      <c r="L412" s="18">
        <v>246</v>
      </c>
      <c r="M412" s="18">
        <v>0</v>
      </c>
      <c r="N412" s="18">
        <v>246</v>
      </c>
      <c r="O412" s="18">
        <v>0</v>
      </c>
      <c r="P412" s="61">
        <v>0</v>
      </c>
      <c r="Q412" s="61">
        <v>0</v>
      </c>
      <c r="R412" s="61">
        <v>0</v>
      </c>
      <c r="S412" s="62">
        <v>0</v>
      </c>
      <c r="T412" s="62">
        <v>0</v>
      </c>
      <c r="U412" s="62">
        <v>0</v>
      </c>
      <c r="V412" s="62">
        <v>0</v>
      </c>
      <c r="W412" s="63">
        <v>0</v>
      </c>
      <c r="X412" s="63">
        <v>0</v>
      </c>
      <c r="Y412" s="63">
        <v>0</v>
      </c>
      <c r="Z412" s="18">
        <v>0</v>
      </c>
      <c r="AA412" s="18">
        <v>0</v>
      </c>
      <c r="AB412" s="18">
        <v>0</v>
      </c>
      <c r="AC412" s="18">
        <v>0</v>
      </c>
      <c r="AD412" s="61">
        <v>0</v>
      </c>
      <c r="AE412" s="61">
        <v>0</v>
      </c>
      <c r="AF412" s="61">
        <v>0</v>
      </c>
      <c r="AG412" s="19">
        <v>10391</v>
      </c>
      <c r="AH412" s="19">
        <v>0</v>
      </c>
      <c r="AI412" s="19">
        <v>10391</v>
      </c>
      <c r="AJ412" s="19">
        <v>0</v>
      </c>
      <c r="AK412" s="20">
        <v>2591</v>
      </c>
      <c r="AL412" s="20">
        <v>0</v>
      </c>
      <c r="AM412" s="20">
        <v>2591</v>
      </c>
      <c r="AN412" s="59">
        <v>1937</v>
      </c>
      <c r="AO412" s="59">
        <v>0</v>
      </c>
      <c r="AP412" s="59">
        <v>1937</v>
      </c>
      <c r="AQ412" s="59">
        <v>0</v>
      </c>
      <c r="AR412" s="60">
        <v>0</v>
      </c>
      <c r="AS412" s="60">
        <v>0</v>
      </c>
      <c r="AT412" s="60">
        <v>0</v>
      </c>
      <c r="AU412" s="16">
        <v>236</v>
      </c>
      <c r="AV412" s="16">
        <v>0</v>
      </c>
      <c r="AW412" s="16">
        <v>236</v>
      </c>
      <c r="AX412" s="16">
        <v>0</v>
      </c>
      <c r="AY412" s="17">
        <v>0</v>
      </c>
      <c r="AZ412" s="17">
        <v>0</v>
      </c>
      <c r="BA412" s="17">
        <v>0</v>
      </c>
      <c r="BB412" s="19">
        <v>0</v>
      </c>
      <c r="BC412" s="19">
        <v>0</v>
      </c>
      <c r="BD412" s="19">
        <v>0</v>
      </c>
      <c r="BE412" s="19">
        <v>0</v>
      </c>
      <c r="BF412" s="20">
        <v>0</v>
      </c>
      <c r="BG412" s="20">
        <v>0</v>
      </c>
      <c r="BH412" s="20">
        <v>0</v>
      </c>
      <c r="BI412" s="62">
        <v>0</v>
      </c>
      <c r="BJ412" s="62">
        <v>0</v>
      </c>
      <c r="BK412" s="62">
        <v>0</v>
      </c>
      <c r="BL412" s="62">
        <v>0</v>
      </c>
      <c r="BM412" s="63">
        <v>0</v>
      </c>
      <c r="BN412" s="63">
        <v>0</v>
      </c>
      <c r="BO412" s="63">
        <v>0</v>
      </c>
      <c r="BP412" s="62">
        <v>0</v>
      </c>
      <c r="BQ412" s="62">
        <v>0</v>
      </c>
      <c r="BR412" s="62">
        <v>0</v>
      </c>
      <c r="BS412" s="62">
        <v>0</v>
      </c>
      <c r="BT412" s="63">
        <v>0</v>
      </c>
      <c r="BU412" s="63">
        <v>0</v>
      </c>
      <c r="BV412" s="63">
        <v>0</v>
      </c>
      <c r="BW412" s="19">
        <v>227</v>
      </c>
      <c r="BX412" s="19">
        <v>0</v>
      </c>
      <c r="BY412" s="19">
        <v>227</v>
      </c>
      <c r="BZ412" s="19">
        <v>0</v>
      </c>
      <c r="CA412" s="20">
        <v>998</v>
      </c>
      <c r="CB412" s="20">
        <v>0</v>
      </c>
      <c r="CC412" s="20">
        <v>998</v>
      </c>
      <c r="CD412" s="59">
        <v>0</v>
      </c>
      <c r="CE412" s="59">
        <v>0</v>
      </c>
      <c r="CF412" s="59">
        <v>0</v>
      </c>
      <c r="CG412" s="59">
        <v>0</v>
      </c>
      <c r="CH412" s="60">
        <v>0</v>
      </c>
      <c r="CI412" s="60">
        <v>0</v>
      </c>
      <c r="CJ412" s="60">
        <v>0</v>
      </c>
      <c r="CK412" s="64">
        <v>13037</v>
      </c>
      <c r="CL412" s="64">
        <v>0</v>
      </c>
      <c r="CM412" s="64">
        <v>13037</v>
      </c>
      <c r="CN412" s="64">
        <v>0</v>
      </c>
      <c r="CO412" s="64">
        <v>0</v>
      </c>
      <c r="CP412" s="65">
        <v>3589</v>
      </c>
      <c r="CQ412" s="65">
        <v>0</v>
      </c>
      <c r="CR412" s="65">
        <v>3589</v>
      </c>
    </row>
    <row r="413" spans="1:96" x14ac:dyDescent="0.2">
      <c r="A413" s="21" t="s">
        <v>690</v>
      </c>
      <c r="B413" s="12" t="s">
        <v>1381</v>
      </c>
      <c r="C413" s="21" t="s">
        <v>452</v>
      </c>
      <c r="D413" s="11" t="s">
        <v>884</v>
      </c>
      <c r="E413" s="59">
        <v>0</v>
      </c>
      <c r="F413" s="59">
        <v>0</v>
      </c>
      <c r="G413" s="59">
        <v>0</v>
      </c>
      <c r="H413" s="59">
        <v>0</v>
      </c>
      <c r="I413" s="60">
        <v>0</v>
      </c>
      <c r="J413" s="60">
        <v>0</v>
      </c>
      <c r="K413" s="60">
        <v>0</v>
      </c>
      <c r="L413" s="18">
        <v>64</v>
      </c>
      <c r="M413" s="18">
        <v>0</v>
      </c>
      <c r="N413" s="18">
        <v>64</v>
      </c>
      <c r="O413" s="18">
        <v>0</v>
      </c>
      <c r="P413" s="61">
        <v>0</v>
      </c>
      <c r="Q413" s="61">
        <v>0</v>
      </c>
      <c r="R413" s="61">
        <v>0</v>
      </c>
      <c r="S413" s="62">
        <v>0</v>
      </c>
      <c r="T413" s="62">
        <v>0</v>
      </c>
      <c r="U413" s="62">
        <v>0</v>
      </c>
      <c r="V413" s="62">
        <v>0</v>
      </c>
      <c r="W413" s="63">
        <v>0</v>
      </c>
      <c r="X413" s="63">
        <v>0</v>
      </c>
      <c r="Y413" s="63">
        <v>0</v>
      </c>
      <c r="Z413" s="18">
        <v>0</v>
      </c>
      <c r="AA413" s="18">
        <v>0</v>
      </c>
      <c r="AB413" s="18">
        <v>0</v>
      </c>
      <c r="AC413" s="18">
        <v>0</v>
      </c>
      <c r="AD413" s="61">
        <v>0</v>
      </c>
      <c r="AE413" s="61">
        <v>0</v>
      </c>
      <c r="AF413" s="61">
        <v>0</v>
      </c>
      <c r="AG413" s="19">
        <v>395</v>
      </c>
      <c r="AH413" s="19">
        <v>0</v>
      </c>
      <c r="AI413" s="19">
        <v>395</v>
      </c>
      <c r="AJ413" s="19">
        <v>0</v>
      </c>
      <c r="AK413" s="20">
        <v>1479</v>
      </c>
      <c r="AL413" s="20">
        <v>0</v>
      </c>
      <c r="AM413" s="20">
        <v>1479</v>
      </c>
      <c r="AN413" s="59">
        <v>232</v>
      </c>
      <c r="AO413" s="59">
        <v>0</v>
      </c>
      <c r="AP413" s="59">
        <v>232</v>
      </c>
      <c r="AQ413" s="59">
        <v>0</v>
      </c>
      <c r="AR413" s="60">
        <v>13</v>
      </c>
      <c r="AS413" s="60">
        <v>0</v>
      </c>
      <c r="AT413" s="60">
        <v>13</v>
      </c>
      <c r="AU413" s="16">
        <v>1102</v>
      </c>
      <c r="AV413" s="16">
        <v>0</v>
      </c>
      <c r="AW413" s="16">
        <v>1102</v>
      </c>
      <c r="AX413" s="16">
        <v>0</v>
      </c>
      <c r="AY413" s="17">
        <v>0</v>
      </c>
      <c r="AZ413" s="17">
        <v>0</v>
      </c>
      <c r="BA413" s="17">
        <v>0</v>
      </c>
      <c r="BB413" s="19">
        <v>78</v>
      </c>
      <c r="BC413" s="19">
        <v>0</v>
      </c>
      <c r="BD413" s="19">
        <v>78</v>
      </c>
      <c r="BE413" s="19">
        <v>0</v>
      </c>
      <c r="BF413" s="20">
        <v>447</v>
      </c>
      <c r="BG413" s="20">
        <v>0</v>
      </c>
      <c r="BH413" s="20">
        <v>447</v>
      </c>
      <c r="BI413" s="62">
        <v>0</v>
      </c>
      <c r="BJ413" s="62">
        <v>0</v>
      </c>
      <c r="BK413" s="62">
        <v>0</v>
      </c>
      <c r="BL413" s="62">
        <v>0</v>
      </c>
      <c r="BM413" s="63">
        <v>0</v>
      </c>
      <c r="BN413" s="63">
        <v>0</v>
      </c>
      <c r="BO413" s="63">
        <v>0</v>
      </c>
      <c r="BP413" s="62">
        <v>0</v>
      </c>
      <c r="BQ413" s="62">
        <v>0</v>
      </c>
      <c r="BR413" s="62">
        <v>0</v>
      </c>
      <c r="BS413" s="62">
        <v>0</v>
      </c>
      <c r="BT413" s="63">
        <v>0</v>
      </c>
      <c r="BU413" s="63">
        <v>0</v>
      </c>
      <c r="BV413" s="63">
        <v>0</v>
      </c>
      <c r="BW413" s="19">
        <v>307</v>
      </c>
      <c r="BX413" s="19">
        <v>0</v>
      </c>
      <c r="BY413" s="19">
        <v>307</v>
      </c>
      <c r="BZ413" s="19">
        <v>0</v>
      </c>
      <c r="CA413" s="20">
        <v>0</v>
      </c>
      <c r="CB413" s="20">
        <v>0</v>
      </c>
      <c r="CC413" s="20">
        <v>0</v>
      </c>
      <c r="CD413" s="59">
        <v>0</v>
      </c>
      <c r="CE413" s="59">
        <v>0</v>
      </c>
      <c r="CF413" s="59">
        <v>0</v>
      </c>
      <c r="CG413" s="59">
        <v>0</v>
      </c>
      <c r="CH413" s="60">
        <v>0</v>
      </c>
      <c r="CI413" s="60">
        <v>0</v>
      </c>
      <c r="CJ413" s="60">
        <v>0</v>
      </c>
      <c r="CK413" s="64">
        <v>2178</v>
      </c>
      <c r="CL413" s="64">
        <v>0</v>
      </c>
      <c r="CM413" s="64">
        <v>2178</v>
      </c>
      <c r="CN413" s="64">
        <v>0</v>
      </c>
      <c r="CO413" s="64">
        <v>0</v>
      </c>
      <c r="CP413" s="65">
        <v>1939</v>
      </c>
      <c r="CQ413" s="65">
        <v>0</v>
      </c>
      <c r="CR413" s="65">
        <v>1939</v>
      </c>
    </row>
    <row r="414" spans="1:96" x14ac:dyDescent="0.2">
      <c r="A414" s="21" t="s">
        <v>613</v>
      </c>
      <c r="B414" s="12" t="s">
        <v>1382</v>
      </c>
      <c r="C414" s="21" t="s">
        <v>453</v>
      </c>
      <c r="D414" s="11" t="s">
        <v>884</v>
      </c>
      <c r="E414" s="59">
        <v>0</v>
      </c>
      <c r="F414" s="59">
        <v>0</v>
      </c>
      <c r="G414" s="59">
        <v>0</v>
      </c>
      <c r="H414" s="59">
        <v>0</v>
      </c>
      <c r="I414" s="60">
        <v>0</v>
      </c>
      <c r="J414" s="60">
        <v>0</v>
      </c>
      <c r="K414" s="60">
        <v>0</v>
      </c>
      <c r="L414" s="18">
        <v>306.62</v>
      </c>
      <c r="M414" s="18">
        <v>0</v>
      </c>
      <c r="N414" s="18">
        <v>306.62</v>
      </c>
      <c r="O414" s="18">
        <v>0</v>
      </c>
      <c r="P414" s="61">
        <v>0</v>
      </c>
      <c r="Q414" s="61">
        <v>0</v>
      </c>
      <c r="R414" s="61">
        <v>0</v>
      </c>
      <c r="S414" s="62">
        <v>0</v>
      </c>
      <c r="T414" s="62">
        <v>0</v>
      </c>
      <c r="U414" s="62">
        <v>0</v>
      </c>
      <c r="V414" s="62">
        <v>0</v>
      </c>
      <c r="W414" s="63">
        <v>0</v>
      </c>
      <c r="X414" s="63">
        <v>0</v>
      </c>
      <c r="Y414" s="63">
        <v>0</v>
      </c>
      <c r="Z414" s="18">
        <v>0</v>
      </c>
      <c r="AA414" s="18">
        <v>0</v>
      </c>
      <c r="AB414" s="18">
        <v>0</v>
      </c>
      <c r="AC414" s="18">
        <v>0</v>
      </c>
      <c r="AD414" s="61">
        <v>0</v>
      </c>
      <c r="AE414" s="61">
        <v>0</v>
      </c>
      <c r="AF414" s="61">
        <v>0</v>
      </c>
      <c r="AG414" s="19">
        <v>25023.960000000003</v>
      </c>
      <c r="AH414" s="19">
        <v>0</v>
      </c>
      <c r="AI414" s="19">
        <v>25023.960000000003</v>
      </c>
      <c r="AJ414" s="19">
        <v>0</v>
      </c>
      <c r="AK414" s="20">
        <v>18173.703029999997</v>
      </c>
      <c r="AL414" s="20">
        <v>0</v>
      </c>
      <c r="AM414" s="20">
        <v>18173.703029999997</v>
      </c>
      <c r="AN414" s="59">
        <v>513.68000000000006</v>
      </c>
      <c r="AO414" s="59">
        <v>0</v>
      </c>
      <c r="AP414" s="59">
        <v>513.68000000000006</v>
      </c>
      <c r="AQ414" s="59">
        <v>0</v>
      </c>
      <c r="AR414" s="60">
        <v>0</v>
      </c>
      <c r="AS414" s="60">
        <v>0</v>
      </c>
      <c r="AT414" s="60">
        <v>0</v>
      </c>
      <c r="AU414" s="16">
        <v>293.12</v>
      </c>
      <c r="AV414" s="16">
        <v>0</v>
      </c>
      <c r="AW414" s="16">
        <v>293.12</v>
      </c>
      <c r="AX414" s="16">
        <v>0</v>
      </c>
      <c r="AY414" s="17">
        <v>0</v>
      </c>
      <c r="AZ414" s="17">
        <v>0</v>
      </c>
      <c r="BA414" s="17">
        <v>0</v>
      </c>
      <c r="BB414" s="19">
        <v>0</v>
      </c>
      <c r="BC414" s="19">
        <v>0</v>
      </c>
      <c r="BD414" s="19">
        <v>0</v>
      </c>
      <c r="BE414" s="19">
        <v>0</v>
      </c>
      <c r="BF414" s="20">
        <v>0</v>
      </c>
      <c r="BG414" s="20">
        <v>0</v>
      </c>
      <c r="BH414" s="20">
        <v>0</v>
      </c>
      <c r="BI414" s="62">
        <v>0</v>
      </c>
      <c r="BJ414" s="62">
        <v>0</v>
      </c>
      <c r="BK414" s="62">
        <v>0</v>
      </c>
      <c r="BL414" s="62">
        <v>0</v>
      </c>
      <c r="BM414" s="63">
        <v>0</v>
      </c>
      <c r="BN414" s="63">
        <v>0</v>
      </c>
      <c r="BO414" s="63">
        <v>0</v>
      </c>
      <c r="BP414" s="62">
        <v>0</v>
      </c>
      <c r="BQ414" s="62">
        <v>0</v>
      </c>
      <c r="BR414" s="62">
        <v>0</v>
      </c>
      <c r="BS414" s="62">
        <v>0</v>
      </c>
      <c r="BT414" s="63">
        <v>0</v>
      </c>
      <c r="BU414" s="63">
        <v>0</v>
      </c>
      <c r="BV414" s="63">
        <v>0</v>
      </c>
      <c r="BW414" s="19">
        <v>1331.8899999999999</v>
      </c>
      <c r="BX414" s="19">
        <v>0</v>
      </c>
      <c r="BY414" s="19">
        <v>1331.8899999999999</v>
      </c>
      <c r="BZ414" s="19">
        <v>0</v>
      </c>
      <c r="CA414" s="20">
        <v>682.21258</v>
      </c>
      <c r="CB414" s="20">
        <v>0</v>
      </c>
      <c r="CC414" s="20">
        <v>682.21258</v>
      </c>
      <c r="CD414" s="59">
        <v>5767.39</v>
      </c>
      <c r="CE414" s="59">
        <v>0</v>
      </c>
      <c r="CF414" s="59">
        <v>5767.39</v>
      </c>
      <c r="CG414" s="59">
        <v>0</v>
      </c>
      <c r="CH414" s="60">
        <v>0</v>
      </c>
      <c r="CI414" s="60">
        <v>0</v>
      </c>
      <c r="CJ414" s="60">
        <v>0</v>
      </c>
      <c r="CK414" s="64">
        <v>33236.659999999996</v>
      </c>
      <c r="CL414" s="64">
        <v>0</v>
      </c>
      <c r="CM414" s="64">
        <v>33236.660000000003</v>
      </c>
      <c r="CN414" s="64">
        <v>0</v>
      </c>
      <c r="CO414" s="64">
        <v>0</v>
      </c>
      <c r="CP414" s="65">
        <v>18855.915609999996</v>
      </c>
      <c r="CQ414" s="65">
        <v>0</v>
      </c>
      <c r="CR414" s="65">
        <v>18855.915609999996</v>
      </c>
    </row>
    <row r="415" spans="1:96" x14ac:dyDescent="0.2">
      <c r="A415" s="21" t="s">
        <v>490</v>
      </c>
      <c r="B415" s="12" t="s">
        <v>1383</v>
      </c>
      <c r="C415" s="21" t="s">
        <v>454</v>
      </c>
      <c r="D415" s="11" t="s">
        <v>882</v>
      </c>
      <c r="E415" s="59">
        <v>7545</v>
      </c>
      <c r="F415" s="59">
        <v>0</v>
      </c>
      <c r="G415" s="59">
        <v>7545</v>
      </c>
      <c r="H415" s="59">
        <v>0</v>
      </c>
      <c r="I415" s="60">
        <v>0</v>
      </c>
      <c r="J415" s="60">
        <v>0</v>
      </c>
      <c r="K415" s="60">
        <v>0</v>
      </c>
      <c r="L415" s="18">
        <v>16404</v>
      </c>
      <c r="M415" s="18">
        <v>0</v>
      </c>
      <c r="N415" s="18">
        <v>16404</v>
      </c>
      <c r="O415" s="18">
        <v>0</v>
      </c>
      <c r="P415" s="61">
        <v>0</v>
      </c>
      <c r="Q415" s="61">
        <v>0</v>
      </c>
      <c r="R415" s="61">
        <v>0</v>
      </c>
      <c r="S415" s="62">
        <v>3128</v>
      </c>
      <c r="T415" s="62">
        <v>0</v>
      </c>
      <c r="U415" s="62">
        <v>3128</v>
      </c>
      <c r="V415" s="62">
        <v>0</v>
      </c>
      <c r="W415" s="63">
        <v>310</v>
      </c>
      <c r="X415" s="63">
        <v>0</v>
      </c>
      <c r="Y415" s="63">
        <v>310</v>
      </c>
      <c r="Z415" s="18">
        <v>13</v>
      </c>
      <c r="AA415" s="18">
        <v>0</v>
      </c>
      <c r="AB415" s="18">
        <v>13</v>
      </c>
      <c r="AC415" s="18">
        <v>0</v>
      </c>
      <c r="AD415" s="61">
        <v>0</v>
      </c>
      <c r="AE415" s="61">
        <v>0</v>
      </c>
      <c r="AF415" s="61">
        <v>0</v>
      </c>
      <c r="AG415" s="19">
        <v>466</v>
      </c>
      <c r="AH415" s="19">
        <v>0</v>
      </c>
      <c r="AI415" s="19">
        <v>466</v>
      </c>
      <c r="AJ415" s="19">
        <v>0</v>
      </c>
      <c r="AK415" s="20">
        <v>141</v>
      </c>
      <c r="AL415" s="20">
        <v>0</v>
      </c>
      <c r="AM415" s="20">
        <v>141</v>
      </c>
      <c r="AN415" s="59">
        <v>1020</v>
      </c>
      <c r="AO415" s="59">
        <v>0</v>
      </c>
      <c r="AP415" s="59">
        <v>1020</v>
      </c>
      <c r="AQ415" s="59">
        <v>0</v>
      </c>
      <c r="AR415" s="60">
        <v>0</v>
      </c>
      <c r="AS415" s="60">
        <v>0</v>
      </c>
      <c r="AT415" s="60">
        <v>0</v>
      </c>
      <c r="AU415" s="16">
        <v>1434</v>
      </c>
      <c r="AV415" s="16">
        <v>0</v>
      </c>
      <c r="AW415" s="16">
        <v>1434</v>
      </c>
      <c r="AX415" s="16">
        <v>0</v>
      </c>
      <c r="AY415" s="17">
        <v>0</v>
      </c>
      <c r="AZ415" s="17">
        <v>0</v>
      </c>
      <c r="BA415" s="17">
        <v>0</v>
      </c>
      <c r="BB415" s="19">
        <v>908</v>
      </c>
      <c r="BC415" s="19">
        <v>0</v>
      </c>
      <c r="BD415" s="19">
        <v>908</v>
      </c>
      <c r="BE415" s="19">
        <v>0</v>
      </c>
      <c r="BF415" s="20">
        <v>391</v>
      </c>
      <c r="BG415" s="20">
        <v>0</v>
      </c>
      <c r="BH415" s="20">
        <v>391</v>
      </c>
      <c r="BI415" s="62">
        <v>0</v>
      </c>
      <c r="BJ415" s="62">
        <v>0</v>
      </c>
      <c r="BK415" s="62">
        <v>0</v>
      </c>
      <c r="BL415" s="62">
        <v>0</v>
      </c>
      <c r="BM415" s="63">
        <v>0</v>
      </c>
      <c r="BN415" s="63">
        <v>0</v>
      </c>
      <c r="BO415" s="63">
        <v>0</v>
      </c>
      <c r="BP415" s="62">
        <v>0</v>
      </c>
      <c r="BQ415" s="62">
        <v>0</v>
      </c>
      <c r="BR415" s="62">
        <v>0</v>
      </c>
      <c r="BS415" s="62">
        <v>0</v>
      </c>
      <c r="BT415" s="63">
        <v>0</v>
      </c>
      <c r="BU415" s="63">
        <v>0</v>
      </c>
      <c r="BV415" s="63">
        <v>0</v>
      </c>
      <c r="BW415" s="19">
        <v>117</v>
      </c>
      <c r="BX415" s="19">
        <v>0</v>
      </c>
      <c r="BY415" s="19">
        <v>117</v>
      </c>
      <c r="BZ415" s="19">
        <v>0</v>
      </c>
      <c r="CA415" s="20">
        <v>0</v>
      </c>
      <c r="CB415" s="20">
        <v>0</v>
      </c>
      <c r="CC415" s="20">
        <v>0</v>
      </c>
      <c r="CD415" s="59">
        <v>0</v>
      </c>
      <c r="CE415" s="59">
        <v>0</v>
      </c>
      <c r="CF415" s="59">
        <v>0</v>
      </c>
      <c r="CG415" s="59">
        <v>0</v>
      </c>
      <c r="CH415" s="60">
        <v>0</v>
      </c>
      <c r="CI415" s="60">
        <v>0</v>
      </c>
      <c r="CJ415" s="60">
        <v>0</v>
      </c>
      <c r="CK415" s="64">
        <v>31035</v>
      </c>
      <c r="CL415" s="64">
        <v>0</v>
      </c>
      <c r="CM415" s="64">
        <v>31035</v>
      </c>
      <c r="CN415" s="64">
        <v>0</v>
      </c>
      <c r="CO415" s="64">
        <v>0</v>
      </c>
      <c r="CP415" s="65">
        <v>842</v>
      </c>
      <c r="CQ415" s="65">
        <v>0</v>
      </c>
      <c r="CR415" s="65">
        <v>842</v>
      </c>
    </row>
    <row r="416" spans="1:96" x14ac:dyDescent="0.2">
      <c r="A416" s="21" t="s">
        <v>541</v>
      </c>
      <c r="B416" s="12" t="s">
        <v>1384</v>
      </c>
      <c r="C416" s="21" t="s">
        <v>455</v>
      </c>
      <c r="D416" s="11" t="s">
        <v>884</v>
      </c>
      <c r="E416" s="59">
        <v>0</v>
      </c>
      <c r="F416" s="59">
        <v>0</v>
      </c>
      <c r="G416" s="59">
        <v>0</v>
      </c>
      <c r="H416" s="59">
        <v>0</v>
      </c>
      <c r="I416" s="60">
        <v>0</v>
      </c>
      <c r="J416" s="60">
        <v>0</v>
      </c>
      <c r="K416" s="60">
        <v>0</v>
      </c>
      <c r="L416" s="18">
        <v>0</v>
      </c>
      <c r="M416" s="18">
        <v>0</v>
      </c>
      <c r="N416" s="18">
        <v>0</v>
      </c>
      <c r="O416" s="18">
        <v>0</v>
      </c>
      <c r="P416" s="61">
        <v>0</v>
      </c>
      <c r="Q416" s="61">
        <v>0</v>
      </c>
      <c r="R416" s="61">
        <v>0</v>
      </c>
      <c r="S416" s="62">
        <v>0</v>
      </c>
      <c r="T416" s="62">
        <v>0</v>
      </c>
      <c r="U416" s="62">
        <v>0</v>
      </c>
      <c r="V416" s="62">
        <v>0</v>
      </c>
      <c r="W416" s="63">
        <v>0</v>
      </c>
      <c r="X416" s="63">
        <v>0</v>
      </c>
      <c r="Y416" s="63">
        <v>0</v>
      </c>
      <c r="Z416" s="18">
        <v>0</v>
      </c>
      <c r="AA416" s="18">
        <v>0</v>
      </c>
      <c r="AB416" s="18">
        <v>0</v>
      </c>
      <c r="AC416" s="18">
        <v>0</v>
      </c>
      <c r="AD416" s="61">
        <v>0</v>
      </c>
      <c r="AE416" s="61">
        <v>0</v>
      </c>
      <c r="AF416" s="61">
        <v>0</v>
      </c>
      <c r="AG416" s="19">
        <v>404</v>
      </c>
      <c r="AH416" s="19">
        <v>0</v>
      </c>
      <c r="AI416" s="19">
        <v>404</v>
      </c>
      <c r="AJ416" s="19">
        <v>0</v>
      </c>
      <c r="AK416" s="20">
        <v>0</v>
      </c>
      <c r="AL416" s="20">
        <v>0</v>
      </c>
      <c r="AM416" s="20">
        <v>0</v>
      </c>
      <c r="AN416" s="59">
        <v>108</v>
      </c>
      <c r="AO416" s="59">
        <v>0</v>
      </c>
      <c r="AP416" s="59">
        <v>108</v>
      </c>
      <c r="AQ416" s="59">
        <v>0</v>
      </c>
      <c r="AR416" s="60">
        <v>0</v>
      </c>
      <c r="AS416" s="60">
        <v>0</v>
      </c>
      <c r="AT416" s="60">
        <v>0</v>
      </c>
      <c r="AU416" s="16">
        <v>0</v>
      </c>
      <c r="AV416" s="16">
        <v>0</v>
      </c>
      <c r="AW416" s="16">
        <v>0</v>
      </c>
      <c r="AX416" s="16">
        <v>0</v>
      </c>
      <c r="AY416" s="17">
        <v>0</v>
      </c>
      <c r="AZ416" s="17">
        <v>0</v>
      </c>
      <c r="BA416" s="17">
        <v>0</v>
      </c>
      <c r="BB416" s="19">
        <v>0</v>
      </c>
      <c r="BC416" s="19">
        <v>0</v>
      </c>
      <c r="BD416" s="19">
        <v>0</v>
      </c>
      <c r="BE416" s="19">
        <v>0</v>
      </c>
      <c r="BF416" s="20">
        <v>0</v>
      </c>
      <c r="BG416" s="20">
        <v>0</v>
      </c>
      <c r="BH416" s="20">
        <v>0</v>
      </c>
      <c r="BI416" s="62">
        <v>0</v>
      </c>
      <c r="BJ416" s="62">
        <v>0</v>
      </c>
      <c r="BK416" s="62">
        <v>0</v>
      </c>
      <c r="BL416" s="62">
        <v>0</v>
      </c>
      <c r="BM416" s="63">
        <v>0</v>
      </c>
      <c r="BN416" s="63">
        <v>0</v>
      </c>
      <c r="BO416" s="63">
        <v>0</v>
      </c>
      <c r="BP416" s="62">
        <v>0</v>
      </c>
      <c r="BQ416" s="62">
        <v>0</v>
      </c>
      <c r="BR416" s="62">
        <v>0</v>
      </c>
      <c r="BS416" s="62">
        <v>0</v>
      </c>
      <c r="BT416" s="63">
        <v>0</v>
      </c>
      <c r="BU416" s="63">
        <v>0</v>
      </c>
      <c r="BV416" s="63">
        <v>0</v>
      </c>
      <c r="BW416" s="19">
        <v>35</v>
      </c>
      <c r="BX416" s="19">
        <v>0</v>
      </c>
      <c r="BY416" s="19">
        <v>35</v>
      </c>
      <c r="BZ416" s="19">
        <v>0</v>
      </c>
      <c r="CA416" s="20">
        <v>0</v>
      </c>
      <c r="CB416" s="20">
        <v>0</v>
      </c>
      <c r="CC416" s="20">
        <v>0</v>
      </c>
      <c r="CD416" s="59">
        <v>0</v>
      </c>
      <c r="CE416" s="59">
        <v>0</v>
      </c>
      <c r="CF416" s="59">
        <v>0</v>
      </c>
      <c r="CG416" s="59">
        <v>0</v>
      </c>
      <c r="CH416" s="60">
        <v>0</v>
      </c>
      <c r="CI416" s="60">
        <v>0</v>
      </c>
      <c r="CJ416" s="60">
        <v>0</v>
      </c>
      <c r="CK416" s="64">
        <v>547</v>
      </c>
      <c r="CL416" s="64">
        <v>0</v>
      </c>
      <c r="CM416" s="64">
        <v>547</v>
      </c>
      <c r="CN416" s="64">
        <v>0</v>
      </c>
      <c r="CO416" s="64">
        <v>0</v>
      </c>
      <c r="CP416" s="65">
        <v>0</v>
      </c>
      <c r="CQ416" s="65">
        <v>0</v>
      </c>
      <c r="CR416" s="65">
        <v>0</v>
      </c>
    </row>
    <row r="417" spans="1:96" x14ac:dyDescent="0.2">
      <c r="A417" s="21" t="s">
        <v>549</v>
      </c>
      <c r="B417" s="12" t="s">
        <v>1385</v>
      </c>
      <c r="C417" s="21" t="s">
        <v>456</v>
      </c>
      <c r="D417" s="11" t="s">
        <v>884</v>
      </c>
      <c r="E417" s="59">
        <v>0</v>
      </c>
      <c r="F417" s="59">
        <v>0</v>
      </c>
      <c r="G417" s="59">
        <v>0</v>
      </c>
      <c r="H417" s="59">
        <v>0</v>
      </c>
      <c r="I417" s="60">
        <v>0</v>
      </c>
      <c r="J417" s="60">
        <v>0</v>
      </c>
      <c r="K417" s="60">
        <v>0</v>
      </c>
      <c r="L417" s="18">
        <v>0</v>
      </c>
      <c r="M417" s="18">
        <v>0</v>
      </c>
      <c r="N417" s="18">
        <v>0</v>
      </c>
      <c r="O417" s="18">
        <v>0</v>
      </c>
      <c r="P417" s="61">
        <v>0</v>
      </c>
      <c r="Q417" s="61">
        <v>0</v>
      </c>
      <c r="R417" s="61">
        <v>0</v>
      </c>
      <c r="S417" s="62">
        <v>0</v>
      </c>
      <c r="T417" s="62">
        <v>0</v>
      </c>
      <c r="U417" s="62">
        <v>0</v>
      </c>
      <c r="V417" s="62">
        <v>0</v>
      </c>
      <c r="W417" s="63">
        <v>0</v>
      </c>
      <c r="X417" s="63">
        <v>0</v>
      </c>
      <c r="Y417" s="63">
        <v>0</v>
      </c>
      <c r="Z417" s="18">
        <v>0</v>
      </c>
      <c r="AA417" s="18">
        <v>0</v>
      </c>
      <c r="AB417" s="18">
        <v>0</v>
      </c>
      <c r="AC417" s="18">
        <v>0</v>
      </c>
      <c r="AD417" s="61">
        <v>0</v>
      </c>
      <c r="AE417" s="61">
        <v>0</v>
      </c>
      <c r="AF417" s="61">
        <v>0</v>
      </c>
      <c r="AG417" s="19">
        <v>0</v>
      </c>
      <c r="AH417" s="19">
        <v>0</v>
      </c>
      <c r="AI417" s="19">
        <v>0</v>
      </c>
      <c r="AJ417" s="19">
        <v>0</v>
      </c>
      <c r="AK417" s="20">
        <v>0</v>
      </c>
      <c r="AL417" s="20">
        <v>0</v>
      </c>
      <c r="AM417" s="20">
        <v>0</v>
      </c>
      <c r="AN417" s="59">
        <v>736</v>
      </c>
      <c r="AO417" s="59">
        <v>0</v>
      </c>
      <c r="AP417" s="59">
        <v>736</v>
      </c>
      <c r="AQ417" s="59">
        <v>0</v>
      </c>
      <c r="AR417" s="60">
        <v>0</v>
      </c>
      <c r="AS417" s="60">
        <v>0</v>
      </c>
      <c r="AT417" s="60">
        <v>0</v>
      </c>
      <c r="AU417" s="16">
        <v>851</v>
      </c>
      <c r="AV417" s="16">
        <v>0</v>
      </c>
      <c r="AW417" s="16">
        <v>851</v>
      </c>
      <c r="AX417" s="16">
        <v>0</v>
      </c>
      <c r="AY417" s="17">
        <v>0</v>
      </c>
      <c r="AZ417" s="17">
        <v>0</v>
      </c>
      <c r="BA417" s="17">
        <v>0</v>
      </c>
      <c r="BB417" s="19">
        <v>0</v>
      </c>
      <c r="BC417" s="19">
        <v>0</v>
      </c>
      <c r="BD417" s="19">
        <v>0</v>
      </c>
      <c r="BE417" s="19">
        <v>0</v>
      </c>
      <c r="BF417" s="20">
        <v>0</v>
      </c>
      <c r="BG417" s="20">
        <v>0</v>
      </c>
      <c r="BH417" s="20">
        <v>0</v>
      </c>
      <c r="BI417" s="62">
        <v>0</v>
      </c>
      <c r="BJ417" s="62">
        <v>0</v>
      </c>
      <c r="BK417" s="62">
        <v>0</v>
      </c>
      <c r="BL417" s="62">
        <v>0</v>
      </c>
      <c r="BM417" s="63">
        <v>0</v>
      </c>
      <c r="BN417" s="63">
        <v>0</v>
      </c>
      <c r="BO417" s="63">
        <v>0</v>
      </c>
      <c r="BP417" s="62">
        <v>0</v>
      </c>
      <c r="BQ417" s="62">
        <v>0</v>
      </c>
      <c r="BR417" s="62">
        <v>0</v>
      </c>
      <c r="BS417" s="62">
        <v>0</v>
      </c>
      <c r="BT417" s="63">
        <v>0</v>
      </c>
      <c r="BU417" s="63">
        <v>0</v>
      </c>
      <c r="BV417" s="63">
        <v>0</v>
      </c>
      <c r="BW417" s="19">
        <v>336</v>
      </c>
      <c r="BX417" s="19">
        <v>0</v>
      </c>
      <c r="BY417" s="19">
        <v>336</v>
      </c>
      <c r="BZ417" s="19">
        <v>0</v>
      </c>
      <c r="CA417" s="20">
        <v>181</v>
      </c>
      <c r="CB417" s="20">
        <v>0</v>
      </c>
      <c r="CC417" s="20">
        <v>181</v>
      </c>
      <c r="CD417" s="59">
        <v>0</v>
      </c>
      <c r="CE417" s="59">
        <v>0</v>
      </c>
      <c r="CF417" s="59">
        <v>0</v>
      </c>
      <c r="CG417" s="59">
        <v>0</v>
      </c>
      <c r="CH417" s="60">
        <v>0</v>
      </c>
      <c r="CI417" s="60">
        <v>0</v>
      </c>
      <c r="CJ417" s="60">
        <v>0</v>
      </c>
      <c r="CK417" s="64">
        <v>1923</v>
      </c>
      <c r="CL417" s="64">
        <v>0</v>
      </c>
      <c r="CM417" s="64">
        <v>1923</v>
      </c>
      <c r="CN417" s="64">
        <v>0</v>
      </c>
      <c r="CO417" s="64">
        <v>0</v>
      </c>
      <c r="CP417" s="65">
        <v>181</v>
      </c>
      <c r="CQ417" s="65">
        <v>0</v>
      </c>
      <c r="CR417" s="65">
        <v>181</v>
      </c>
    </row>
    <row r="418" spans="1:96" x14ac:dyDescent="0.2">
      <c r="A418" s="21" t="s">
        <v>646</v>
      </c>
      <c r="B418" s="12" t="s">
        <v>1386</v>
      </c>
      <c r="C418" s="21" t="s">
        <v>457</v>
      </c>
      <c r="D418" s="11" t="s">
        <v>884</v>
      </c>
      <c r="E418" s="59">
        <v>0</v>
      </c>
      <c r="F418" s="59">
        <v>0</v>
      </c>
      <c r="G418" s="59">
        <v>0</v>
      </c>
      <c r="H418" s="59">
        <v>0</v>
      </c>
      <c r="I418" s="60">
        <v>0</v>
      </c>
      <c r="J418" s="60">
        <v>0</v>
      </c>
      <c r="K418" s="60">
        <v>0</v>
      </c>
      <c r="L418" s="18">
        <v>0</v>
      </c>
      <c r="M418" s="18">
        <v>0</v>
      </c>
      <c r="N418" s="18">
        <v>0</v>
      </c>
      <c r="O418" s="18">
        <v>0</v>
      </c>
      <c r="P418" s="61">
        <v>0</v>
      </c>
      <c r="Q418" s="61">
        <v>0</v>
      </c>
      <c r="R418" s="61">
        <v>0</v>
      </c>
      <c r="S418" s="62">
        <v>0</v>
      </c>
      <c r="T418" s="62">
        <v>0</v>
      </c>
      <c r="U418" s="62">
        <v>0</v>
      </c>
      <c r="V418" s="62">
        <v>0</v>
      </c>
      <c r="W418" s="63">
        <v>0</v>
      </c>
      <c r="X418" s="63">
        <v>0</v>
      </c>
      <c r="Y418" s="63">
        <v>0</v>
      </c>
      <c r="Z418" s="18">
        <v>0</v>
      </c>
      <c r="AA418" s="18">
        <v>0</v>
      </c>
      <c r="AB418" s="18">
        <v>0</v>
      </c>
      <c r="AC418" s="18">
        <v>0</v>
      </c>
      <c r="AD418" s="61">
        <v>0</v>
      </c>
      <c r="AE418" s="61">
        <v>0</v>
      </c>
      <c r="AF418" s="61">
        <v>0</v>
      </c>
      <c r="AG418" s="19">
        <v>11441</v>
      </c>
      <c r="AH418" s="19">
        <v>0</v>
      </c>
      <c r="AI418" s="19">
        <v>11441</v>
      </c>
      <c r="AJ418" s="19">
        <v>0</v>
      </c>
      <c r="AK418" s="20">
        <v>3369</v>
      </c>
      <c r="AL418" s="20">
        <v>0</v>
      </c>
      <c r="AM418" s="20">
        <v>3369</v>
      </c>
      <c r="AN418" s="59">
        <v>899</v>
      </c>
      <c r="AO418" s="59">
        <v>0</v>
      </c>
      <c r="AP418" s="59">
        <v>899</v>
      </c>
      <c r="AQ418" s="59">
        <v>0</v>
      </c>
      <c r="AR418" s="60">
        <v>151</v>
      </c>
      <c r="AS418" s="60">
        <v>0</v>
      </c>
      <c r="AT418" s="60">
        <v>151</v>
      </c>
      <c r="AU418" s="16">
        <v>125</v>
      </c>
      <c r="AV418" s="16">
        <v>0</v>
      </c>
      <c r="AW418" s="16">
        <v>125</v>
      </c>
      <c r="AX418" s="16">
        <v>0</v>
      </c>
      <c r="AY418" s="17">
        <v>0</v>
      </c>
      <c r="AZ418" s="17">
        <v>0</v>
      </c>
      <c r="BA418" s="17">
        <v>0</v>
      </c>
      <c r="BB418" s="19">
        <v>3867</v>
      </c>
      <c r="BC418" s="19">
        <v>0</v>
      </c>
      <c r="BD418" s="19">
        <v>3867</v>
      </c>
      <c r="BE418" s="19">
        <v>0</v>
      </c>
      <c r="BF418" s="20">
        <v>0</v>
      </c>
      <c r="BG418" s="20">
        <v>0</v>
      </c>
      <c r="BH418" s="20">
        <v>0</v>
      </c>
      <c r="BI418" s="62">
        <v>0</v>
      </c>
      <c r="BJ418" s="62">
        <v>0</v>
      </c>
      <c r="BK418" s="62">
        <v>0</v>
      </c>
      <c r="BL418" s="62">
        <v>0</v>
      </c>
      <c r="BM418" s="63">
        <v>0</v>
      </c>
      <c r="BN418" s="63">
        <v>0</v>
      </c>
      <c r="BO418" s="63">
        <v>0</v>
      </c>
      <c r="BP418" s="62">
        <v>0</v>
      </c>
      <c r="BQ418" s="62">
        <v>0</v>
      </c>
      <c r="BR418" s="62">
        <v>0</v>
      </c>
      <c r="BS418" s="62">
        <v>0</v>
      </c>
      <c r="BT418" s="63">
        <v>0</v>
      </c>
      <c r="BU418" s="63">
        <v>0</v>
      </c>
      <c r="BV418" s="63">
        <v>0</v>
      </c>
      <c r="BW418" s="19">
        <v>560</v>
      </c>
      <c r="BX418" s="19">
        <v>0</v>
      </c>
      <c r="BY418" s="19">
        <v>560</v>
      </c>
      <c r="BZ418" s="19">
        <v>0</v>
      </c>
      <c r="CA418" s="20">
        <v>0</v>
      </c>
      <c r="CB418" s="20">
        <v>0</v>
      </c>
      <c r="CC418" s="20">
        <v>0</v>
      </c>
      <c r="CD418" s="59">
        <v>0</v>
      </c>
      <c r="CE418" s="59">
        <v>0</v>
      </c>
      <c r="CF418" s="59">
        <v>0</v>
      </c>
      <c r="CG418" s="59">
        <v>0</v>
      </c>
      <c r="CH418" s="60">
        <v>0</v>
      </c>
      <c r="CI418" s="60">
        <v>0</v>
      </c>
      <c r="CJ418" s="60">
        <v>0</v>
      </c>
      <c r="CK418" s="64">
        <v>16892</v>
      </c>
      <c r="CL418" s="64">
        <v>0</v>
      </c>
      <c r="CM418" s="64">
        <v>16892</v>
      </c>
      <c r="CN418" s="64">
        <v>0</v>
      </c>
      <c r="CO418" s="64">
        <v>0</v>
      </c>
      <c r="CP418" s="65">
        <v>3520</v>
      </c>
      <c r="CQ418" s="65">
        <v>0</v>
      </c>
      <c r="CR418" s="65">
        <v>3520</v>
      </c>
    </row>
    <row r="419" spans="1:96" x14ac:dyDescent="0.2">
      <c r="A419" s="21" t="s">
        <v>665</v>
      </c>
      <c r="B419" s="12" t="s">
        <v>1387</v>
      </c>
      <c r="C419" s="21" t="s">
        <v>458</v>
      </c>
      <c r="D419" s="11" t="s">
        <v>884</v>
      </c>
      <c r="E419" s="59">
        <v>0</v>
      </c>
      <c r="F419" s="59">
        <v>0</v>
      </c>
      <c r="G419" s="59">
        <v>0</v>
      </c>
      <c r="H419" s="59">
        <v>0</v>
      </c>
      <c r="I419" s="60">
        <v>0</v>
      </c>
      <c r="J419" s="60">
        <v>0</v>
      </c>
      <c r="K419" s="60">
        <v>0</v>
      </c>
      <c r="L419" s="18">
        <v>57</v>
      </c>
      <c r="M419" s="18">
        <v>0</v>
      </c>
      <c r="N419" s="18">
        <v>57</v>
      </c>
      <c r="O419" s="18">
        <v>0</v>
      </c>
      <c r="P419" s="61">
        <v>0</v>
      </c>
      <c r="Q419" s="61">
        <v>0</v>
      </c>
      <c r="R419" s="61">
        <v>0</v>
      </c>
      <c r="S419" s="62">
        <v>0</v>
      </c>
      <c r="T419" s="62">
        <v>0</v>
      </c>
      <c r="U419" s="62">
        <v>0</v>
      </c>
      <c r="V419" s="62">
        <v>0</v>
      </c>
      <c r="W419" s="63">
        <v>0</v>
      </c>
      <c r="X419" s="63">
        <v>0</v>
      </c>
      <c r="Y419" s="63">
        <v>0</v>
      </c>
      <c r="Z419" s="18">
        <v>0</v>
      </c>
      <c r="AA419" s="18">
        <v>0</v>
      </c>
      <c r="AB419" s="18">
        <v>0</v>
      </c>
      <c r="AC419" s="18">
        <v>0</v>
      </c>
      <c r="AD419" s="61">
        <v>0</v>
      </c>
      <c r="AE419" s="61">
        <v>0</v>
      </c>
      <c r="AF419" s="61">
        <v>0</v>
      </c>
      <c r="AG419" s="19">
        <v>529</v>
      </c>
      <c r="AH419" s="19">
        <v>0</v>
      </c>
      <c r="AI419" s="19">
        <v>529</v>
      </c>
      <c r="AJ419" s="19">
        <v>0</v>
      </c>
      <c r="AK419" s="20">
        <v>147</v>
      </c>
      <c r="AL419" s="20">
        <v>0</v>
      </c>
      <c r="AM419" s="20">
        <v>147</v>
      </c>
      <c r="AN419" s="59">
        <v>198</v>
      </c>
      <c r="AO419" s="59">
        <v>0</v>
      </c>
      <c r="AP419" s="59">
        <v>198</v>
      </c>
      <c r="AQ419" s="59">
        <v>0</v>
      </c>
      <c r="AR419" s="60">
        <v>0</v>
      </c>
      <c r="AS419" s="60">
        <v>0</v>
      </c>
      <c r="AT419" s="60">
        <v>0</v>
      </c>
      <c r="AU419" s="16">
        <v>1164</v>
      </c>
      <c r="AV419" s="16">
        <v>0</v>
      </c>
      <c r="AW419" s="16">
        <v>1164</v>
      </c>
      <c r="AX419" s="16">
        <v>0</v>
      </c>
      <c r="AY419" s="17">
        <v>0</v>
      </c>
      <c r="AZ419" s="17">
        <v>0</v>
      </c>
      <c r="BA419" s="17">
        <v>0</v>
      </c>
      <c r="BB419" s="19">
        <v>540</v>
      </c>
      <c r="BC419" s="19">
        <v>38</v>
      </c>
      <c r="BD419" s="19">
        <v>578</v>
      </c>
      <c r="BE419" s="19">
        <v>0</v>
      </c>
      <c r="BF419" s="20">
        <v>175</v>
      </c>
      <c r="BG419" s="20">
        <v>0</v>
      </c>
      <c r="BH419" s="20">
        <v>175</v>
      </c>
      <c r="BI419" s="62">
        <v>0</v>
      </c>
      <c r="BJ419" s="62">
        <v>0</v>
      </c>
      <c r="BK419" s="62">
        <v>0</v>
      </c>
      <c r="BL419" s="62">
        <v>0</v>
      </c>
      <c r="BM419" s="63">
        <v>0</v>
      </c>
      <c r="BN419" s="63">
        <v>0</v>
      </c>
      <c r="BO419" s="63">
        <v>0</v>
      </c>
      <c r="BP419" s="62">
        <v>0</v>
      </c>
      <c r="BQ419" s="62">
        <v>0</v>
      </c>
      <c r="BR419" s="62">
        <v>0</v>
      </c>
      <c r="BS419" s="62">
        <v>0</v>
      </c>
      <c r="BT419" s="63">
        <v>0</v>
      </c>
      <c r="BU419" s="63">
        <v>0</v>
      </c>
      <c r="BV419" s="63">
        <v>0</v>
      </c>
      <c r="BW419" s="19">
        <v>58</v>
      </c>
      <c r="BX419" s="19">
        <v>0</v>
      </c>
      <c r="BY419" s="19">
        <v>58</v>
      </c>
      <c r="BZ419" s="19">
        <v>0</v>
      </c>
      <c r="CA419" s="20">
        <v>0</v>
      </c>
      <c r="CB419" s="20">
        <v>0</v>
      </c>
      <c r="CC419" s="20">
        <v>0</v>
      </c>
      <c r="CD419" s="59">
        <v>0</v>
      </c>
      <c r="CE419" s="59">
        <v>0</v>
      </c>
      <c r="CF419" s="59">
        <v>0</v>
      </c>
      <c r="CG419" s="59">
        <v>0</v>
      </c>
      <c r="CH419" s="60">
        <v>0</v>
      </c>
      <c r="CI419" s="60">
        <v>0</v>
      </c>
      <c r="CJ419" s="60">
        <v>0</v>
      </c>
      <c r="CK419" s="64">
        <v>2546</v>
      </c>
      <c r="CL419" s="64">
        <v>38</v>
      </c>
      <c r="CM419" s="64">
        <v>2584</v>
      </c>
      <c r="CN419" s="64">
        <v>0</v>
      </c>
      <c r="CO419" s="64">
        <v>0</v>
      </c>
      <c r="CP419" s="65">
        <v>322</v>
      </c>
      <c r="CQ419" s="65">
        <v>0</v>
      </c>
      <c r="CR419" s="65">
        <v>322</v>
      </c>
    </row>
    <row r="420" spans="1:96" x14ac:dyDescent="0.2">
      <c r="A420" s="21" t="s">
        <v>863</v>
      </c>
      <c r="B420" s="12" t="s">
        <v>1388</v>
      </c>
      <c r="C420" s="21" t="s">
        <v>459</v>
      </c>
      <c r="D420" s="11" t="s">
        <v>887</v>
      </c>
      <c r="E420" s="59">
        <v>0</v>
      </c>
      <c r="F420" s="59">
        <v>0</v>
      </c>
      <c r="G420" s="59">
        <v>0</v>
      </c>
      <c r="H420" s="59">
        <v>0</v>
      </c>
      <c r="I420" s="60">
        <v>0</v>
      </c>
      <c r="J420" s="60">
        <v>0</v>
      </c>
      <c r="K420" s="60">
        <v>0</v>
      </c>
      <c r="L420" s="18">
        <v>0</v>
      </c>
      <c r="M420" s="18">
        <v>0</v>
      </c>
      <c r="N420" s="18">
        <v>0</v>
      </c>
      <c r="O420" s="18">
        <v>0</v>
      </c>
      <c r="P420" s="61">
        <v>0</v>
      </c>
      <c r="Q420" s="61">
        <v>0</v>
      </c>
      <c r="R420" s="61">
        <v>0</v>
      </c>
      <c r="S420" s="62">
        <v>0</v>
      </c>
      <c r="T420" s="62">
        <v>0</v>
      </c>
      <c r="U420" s="62">
        <v>0</v>
      </c>
      <c r="V420" s="62">
        <v>0</v>
      </c>
      <c r="W420" s="63">
        <v>0</v>
      </c>
      <c r="X420" s="63">
        <v>0</v>
      </c>
      <c r="Y420" s="63">
        <v>0</v>
      </c>
      <c r="Z420" s="18">
        <v>0</v>
      </c>
      <c r="AA420" s="18">
        <v>0</v>
      </c>
      <c r="AB420" s="18">
        <v>0</v>
      </c>
      <c r="AC420" s="18">
        <v>0</v>
      </c>
      <c r="AD420" s="61">
        <v>0</v>
      </c>
      <c r="AE420" s="61">
        <v>0</v>
      </c>
      <c r="AF420" s="61">
        <v>0</v>
      </c>
      <c r="AG420" s="19">
        <v>0</v>
      </c>
      <c r="AH420" s="19">
        <v>0</v>
      </c>
      <c r="AI420" s="19">
        <v>0</v>
      </c>
      <c r="AJ420" s="19">
        <v>0</v>
      </c>
      <c r="AK420" s="20">
        <v>0</v>
      </c>
      <c r="AL420" s="20">
        <v>0</v>
      </c>
      <c r="AM420" s="20">
        <v>0</v>
      </c>
      <c r="AN420" s="59">
        <v>0</v>
      </c>
      <c r="AO420" s="59">
        <v>0</v>
      </c>
      <c r="AP420" s="59">
        <v>0</v>
      </c>
      <c r="AQ420" s="59">
        <v>0</v>
      </c>
      <c r="AR420" s="60">
        <v>0</v>
      </c>
      <c r="AS420" s="60">
        <v>0</v>
      </c>
      <c r="AT420" s="60">
        <v>0</v>
      </c>
      <c r="AU420" s="16">
        <v>162</v>
      </c>
      <c r="AV420" s="16">
        <v>0</v>
      </c>
      <c r="AW420" s="16">
        <v>162</v>
      </c>
      <c r="AX420" s="16">
        <v>0</v>
      </c>
      <c r="AY420" s="17">
        <v>12</v>
      </c>
      <c r="AZ420" s="17">
        <v>0</v>
      </c>
      <c r="BA420" s="17">
        <v>12</v>
      </c>
      <c r="BB420" s="19">
        <v>0</v>
      </c>
      <c r="BC420" s="19">
        <v>0</v>
      </c>
      <c r="BD420" s="19">
        <v>0</v>
      </c>
      <c r="BE420" s="19">
        <v>0</v>
      </c>
      <c r="BF420" s="20">
        <v>0</v>
      </c>
      <c r="BG420" s="20">
        <v>0</v>
      </c>
      <c r="BH420" s="20">
        <v>0</v>
      </c>
      <c r="BI420" s="62">
        <v>0</v>
      </c>
      <c r="BJ420" s="62">
        <v>0</v>
      </c>
      <c r="BK420" s="62">
        <v>0</v>
      </c>
      <c r="BL420" s="62">
        <v>0</v>
      </c>
      <c r="BM420" s="63">
        <v>0</v>
      </c>
      <c r="BN420" s="63">
        <v>0</v>
      </c>
      <c r="BO420" s="63">
        <v>0</v>
      </c>
      <c r="BP420" s="62">
        <v>0</v>
      </c>
      <c r="BQ420" s="62">
        <v>0</v>
      </c>
      <c r="BR420" s="62">
        <v>0</v>
      </c>
      <c r="BS420" s="62">
        <v>0</v>
      </c>
      <c r="BT420" s="63">
        <v>0</v>
      </c>
      <c r="BU420" s="63">
        <v>0</v>
      </c>
      <c r="BV420" s="63">
        <v>0</v>
      </c>
      <c r="BW420" s="19">
        <v>0</v>
      </c>
      <c r="BX420" s="19">
        <v>0</v>
      </c>
      <c r="BY420" s="19">
        <v>0</v>
      </c>
      <c r="BZ420" s="19">
        <v>0</v>
      </c>
      <c r="CA420" s="20">
        <v>0</v>
      </c>
      <c r="CB420" s="20">
        <v>0</v>
      </c>
      <c r="CC420" s="20">
        <v>0</v>
      </c>
      <c r="CD420" s="59">
        <v>0</v>
      </c>
      <c r="CE420" s="59">
        <v>0</v>
      </c>
      <c r="CF420" s="59">
        <v>0</v>
      </c>
      <c r="CG420" s="59">
        <v>0</v>
      </c>
      <c r="CH420" s="60">
        <v>0</v>
      </c>
      <c r="CI420" s="60">
        <v>0</v>
      </c>
      <c r="CJ420" s="60">
        <v>0</v>
      </c>
      <c r="CK420" s="64">
        <v>162</v>
      </c>
      <c r="CL420" s="64">
        <v>0</v>
      </c>
      <c r="CM420" s="64">
        <v>162</v>
      </c>
      <c r="CN420" s="64">
        <v>0</v>
      </c>
      <c r="CO420" s="64">
        <v>0</v>
      </c>
      <c r="CP420" s="65">
        <v>12</v>
      </c>
      <c r="CQ420" s="65">
        <v>0</v>
      </c>
      <c r="CR420" s="65">
        <v>12</v>
      </c>
    </row>
    <row r="421" spans="1:96" x14ac:dyDescent="0.2">
      <c r="A421" s="21" t="s">
        <v>69</v>
      </c>
      <c r="B421" s="12" t="s">
        <v>1389</v>
      </c>
      <c r="C421" s="21" t="s">
        <v>70</v>
      </c>
      <c r="D421" s="11" t="s">
        <v>887</v>
      </c>
      <c r="E421" s="59">
        <v>0</v>
      </c>
      <c r="F421" s="59">
        <v>0</v>
      </c>
      <c r="G421" s="59">
        <v>0</v>
      </c>
      <c r="H421" s="59">
        <v>0</v>
      </c>
      <c r="I421" s="60">
        <v>0</v>
      </c>
      <c r="J421" s="60">
        <v>0</v>
      </c>
      <c r="K421" s="60">
        <v>0</v>
      </c>
      <c r="L421" s="18">
        <v>0</v>
      </c>
      <c r="M421" s="18">
        <v>0</v>
      </c>
      <c r="N421" s="18">
        <v>0</v>
      </c>
      <c r="O421" s="18">
        <v>0</v>
      </c>
      <c r="P421" s="61">
        <v>0</v>
      </c>
      <c r="Q421" s="61">
        <v>0</v>
      </c>
      <c r="R421" s="61">
        <v>0</v>
      </c>
      <c r="S421" s="62">
        <v>0</v>
      </c>
      <c r="T421" s="62">
        <v>0</v>
      </c>
      <c r="U421" s="62">
        <v>0</v>
      </c>
      <c r="V421" s="62">
        <v>0</v>
      </c>
      <c r="W421" s="63">
        <v>0</v>
      </c>
      <c r="X421" s="63">
        <v>0</v>
      </c>
      <c r="Y421" s="63">
        <v>0</v>
      </c>
      <c r="Z421" s="18">
        <v>0</v>
      </c>
      <c r="AA421" s="18">
        <v>0</v>
      </c>
      <c r="AB421" s="18">
        <v>0</v>
      </c>
      <c r="AC421" s="18">
        <v>0</v>
      </c>
      <c r="AD421" s="61">
        <v>0</v>
      </c>
      <c r="AE421" s="61">
        <v>0</v>
      </c>
      <c r="AF421" s="61">
        <v>0</v>
      </c>
      <c r="AG421" s="19">
        <v>0</v>
      </c>
      <c r="AH421" s="19">
        <v>0</v>
      </c>
      <c r="AI421" s="19">
        <v>0</v>
      </c>
      <c r="AJ421" s="19">
        <v>0</v>
      </c>
      <c r="AK421" s="20">
        <v>0</v>
      </c>
      <c r="AL421" s="20">
        <v>0</v>
      </c>
      <c r="AM421" s="20">
        <v>0</v>
      </c>
      <c r="AN421" s="59">
        <v>0</v>
      </c>
      <c r="AO421" s="59">
        <v>0</v>
      </c>
      <c r="AP421" s="59">
        <v>0</v>
      </c>
      <c r="AQ421" s="59">
        <v>0</v>
      </c>
      <c r="AR421" s="60">
        <v>0</v>
      </c>
      <c r="AS421" s="60">
        <v>0</v>
      </c>
      <c r="AT421" s="60">
        <v>0</v>
      </c>
      <c r="AU421" s="16">
        <v>0</v>
      </c>
      <c r="AV421" s="16">
        <v>0</v>
      </c>
      <c r="AW421" s="16">
        <v>0</v>
      </c>
      <c r="AX421" s="16">
        <v>0</v>
      </c>
      <c r="AY421" s="17">
        <v>0</v>
      </c>
      <c r="AZ421" s="17">
        <v>0</v>
      </c>
      <c r="BA421" s="17">
        <v>0</v>
      </c>
      <c r="BB421" s="19">
        <v>0</v>
      </c>
      <c r="BC421" s="19">
        <v>0</v>
      </c>
      <c r="BD421" s="19">
        <v>0</v>
      </c>
      <c r="BE421" s="19">
        <v>0</v>
      </c>
      <c r="BF421" s="20">
        <v>0</v>
      </c>
      <c r="BG421" s="20">
        <v>0</v>
      </c>
      <c r="BH421" s="20">
        <v>0</v>
      </c>
      <c r="BI421" s="62">
        <v>19133</v>
      </c>
      <c r="BJ421" s="62">
        <v>0</v>
      </c>
      <c r="BK421" s="62">
        <v>19133</v>
      </c>
      <c r="BL421" s="62">
        <v>0</v>
      </c>
      <c r="BM421" s="63">
        <v>39</v>
      </c>
      <c r="BN421" s="63">
        <v>0</v>
      </c>
      <c r="BO421" s="63">
        <v>39</v>
      </c>
      <c r="BP421" s="62">
        <v>0</v>
      </c>
      <c r="BQ421" s="62">
        <v>0</v>
      </c>
      <c r="BR421" s="62">
        <v>0</v>
      </c>
      <c r="BS421" s="62">
        <v>0</v>
      </c>
      <c r="BT421" s="63">
        <v>0</v>
      </c>
      <c r="BU421" s="63">
        <v>0</v>
      </c>
      <c r="BV421" s="63">
        <v>0</v>
      </c>
      <c r="BW421" s="19">
        <v>0</v>
      </c>
      <c r="BX421" s="19">
        <v>0</v>
      </c>
      <c r="BY421" s="19">
        <v>0</v>
      </c>
      <c r="BZ421" s="19">
        <v>0</v>
      </c>
      <c r="CA421" s="20">
        <v>0</v>
      </c>
      <c r="CB421" s="20">
        <v>0</v>
      </c>
      <c r="CC421" s="20">
        <v>0</v>
      </c>
      <c r="CD421" s="59">
        <v>0</v>
      </c>
      <c r="CE421" s="59">
        <v>0</v>
      </c>
      <c r="CF421" s="59">
        <v>0</v>
      </c>
      <c r="CG421" s="59">
        <v>0</v>
      </c>
      <c r="CH421" s="60">
        <v>0</v>
      </c>
      <c r="CI421" s="60">
        <v>0</v>
      </c>
      <c r="CJ421" s="60">
        <v>0</v>
      </c>
      <c r="CK421" s="64">
        <v>19133</v>
      </c>
      <c r="CL421" s="64">
        <v>0</v>
      </c>
      <c r="CM421" s="64">
        <v>19133</v>
      </c>
      <c r="CN421" s="64">
        <v>0</v>
      </c>
      <c r="CO421" s="64">
        <v>0</v>
      </c>
      <c r="CP421" s="65">
        <v>39</v>
      </c>
      <c r="CQ421" s="65">
        <v>0</v>
      </c>
      <c r="CR421" s="65">
        <v>39</v>
      </c>
    </row>
    <row r="422" spans="1:96" x14ac:dyDescent="0.2">
      <c r="A422" s="21" t="s">
        <v>864</v>
      </c>
      <c r="B422" s="12" t="s">
        <v>1444</v>
      </c>
      <c r="C422" s="21" t="s">
        <v>1445</v>
      </c>
      <c r="D422" s="11" t="s">
        <v>887</v>
      </c>
      <c r="E422" s="59">
        <v>0</v>
      </c>
      <c r="F422" s="59">
        <v>0</v>
      </c>
      <c r="G422" s="59">
        <v>0</v>
      </c>
      <c r="H422" s="59">
        <v>0</v>
      </c>
      <c r="I422" s="60">
        <v>0</v>
      </c>
      <c r="J422" s="60">
        <v>0</v>
      </c>
      <c r="K422" s="60">
        <v>0</v>
      </c>
      <c r="L422" s="18">
        <v>37892</v>
      </c>
      <c r="M422" s="18">
        <v>0</v>
      </c>
      <c r="N422" s="18">
        <v>37892</v>
      </c>
      <c r="O422" s="18">
        <v>0</v>
      </c>
      <c r="P422" s="61">
        <v>0</v>
      </c>
      <c r="Q422" s="61">
        <v>0</v>
      </c>
      <c r="R422" s="61">
        <v>0</v>
      </c>
      <c r="S422" s="62">
        <v>0</v>
      </c>
      <c r="T422" s="62">
        <v>0</v>
      </c>
      <c r="U422" s="62">
        <v>0</v>
      </c>
      <c r="V422" s="62">
        <v>0</v>
      </c>
      <c r="W422" s="63">
        <v>0</v>
      </c>
      <c r="X422" s="63">
        <v>0</v>
      </c>
      <c r="Y422" s="63">
        <v>0</v>
      </c>
      <c r="Z422" s="18">
        <v>0</v>
      </c>
      <c r="AA422" s="18">
        <v>0</v>
      </c>
      <c r="AB422" s="18">
        <v>0</v>
      </c>
      <c r="AC422" s="18">
        <v>0</v>
      </c>
      <c r="AD422" s="61">
        <v>0</v>
      </c>
      <c r="AE422" s="61">
        <v>0</v>
      </c>
      <c r="AF422" s="61">
        <v>0</v>
      </c>
      <c r="AG422" s="19">
        <v>0</v>
      </c>
      <c r="AH422" s="19">
        <v>0</v>
      </c>
      <c r="AI422" s="19">
        <v>0</v>
      </c>
      <c r="AJ422" s="19">
        <v>0</v>
      </c>
      <c r="AK422" s="20">
        <v>0</v>
      </c>
      <c r="AL422" s="20">
        <v>0</v>
      </c>
      <c r="AM422" s="20">
        <v>0</v>
      </c>
      <c r="AN422" s="59">
        <v>0</v>
      </c>
      <c r="AO422" s="59">
        <v>0</v>
      </c>
      <c r="AP422" s="59">
        <v>0</v>
      </c>
      <c r="AQ422" s="59">
        <v>0</v>
      </c>
      <c r="AR422" s="60">
        <v>0</v>
      </c>
      <c r="AS422" s="60">
        <v>0</v>
      </c>
      <c r="AT422" s="60">
        <v>0</v>
      </c>
      <c r="AU422" s="16">
        <v>0</v>
      </c>
      <c r="AV422" s="16">
        <v>0</v>
      </c>
      <c r="AW422" s="16">
        <v>0</v>
      </c>
      <c r="AX422" s="16">
        <v>0</v>
      </c>
      <c r="AY422" s="17">
        <v>0</v>
      </c>
      <c r="AZ422" s="17">
        <v>0</v>
      </c>
      <c r="BA422" s="17">
        <v>0</v>
      </c>
      <c r="BB422" s="19">
        <v>0</v>
      </c>
      <c r="BC422" s="19">
        <v>0</v>
      </c>
      <c r="BD422" s="19">
        <v>0</v>
      </c>
      <c r="BE422" s="19">
        <v>0</v>
      </c>
      <c r="BF422" s="20">
        <v>0</v>
      </c>
      <c r="BG422" s="20">
        <v>0</v>
      </c>
      <c r="BH422" s="20">
        <v>0</v>
      </c>
      <c r="BI422" s="62">
        <v>0</v>
      </c>
      <c r="BJ422" s="62">
        <v>0</v>
      </c>
      <c r="BK422" s="62">
        <v>0</v>
      </c>
      <c r="BL422" s="62">
        <v>0</v>
      </c>
      <c r="BM422" s="63">
        <v>0</v>
      </c>
      <c r="BN422" s="63">
        <v>0</v>
      </c>
      <c r="BO422" s="63">
        <v>0</v>
      </c>
      <c r="BP422" s="62">
        <v>0</v>
      </c>
      <c r="BQ422" s="62">
        <v>0</v>
      </c>
      <c r="BR422" s="62">
        <v>0</v>
      </c>
      <c r="BS422" s="62">
        <v>0</v>
      </c>
      <c r="BT422" s="63">
        <v>0</v>
      </c>
      <c r="BU422" s="63">
        <v>0</v>
      </c>
      <c r="BV422" s="63">
        <v>0</v>
      </c>
      <c r="BW422" s="19">
        <v>0</v>
      </c>
      <c r="BX422" s="19">
        <v>0</v>
      </c>
      <c r="BY422" s="19">
        <v>0</v>
      </c>
      <c r="BZ422" s="19">
        <v>0</v>
      </c>
      <c r="CA422" s="20">
        <v>0</v>
      </c>
      <c r="CB422" s="20">
        <v>0</v>
      </c>
      <c r="CC422" s="20">
        <v>0</v>
      </c>
      <c r="CD422" s="59">
        <v>0</v>
      </c>
      <c r="CE422" s="59">
        <v>0</v>
      </c>
      <c r="CF422" s="59">
        <v>0</v>
      </c>
      <c r="CG422" s="59">
        <v>0</v>
      </c>
      <c r="CH422" s="60">
        <v>0</v>
      </c>
      <c r="CI422" s="60">
        <v>0</v>
      </c>
      <c r="CJ422" s="60">
        <v>0</v>
      </c>
      <c r="CK422" s="64">
        <v>37892</v>
      </c>
      <c r="CL422" s="64">
        <v>0</v>
      </c>
      <c r="CM422" s="64">
        <v>37892</v>
      </c>
      <c r="CN422" s="64">
        <v>0</v>
      </c>
      <c r="CO422" s="64">
        <v>0</v>
      </c>
      <c r="CP422" s="65">
        <v>0</v>
      </c>
      <c r="CQ422" s="65">
        <v>0</v>
      </c>
      <c r="CR422" s="65">
        <v>0</v>
      </c>
    </row>
    <row r="423" spans="1:96" x14ac:dyDescent="0.2">
      <c r="A423" s="21" t="s">
        <v>855</v>
      </c>
      <c r="B423" s="12" t="s">
        <v>1390</v>
      </c>
      <c r="C423" s="21" t="s">
        <v>460</v>
      </c>
      <c r="D423" s="11" t="s">
        <v>887</v>
      </c>
      <c r="E423" s="59">
        <v>0</v>
      </c>
      <c r="F423" s="59">
        <v>0</v>
      </c>
      <c r="G423" s="59">
        <v>0</v>
      </c>
      <c r="H423" s="59">
        <v>0</v>
      </c>
      <c r="I423" s="60">
        <v>0</v>
      </c>
      <c r="J423" s="60">
        <v>0</v>
      </c>
      <c r="K423" s="60">
        <v>0</v>
      </c>
      <c r="L423" s="18">
        <v>0</v>
      </c>
      <c r="M423" s="18">
        <v>0</v>
      </c>
      <c r="N423" s="18">
        <v>0</v>
      </c>
      <c r="O423" s="18">
        <v>0</v>
      </c>
      <c r="P423" s="61">
        <v>0</v>
      </c>
      <c r="Q423" s="61">
        <v>0</v>
      </c>
      <c r="R423" s="61">
        <v>0</v>
      </c>
      <c r="S423" s="62">
        <v>0</v>
      </c>
      <c r="T423" s="62">
        <v>0</v>
      </c>
      <c r="U423" s="62">
        <v>0</v>
      </c>
      <c r="V423" s="62">
        <v>0</v>
      </c>
      <c r="W423" s="63">
        <v>0</v>
      </c>
      <c r="X423" s="63">
        <v>0</v>
      </c>
      <c r="Y423" s="63">
        <v>0</v>
      </c>
      <c r="Z423" s="18">
        <v>0</v>
      </c>
      <c r="AA423" s="18">
        <v>0</v>
      </c>
      <c r="AB423" s="18">
        <v>0</v>
      </c>
      <c r="AC423" s="18">
        <v>0</v>
      </c>
      <c r="AD423" s="61">
        <v>0</v>
      </c>
      <c r="AE423" s="61">
        <v>0</v>
      </c>
      <c r="AF423" s="61">
        <v>0</v>
      </c>
      <c r="AG423" s="19">
        <v>0</v>
      </c>
      <c r="AH423" s="19">
        <v>0</v>
      </c>
      <c r="AI423" s="19">
        <v>0</v>
      </c>
      <c r="AJ423" s="19">
        <v>0</v>
      </c>
      <c r="AK423" s="20">
        <v>0</v>
      </c>
      <c r="AL423" s="20">
        <v>0</v>
      </c>
      <c r="AM423" s="20">
        <v>0</v>
      </c>
      <c r="AN423" s="59">
        <v>0</v>
      </c>
      <c r="AO423" s="59">
        <v>0</v>
      </c>
      <c r="AP423" s="59">
        <v>0</v>
      </c>
      <c r="AQ423" s="59">
        <v>0</v>
      </c>
      <c r="AR423" s="60">
        <v>0</v>
      </c>
      <c r="AS423" s="60">
        <v>0</v>
      </c>
      <c r="AT423" s="60">
        <v>0</v>
      </c>
      <c r="AU423" s="16">
        <v>0</v>
      </c>
      <c r="AV423" s="16">
        <v>0</v>
      </c>
      <c r="AW423" s="16">
        <v>0</v>
      </c>
      <c r="AX423" s="16">
        <v>0</v>
      </c>
      <c r="AY423" s="17">
        <v>0</v>
      </c>
      <c r="AZ423" s="17">
        <v>0</v>
      </c>
      <c r="BA423" s="17">
        <v>0</v>
      </c>
      <c r="BB423" s="19">
        <v>0</v>
      </c>
      <c r="BC423" s="19">
        <v>0</v>
      </c>
      <c r="BD423" s="19">
        <v>0</v>
      </c>
      <c r="BE423" s="19">
        <v>0</v>
      </c>
      <c r="BF423" s="20">
        <v>0</v>
      </c>
      <c r="BG423" s="20">
        <v>0</v>
      </c>
      <c r="BH423" s="20">
        <v>0</v>
      </c>
      <c r="BI423" s="62">
        <v>0</v>
      </c>
      <c r="BJ423" s="62">
        <v>0</v>
      </c>
      <c r="BK423" s="62">
        <v>0</v>
      </c>
      <c r="BL423" s="62">
        <v>0</v>
      </c>
      <c r="BM423" s="63">
        <v>0</v>
      </c>
      <c r="BN423" s="63">
        <v>0</v>
      </c>
      <c r="BO423" s="63">
        <v>0</v>
      </c>
      <c r="BP423" s="62">
        <v>3677</v>
      </c>
      <c r="BQ423" s="62">
        <v>0</v>
      </c>
      <c r="BR423" s="62">
        <v>3677</v>
      </c>
      <c r="BS423" s="62">
        <v>0</v>
      </c>
      <c r="BT423" s="63">
        <v>61</v>
      </c>
      <c r="BU423" s="63">
        <v>0</v>
      </c>
      <c r="BV423" s="63">
        <v>61</v>
      </c>
      <c r="BW423" s="19">
        <v>0</v>
      </c>
      <c r="BX423" s="19">
        <v>0</v>
      </c>
      <c r="BY423" s="19">
        <v>0</v>
      </c>
      <c r="BZ423" s="19">
        <v>0</v>
      </c>
      <c r="CA423" s="20">
        <v>0</v>
      </c>
      <c r="CB423" s="20">
        <v>0</v>
      </c>
      <c r="CC423" s="20">
        <v>0</v>
      </c>
      <c r="CD423" s="59">
        <v>0</v>
      </c>
      <c r="CE423" s="59">
        <v>0</v>
      </c>
      <c r="CF423" s="59">
        <v>0</v>
      </c>
      <c r="CG423" s="59">
        <v>0</v>
      </c>
      <c r="CH423" s="60">
        <v>0</v>
      </c>
      <c r="CI423" s="60">
        <v>0</v>
      </c>
      <c r="CJ423" s="60">
        <v>0</v>
      </c>
      <c r="CK423" s="64">
        <v>3677</v>
      </c>
      <c r="CL423" s="64">
        <v>0</v>
      </c>
      <c r="CM423" s="64">
        <v>3677</v>
      </c>
      <c r="CN423" s="64">
        <v>0</v>
      </c>
      <c r="CO423" s="64">
        <v>0</v>
      </c>
      <c r="CP423" s="65">
        <v>61</v>
      </c>
      <c r="CQ423" s="65">
        <v>0</v>
      </c>
      <c r="CR423" s="65">
        <v>61</v>
      </c>
    </row>
    <row r="424" spans="1:96" x14ac:dyDescent="0.2">
      <c r="A424" s="21" t="s">
        <v>56</v>
      </c>
      <c r="B424" s="12" t="s">
        <v>1391</v>
      </c>
      <c r="C424" s="21" t="s">
        <v>57</v>
      </c>
      <c r="D424" s="11" t="s">
        <v>887</v>
      </c>
      <c r="E424" s="59">
        <v>0</v>
      </c>
      <c r="F424" s="59">
        <v>0</v>
      </c>
      <c r="G424" s="59">
        <v>0</v>
      </c>
      <c r="H424" s="59">
        <v>0</v>
      </c>
      <c r="I424" s="60">
        <v>0</v>
      </c>
      <c r="J424" s="60">
        <v>0</v>
      </c>
      <c r="K424" s="60">
        <v>0</v>
      </c>
      <c r="L424" s="18">
        <v>0</v>
      </c>
      <c r="M424" s="18">
        <v>0</v>
      </c>
      <c r="N424" s="18">
        <v>0</v>
      </c>
      <c r="O424" s="18">
        <v>0</v>
      </c>
      <c r="P424" s="61">
        <v>0</v>
      </c>
      <c r="Q424" s="61">
        <v>0</v>
      </c>
      <c r="R424" s="61">
        <v>0</v>
      </c>
      <c r="S424" s="62">
        <v>0</v>
      </c>
      <c r="T424" s="62">
        <v>0</v>
      </c>
      <c r="U424" s="62">
        <v>0</v>
      </c>
      <c r="V424" s="62">
        <v>0</v>
      </c>
      <c r="W424" s="63">
        <v>0</v>
      </c>
      <c r="X424" s="63">
        <v>0</v>
      </c>
      <c r="Y424" s="63">
        <v>0</v>
      </c>
      <c r="Z424" s="18">
        <v>0</v>
      </c>
      <c r="AA424" s="18">
        <v>0</v>
      </c>
      <c r="AB424" s="18">
        <v>0</v>
      </c>
      <c r="AC424" s="18">
        <v>0</v>
      </c>
      <c r="AD424" s="61">
        <v>0</v>
      </c>
      <c r="AE424" s="61">
        <v>0</v>
      </c>
      <c r="AF424" s="61">
        <v>0</v>
      </c>
      <c r="AG424" s="19">
        <v>0</v>
      </c>
      <c r="AH424" s="19">
        <v>0</v>
      </c>
      <c r="AI424" s="19">
        <v>0</v>
      </c>
      <c r="AJ424" s="19">
        <v>0</v>
      </c>
      <c r="AK424" s="20">
        <v>0</v>
      </c>
      <c r="AL424" s="20">
        <v>0</v>
      </c>
      <c r="AM424" s="20">
        <v>0</v>
      </c>
      <c r="AN424" s="59">
        <v>0</v>
      </c>
      <c r="AO424" s="59">
        <v>0</v>
      </c>
      <c r="AP424" s="59">
        <v>0</v>
      </c>
      <c r="AQ424" s="59">
        <v>0</v>
      </c>
      <c r="AR424" s="60">
        <v>0</v>
      </c>
      <c r="AS424" s="60">
        <v>0</v>
      </c>
      <c r="AT424" s="60">
        <v>0</v>
      </c>
      <c r="AU424" s="16">
        <v>0</v>
      </c>
      <c r="AV424" s="16">
        <v>0</v>
      </c>
      <c r="AW424" s="16">
        <v>0</v>
      </c>
      <c r="AX424" s="16">
        <v>0</v>
      </c>
      <c r="AY424" s="17">
        <v>0</v>
      </c>
      <c r="AZ424" s="17">
        <v>0</v>
      </c>
      <c r="BA424" s="17">
        <v>0</v>
      </c>
      <c r="BB424" s="19">
        <v>0</v>
      </c>
      <c r="BC424" s="19">
        <v>0</v>
      </c>
      <c r="BD424" s="19">
        <v>0</v>
      </c>
      <c r="BE424" s="19">
        <v>0</v>
      </c>
      <c r="BF424" s="20">
        <v>0</v>
      </c>
      <c r="BG424" s="20">
        <v>0</v>
      </c>
      <c r="BH424" s="20">
        <v>0</v>
      </c>
      <c r="BI424" s="62">
        <v>22805</v>
      </c>
      <c r="BJ424" s="62">
        <v>0</v>
      </c>
      <c r="BK424" s="62">
        <v>22805</v>
      </c>
      <c r="BL424" s="62">
        <v>0</v>
      </c>
      <c r="BM424" s="63">
        <v>2558</v>
      </c>
      <c r="BN424" s="63">
        <v>0</v>
      </c>
      <c r="BO424" s="63">
        <v>2558</v>
      </c>
      <c r="BP424" s="62">
        <v>0</v>
      </c>
      <c r="BQ424" s="62">
        <v>0</v>
      </c>
      <c r="BR424" s="62">
        <v>0</v>
      </c>
      <c r="BS424" s="62">
        <v>0</v>
      </c>
      <c r="BT424" s="63">
        <v>0</v>
      </c>
      <c r="BU424" s="63">
        <v>0</v>
      </c>
      <c r="BV424" s="63">
        <v>0</v>
      </c>
      <c r="BW424" s="19">
        <v>0</v>
      </c>
      <c r="BX424" s="19">
        <v>0</v>
      </c>
      <c r="BY424" s="19">
        <v>0</v>
      </c>
      <c r="BZ424" s="19">
        <v>0</v>
      </c>
      <c r="CA424" s="20">
        <v>0</v>
      </c>
      <c r="CB424" s="20">
        <v>0</v>
      </c>
      <c r="CC424" s="20">
        <v>0</v>
      </c>
      <c r="CD424" s="59">
        <v>0</v>
      </c>
      <c r="CE424" s="59">
        <v>0</v>
      </c>
      <c r="CF424" s="59">
        <v>0</v>
      </c>
      <c r="CG424" s="59">
        <v>0</v>
      </c>
      <c r="CH424" s="60">
        <v>0</v>
      </c>
      <c r="CI424" s="60">
        <v>0</v>
      </c>
      <c r="CJ424" s="60">
        <v>0</v>
      </c>
      <c r="CK424" s="64">
        <v>22805</v>
      </c>
      <c r="CL424" s="64">
        <v>0</v>
      </c>
      <c r="CM424" s="64">
        <v>22805</v>
      </c>
      <c r="CN424" s="64">
        <v>0</v>
      </c>
      <c r="CO424" s="64">
        <v>0</v>
      </c>
      <c r="CP424" s="65">
        <v>2558</v>
      </c>
      <c r="CQ424" s="65">
        <v>0</v>
      </c>
      <c r="CR424" s="65">
        <v>2558</v>
      </c>
    </row>
    <row r="425" spans="1:96" x14ac:dyDescent="0.2">
      <c r="A425" s="21" t="s">
        <v>705</v>
      </c>
      <c r="B425" s="12" t="s">
        <v>1392</v>
      </c>
      <c r="C425" s="21" t="s">
        <v>461</v>
      </c>
      <c r="D425" s="11" t="s">
        <v>884</v>
      </c>
      <c r="E425" s="59">
        <v>0</v>
      </c>
      <c r="F425" s="59">
        <v>0</v>
      </c>
      <c r="G425" s="59">
        <v>0</v>
      </c>
      <c r="H425" s="59">
        <v>0</v>
      </c>
      <c r="I425" s="60">
        <v>0</v>
      </c>
      <c r="J425" s="60">
        <v>0</v>
      </c>
      <c r="K425" s="60">
        <v>0</v>
      </c>
      <c r="L425" s="18">
        <v>0</v>
      </c>
      <c r="M425" s="18">
        <v>0</v>
      </c>
      <c r="N425" s="18">
        <v>0</v>
      </c>
      <c r="O425" s="18">
        <v>0</v>
      </c>
      <c r="P425" s="61">
        <v>0</v>
      </c>
      <c r="Q425" s="61">
        <v>0</v>
      </c>
      <c r="R425" s="61">
        <v>0</v>
      </c>
      <c r="S425" s="62">
        <v>0</v>
      </c>
      <c r="T425" s="62">
        <v>0</v>
      </c>
      <c r="U425" s="62">
        <v>0</v>
      </c>
      <c r="V425" s="62">
        <v>0</v>
      </c>
      <c r="W425" s="63">
        <v>0</v>
      </c>
      <c r="X425" s="63">
        <v>0</v>
      </c>
      <c r="Y425" s="63">
        <v>0</v>
      </c>
      <c r="Z425" s="18">
        <v>0</v>
      </c>
      <c r="AA425" s="18">
        <v>0</v>
      </c>
      <c r="AB425" s="18">
        <v>0</v>
      </c>
      <c r="AC425" s="18">
        <v>0</v>
      </c>
      <c r="AD425" s="61">
        <v>0</v>
      </c>
      <c r="AE425" s="61">
        <v>0</v>
      </c>
      <c r="AF425" s="61">
        <v>0</v>
      </c>
      <c r="AG425" s="19">
        <v>0</v>
      </c>
      <c r="AH425" s="19">
        <v>0</v>
      </c>
      <c r="AI425" s="19">
        <v>0</v>
      </c>
      <c r="AJ425" s="19">
        <v>0</v>
      </c>
      <c r="AK425" s="20">
        <v>0</v>
      </c>
      <c r="AL425" s="20">
        <v>0</v>
      </c>
      <c r="AM425" s="20">
        <v>0</v>
      </c>
      <c r="AN425" s="59">
        <v>186</v>
      </c>
      <c r="AO425" s="59">
        <v>0</v>
      </c>
      <c r="AP425" s="59">
        <v>186</v>
      </c>
      <c r="AQ425" s="59">
        <v>0</v>
      </c>
      <c r="AR425" s="60">
        <v>0</v>
      </c>
      <c r="AS425" s="60">
        <v>0</v>
      </c>
      <c r="AT425" s="60">
        <v>0</v>
      </c>
      <c r="AU425" s="16">
        <v>28</v>
      </c>
      <c r="AV425" s="16">
        <v>0</v>
      </c>
      <c r="AW425" s="16">
        <v>28</v>
      </c>
      <c r="AX425" s="16">
        <v>0</v>
      </c>
      <c r="AY425" s="17">
        <v>0</v>
      </c>
      <c r="AZ425" s="17">
        <v>0</v>
      </c>
      <c r="BA425" s="17">
        <v>0</v>
      </c>
      <c r="BB425" s="19">
        <v>0</v>
      </c>
      <c r="BC425" s="19">
        <v>0</v>
      </c>
      <c r="BD425" s="19">
        <v>0</v>
      </c>
      <c r="BE425" s="19">
        <v>0</v>
      </c>
      <c r="BF425" s="20">
        <v>0</v>
      </c>
      <c r="BG425" s="20">
        <v>0</v>
      </c>
      <c r="BH425" s="20">
        <v>0</v>
      </c>
      <c r="BI425" s="62">
        <v>0</v>
      </c>
      <c r="BJ425" s="62">
        <v>0</v>
      </c>
      <c r="BK425" s="62">
        <v>0</v>
      </c>
      <c r="BL425" s="62">
        <v>0</v>
      </c>
      <c r="BM425" s="63">
        <v>0</v>
      </c>
      <c r="BN425" s="63">
        <v>0</v>
      </c>
      <c r="BO425" s="63">
        <v>0</v>
      </c>
      <c r="BP425" s="62">
        <v>0</v>
      </c>
      <c r="BQ425" s="62">
        <v>0</v>
      </c>
      <c r="BR425" s="62">
        <v>0</v>
      </c>
      <c r="BS425" s="62">
        <v>0</v>
      </c>
      <c r="BT425" s="63">
        <v>0</v>
      </c>
      <c r="BU425" s="63">
        <v>0</v>
      </c>
      <c r="BV425" s="63">
        <v>0</v>
      </c>
      <c r="BW425" s="19">
        <v>7690</v>
      </c>
      <c r="BX425" s="19">
        <v>0</v>
      </c>
      <c r="BY425" s="19">
        <v>7690</v>
      </c>
      <c r="BZ425" s="19">
        <v>0</v>
      </c>
      <c r="CA425" s="20">
        <v>120</v>
      </c>
      <c r="CB425" s="20">
        <v>434</v>
      </c>
      <c r="CC425" s="20">
        <v>554</v>
      </c>
      <c r="CD425" s="59">
        <v>0</v>
      </c>
      <c r="CE425" s="59">
        <v>0</v>
      </c>
      <c r="CF425" s="59">
        <v>0</v>
      </c>
      <c r="CG425" s="59">
        <v>0</v>
      </c>
      <c r="CH425" s="60">
        <v>0</v>
      </c>
      <c r="CI425" s="60">
        <v>0</v>
      </c>
      <c r="CJ425" s="60">
        <v>0</v>
      </c>
      <c r="CK425" s="64">
        <v>7904</v>
      </c>
      <c r="CL425" s="64">
        <v>0</v>
      </c>
      <c r="CM425" s="64">
        <v>7904</v>
      </c>
      <c r="CN425" s="64">
        <v>0</v>
      </c>
      <c r="CO425" s="64">
        <v>0</v>
      </c>
      <c r="CP425" s="65">
        <v>120</v>
      </c>
      <c r="CQ425" s="65">
        <v>434</v>
      </c>
      <c r="CR425" s="65">
        <v>554</v>
      </c>
    </row>
    <row r="426" spans="1:96" x14ac:dyDescent="0.2">
      <c r="A426" s="21" t="s">
        <v>712</v>
      </c>
      <c r="B426" s="12" t="s">
        <v>1393</v>
      </c>
      <c r="C426" s="21" t="s">
        <v>462</v>
      </c>
      <c r="D426" s="11" t="s">
        <v>884</v>
      </c>
      <c r="E426" s="59">
        <v>0</v>
      </c>
      <c r="F426" s="59">
        <v>0</v>
      </c>
      <c r="G426" s="59">
        <v>0</v>
      </c>
      <c r="H426" s="59">
        <v>0</v>
      </c>
      <c r="I426" s="60">
        <v>0</v>
      </c>
      <c r="J426" s="60">
        <v>0</v>
      </c>
      <c r="K426" s="60">
        <v>0</v>
      </c>
      <c r="L426" s="18">
        <v>0</v>
      </c>
      <c r="M426" s="18">
        <v>0</v>
      </c>
      <c r="N426" s="18">
        <v>0</v>
      </c>
      <c r="O426" s="18">
        <v>0</v>
      </c>
      <c r="P426" s="61">
        <v>0</v>
      </c>
      <c r="Q426" s="61">
        <v>0</v>
      </c>
      <c r="R426" s="61">
        <v>0</v>
      </c>
      <c r="S426" s="62">
        <v>0</v>
      </c>
      <c r="T426" s="62">
        <v>0</v>
      </c>
      <c r="U426" s="62">
        <v>0</v>
      </c>
      <c r="V426" s="62">
        <v>0</v>
      </c>
      <c r="W426" s="63">
        <v>0</v>
      </c>
      <c r="X426" s="63">
        <v>0</v>
      </c>
      <c r="Y426" s="63">
        <v>0</v>
      </c>
      <c r="Z426" s="18">
        <v>0</v>
      </c>
      <c r="AA426" s="18">
        <v>0</v>
      </c>
      <c r="AB426" s="18">
        <v>0</v>
      </c>
      <c r="AC426" s="18">
        <v>0</v>
      </c>
      <c r="AD426" s="61">
        <v>0</v>
      </c>
      <c r="AE426" s="61">
        <v>0</v>
      </c>
      <c r="AF426" s="61">
        <v>0</v>
      </c>
      <c r="AG426" s="19">
        <v>707</v>
      </c>
      <c r="AH426" s="19">
        <v>0</v>
      </c>
      <c r="AI426" s="19">
        <v>707</v>
      </c>
      <c r="AJ426" s="19">
        <v>0</v>
      </c>
      <c r="AK426" s="20">
        <v>0</v>
      </c>
      <c r="AL426" s="20">
        <v>0</v>
      </c>
      <c r="AM426" s="20">
        <v>0</v>
      </c>
      <c r="AN426" s="59">
        <v>929</v>
      </c>
      <c r="AO426" s="59">
        <v>0</v>
      </c>
      <c r="AP426" s="59">
        <v>929</v>
      </c>
      <c r="AQ426" s="59">
        <v>0</v>
      </c>
      <c r="AR426" s="60">
        <v>0</v>
      </c>
      <c r="AS426" s="60">
        <v>0</v>
      </c>
      <c r="AT426" s="60">
        <v>0</v>
      </c>
      <c r="AU426" s="16">
        <v>0</v>
      </c>
      <c r="AV426" s="16">
        <v>0</v>
      </c>
      <c r="AW426" s="16">
        <v>0</v>
      </c>
      <c r="AX426" s="16">
        <v>0</v>
      </c>
      <c r="AY426" s="17">
        <v>153</v>
      </c>
      <c r="AZ426" s="17">
        <v>0</v>
      </c>
      <c r="BA426" s="17">
        <v>153</v>
      </c>
      <c r="BB426" s="19">
        <v>0</v>
      </c>
      <c r="BC426" s="19">
        <v>0</v>
      </c>
      <c r="BD426" s="19">
        <v>0</v>
      </c>
      <c r="BE426" s="19">
        <v>0</v>
      </c>
      <c r="BF426" s="20">
        <v>0</v>
      </c>
      <c r="BG426" s="20">
        <v>0</v>
      </c>
      <c r="BH426" s="20">
        <v>0</v>
      </c>
      <c r="BI426" s="62">
        <v>0</v>
      </c>
      <c r="BJ426" s="62">
        <v>0</v>
      </c>
      <c r="BK426" s="62">
        <v>0</v>
      </c>
      <c r="BL426" s="62">
        <v>0</v>
      </c>
      <c r="BM426" s="63">
        <v>0</v>
      </c>
      <c r="BN426" s="63">
        <v>0</v>
      </c>
      <c r="BO426" s="63">
        <v>0</v>
      </c>
      <c r="BP426" s="62">
        <v>0</v>
      </c>
      <c r="BQ426" s="62">
        <v>0</v>
      </c>
      <c r="BR426" s="62">
        <v>0</v>
      </c>
      <c r="BS426" s="62">
        <v>0</v>
      </c>
      <c r="BT426" s="63">
        <v>0</v>
      </c>
      <c r="BU426" s="63">
        <v>0</v>
      </c>
      <c r="BV426" s="63">
        <v>0</v>
      </c>
      <c r="BW426" s="19">
        <v>31</v>
      </c>
      <c r="BX426" s="19">
        <v>0</v>
      </c>
      <c r="BY426" s="19">
        <v>31</v>
      </c>
      <c r="BZ426" s="19">
        <v>0</v>
      </c>
      <c r="CA426" s="20">
        <v>1</v>
      </c>
      <c r="CB426" s="20">
        <v>0</v>
      </c>
      <c r="CC426" s="20">
        <v>1</v>
      </c>
      <c r="CD426" s="59">
        <v>0</v>
      </c>
      <c r="CE426" s="59">
        <v>0</v>
      </c>
      <c r="CF426" s="59">
        <v>0</v>
      </c>
      <c r="CG426" s="59">
        <v>0</v>
      </c>
      <c r="CH426" s="60">
        <v>0</v>
      </c>
      <c r="CI426" s="60">
        <v>0</v>
      </c>
      <c r="CJ426" s="60">
        <v>0</v>
      </c>
      <c r="CK426" s="64">
        <v>1667</v>
      </c>
      <c r="CL426" s="64">
        <v>0</v>
      </c>
      <c r="CM426" s="64">
        <v>1667</v>
      </c>
      <c r="CN426" s="64">
        <v>0</v>
      </c>
      <c r="CO426" s="64">
        <v>0</v>
      </c>
      <c r="CP426" s="65">
        <v>154</v>
      </c>
      <c r="CQ426" s="65">
        <v>0</v>
      </c>
      <c r="CR426" s="65">
        <v>154</v>
      </c>
    </row>
    <row r="427" spans="1:96" x14ac:dyDescent="0.2">
      <c r="A427" s="21" t="s">
        <v>749</v>
      </c>
      <c r="B427" s="12" t="s">
        <v>1394</v>
      </c>
      <c r="C427" s="21" t="s">
        <v>463</v>
      </c>
      <c r="D427" s="11" t="s">
        <v>883</v>
      </c>
      <c r="E427" s="59">
        <v>51018</v>
      </c>
      <c r="F427" s="59">
        <v>0</v>
      </c>
      <c r="G427" s="59">
        <v>51018</v>
      </c>
      <c r="H427" s="59">
        <v>0</v>
      </c>
      <c r="I427" s="60">
        <v>4955</v>
      </c>
      <c r="J427" s="60">
        <v>0</v>
      </c>
      <c r="K427" s="60">
        <v>4955</v>
      </c>
      <c r="L427" s="18">
        <v>21906</v>
      </c>
      <c r="M427" s="18">
        <v>0</v>
      </c>
      <c r="N427" s="18">
        <v>21906</v>
      </c>
      <c r="O427" s="18">
        <v>0</v>
      </c>
      <c r="P427" s="61">
        <v>2107</v>
      </c>
      <c r="Q427" s="61">
        <v>0</v>
      </c>
      <c r="R427" s="61">
        <v>2107</v>
      </c>
      <c r="S427" s="62">
        <v>478</v>
      </c>
      <c r="T427" s="62">
        <v>0</v>
      </c>
      <c r="U427" s="62">
        <v>478</v>
      </c>
      <c r="V427" s="62">
        <v>0</v>
      </c>
      <c r="W427" s="63">
        <v>419</v>
      </c>
      <c r="X427" s="63">
        <v>0</v>
      </c>
      <c r="Y427" s="63">
        <v>419</v>
      </c>
      <c r="Z427" s="18">
        <v>620</v>
      </c>
      <c r="AA427" s="18">
        <v>0</v>
      </c>
      <c r="AB427" s="18">
        <v>620</v>
      </c>
      <c r="AC427" s="18">
        <v>0</v>
      </c>
      <c r="AD427" s="61">
        <v>0</v>
      </c>
      <c r="AE427" s="61">
        <v>0</v>
      </c>
      <c r="AF427" s="61">
        <v>0</v>
      </c>
      <c r="AG427" s="19">
        <v>0</v>
      </c>
      <c r="AH427" s="19">
        <v>0</v>
      </c>
      <c r="AI427" s="19">
        <v>0</v>
      </c>
      <c r="AJ427" s="19">
        <v>0</v>
      </c>
      <c r="AK427" s="20">
        <v>0</v>
      </c>
      <c r="AL427" s="20">
        <v>0</v>
      </c>
      <c r="AM427" s="20">
        <v>0</v>
      </c>
      <c r="AN427" s="59">
        <v>405</v>
      </c>
      <c r="AO427" s="59">
        <v>0</v>
      </c>
      <c r="AP427" s="59">
        <v>405</v>
      </c>
      <c r="AQ427" s="59">
        <v>0</v>
      </c>
      <c r="AR427" s="60">
        <v>0</v>
      </c>
      <c r="AS427" s="60">
        <v>0</v>
      </c>
      <c r="AT427" s="60">
        <v>0</v>
      </c>
      <c r="AU427" s="16">
        <v>249</v>
      </c>
      <c r="AV427" s="16">
        <v>0</v>
      </c>
      <c r="AW427" s="16">
        <v>249</v>
      </c>
      <c r="AX427" s="16">
        <v>0</v>
      </c>
      <c r="AY427" s="17">
        <v>0</v>
      </c>
      <c r="AZ427" s="17">
        <v>0</v>
      </c>
      <c r="BA427" s="17">
        <v>0</v>
      </c>
      <c r="BB427" s="19">
        <v>0</v>
      </c>
      <c r="BC427" s="19">
        <v>0</v>
      </c>
      <c r="BD427" s="19">
        <v>0</v>
      </c>
      <c r="BE427" s="19">
        <v>0</v>
      </c>
      <c r="BF427" s="20">
        <v>0</v>
      </c>
      <c r="BG427" s="20">
        <v>0</v>
      </c>
      <c r="BH427" s="20">
        <v>0</v>
      </c>
      <c r="BI427" s="62">
        <v>0</v>
      </c>
      <c r="BJ427" s="62">
        <v>0</v>
      </c>
      <c r="BK427" s="62">
        <v>0</v>
      </c>
      <c r="BL427" s="62">
        <v>0</v>
      </c>
      <c r="BM427" s="63">
        <v>0</v>
      </c>
      <c r="BN427" s="63">
        <v>0</v>
      </c>
      <c r="BO427" s="63">
        <v>0</v>
      </c>
      <c r="BP427" s="62">
        <v>610</v>
      </c>
      <c r="BQ427" s="62">
        <v>0</v>
      </c>
      <c r="BR427" s="62">
        <v>610</v>
      </c>
      <c r="BS427" s="62">
        <v>0</v>
      </c>
      <c r="BT427" s="63">
        <v>0</v>
      </c>
      <c r="BU427" s="63">
        <v>0</v>
      </c>
      <c r="BV427" s="63">
        <v>0</v>
      </c>
      <c r="BW427" s="19">
        <v>25301</v>
      </c>
      <c r="BX427" s="19">
        <v>0</v>
      </c>
      <c r="BY427" s="19">
        <v>25301</v>
      </c>
      <c r="BZ427" s="19">
        <v>0</v>
      </c>
      <c r="CA427" s="20">
        <v>5907</v>
      </c>
      <c r="CB427" s="20">
        <v>0</v>
      </c>
      <c r="CC427" s="20">
        <v>5907</v>
      </c>
      <c r="CD427" s="59">
        <v>0</v>
      </c>
      <c r="CE427" s="59">
        <v>0</v>
      </c>
      <c r="CF427" s="59">
        <v>0</v>
      </c>
      <c r="CG427" s="59">
        <v>0</v>
      </c>
      <c r="CH427" s="60">
        <v>0</v>
      </c>
      <c r="CI427" s="60">
        <v>0</v>
      </c>
      <c r="CJ427" s="60">
        <v>0</v>
      </c>
      <c r="CK427" s="64">
        <v>100587</v>
      </c>
      <c r="CL427" s="64">
        <v>0</v>
      </c>
      <c r="CM427" s="64">
        <v>100587</v>
      </c>
      <c r="CN427" s="64">
        <v>0</v>
      </c>
      <c r="CO427" s="64">
        <v>0</v>
      </c>
      <c r="CP427" s="65">
        <v>13388</v>
      </c>
      <c r="CQ427" s="65">
        <v>0</v>
      </c>
      <c r="CR427" s="65">
        <v>13388</v>
      </c>
    </row>
    <row r="428" spans="1:96" x14ac:dyDescent="0.2">
      <c r="A428" s="21" t="s">
        <v>856</v>
      </c>
      <c r="B428" s="12" t="s">
        <v>1395</v>
      </c>
      <c r="C428" s="21" t="s">
        <v>464</v>
      </c>
      <c r="D428" s="11" t="s">
        <v>887</v>
      </c>
      <c r="E428" s="59">
        <v>0</v>
      </c>
      <c r="F428" s="59">
        <v>0</v>
      </c>
      <c r="G428" s="59">
        <v>0</v>
      </c>
      <c r="H428" s="59">
        <v>0</v>
      </c>
      <c r="I428" s="60">
        <v>0</v>
      </c>
      <c r="J428" s="60">
        <v>0</v>
      </c>
      <c r="K428" s="60">
        <v>0</v>
      </c>
      <c r="L428" s="18">
        <v>0</v>
      </c>
      <c r="M428" s="18">
        <v>0</v>
      </c>
      <c r="N428" s="18">
        <v>0</v>
      </c>
      <c r="O428" s="18">
        <v>0</v>
      </c>
      <c r="P428" s="61">
        <v>0</v>
      </c>
      <c r="Q428" s="61">
        <v>0</v>
      </c>
      <c r="R428" s="61">
        <v>0</v>
      </c>
      <c r="S428" s="62">
        <v>0</v>
      </c>
      <c r="T428" s="62">
        <v>0</v>
      </c>
      <c r="U428" s="62">
        <v>0</v>
      </c>
      <c r="V428" s="62">
        <v>0</v>
      </c>
      <c r="W428" s="63">
        <v>0</v>
      </c>
      <c r="X428" s="63">
        <v>0</v>
      </c>
      <c r="Y428" s="63">
        <v>0</v>
      </c>
      <c r="Z428" s="18">
        <v>0</v>
      </c>
      <c r="AA428" s="18">
        <v>0</v>
      </c>
      <c r="AB428" s="18">
        <v>0</v>
      </c>
      <c r="AC428" s="18">
        <v>0</v>
      </c>
      <c r="AD428" s="61">
        <v>0</v>
      </c>
      <c r="AE428" s="61">
        <v>0</v>
      </c>
      <c r="AF428" s="61">
        <v>0</v>
      </c>
      <c r="AG428" s="19">
        <v>0</v>
      </c>
      <c r="AH428" s="19">
        <v>0</v>
      </c>
      <c r="AI428" s="19">
        <v>0</v>
      </c>
      <c r="AJ428" s="19">
        <v>0</v>
      </c>
      <c r="AK428" s="20">
        <v>0</v>
      </c>
      <c r="AL428" s="20">
        <v>0</v>
      </c>
      <c r="AM428" s="20">
        <v>0</v>
      </c>
      <c r="AN428" s="59">
        <v>0</v>
      </c>
      <c r="AO428" s="59">
        <v>0</v>
      </c>
      <c r="AP428" s="59">
        <v>0</v>
      </c>
      <c r="AQ428" s="59">
        <v>0</v>
      </c>
      <c r="AR428" s="60">
        <v>0</v>
      </c>
      <c r="AS428" s="60">
        <v>0</v>
      </c>
      <c r="AT428" s="60">
        <v>0</v>
      </c>
      <c r="AU428" s="16">
        <v>0</v>
      </c>
      <c r="AV428" s="16">
        <v>0</v>
      </c>
      <c r="AW428" s="16">
        <v>0</v>
      </c>
      <c r="AX428" s="16">
        <v>0</v>
      </c>
      <c r="AY428" s="17">
        <v>0</v>
      </c>
      <c r="AZ428" s="17">
        <v>0</v>
      </c>
      <c r="BA428" s="17">
        <v>0</v>
      </c>
      <c r="BB428" s="19">
        <v>0</v>
      </c>
      <c r="BC428" s="19">
        <v>0</v>
      </c>
      <c r="BD428" s="19">
        <v>0</v>
      </c>
      <c r="BE428" s="19">
        <v>0</v>
      </c>
      <c r="BF428" s="20">
        <v>0</v>
      </c>
      <c r="BG428" s="20">
        <v>0</v>
      </c>
      <c r="BH428" s="20">
        <v>0</v>
      </c>
      <c r="BI428" s="62">
        <v>0</v>
      </c>
      <c r="BJ428" s="62">
        <v>0</v>
      </c>
      <c r="BK428" s="62">
        <v>0</v>
      </c>
      <c r="BL428" s="62">
        <v>0</v>
      </c>
      <c r="BM428" s="63">
        <v>0</v>
      </c>
      <c r="BN428" s="63">
        <v>0</v>
      </c>
      <c r="BO428" s="63">
        <v>0</v>
      </c>
      <c r="BP428" s="62">
        <v>8681</v>
      </c>
      <c r="BQ428" s="62">
        <v>0</v>
      </c>
      <c r="BR428" s="62">
        <v>8681</v>
      </c>
      <c r="BS428" s="62">
        <v>0</v>
      </c>
      <c r="BT428" s="63">
        <v>2304</v>
      </c>
      <c r="BU428" s="63">
        <v>0</v>
      </c>
      <c r="BV428" s="63">
        <v>2304</v>
      </c>
      <c r="BW428" s="19">
        <v>0</v>
      </c>
      <c r="BX428" s="19">
        <v>0</v>
      </c>
      <c r="BY428" s="19">
        <v>0</v>
      </c>
      <c r="BZ428" s="19">
        <v>0</v>
      </c>
      <c r="CA428" s="20">
        <v>0</v>
      </c>
      <c r="CB428" s="20">
        <v>0</v>
      </c>
      <c r="CC428" s="20">
        <v>0</v>
      </c>
      <c r="CD428" s="59">
        <v>0</v>
      </c>
      <c r="CE428" s="59">
        <v>0</v>
      </c>
      <c r="CF428" s="59">
        <v>0</v>
      </c>
      <c r="CG428" s="59">
        <v>0</v>
      </c>
      <c r="CH428" s="60">
        <v>0</v>
      </c>
      <c r="CI428" s="60">
        <v>0</v>
      </c>
      <c r="CJ428" s="60">
        <v>0</v>
      </c>
      <c r="CK428" s="64">
        <v>8681</v>
      </c>
      <c r="CL428" s="64">
        <v>0</v>
      </c>
      <c r="CM428" s="64">
        <v>8681</v>
      </c>
      <c r="CN428" s="64">
        <v>0</v>
      </c>
      <c r="CO428" s="64">
        <v>0</v>
      </c>
      <c r="CP428" s="65">
        <v>2304</v>
      </c>
      <c r="CQ428" s="65">
        <v>0</v>
      </c>
      <c r="CR428" s="65">
        <v>2304</v>
      </c>
    </row>
    <row r="429" spans="1:96" x14ac:dyDescent="0.2">
      <c r="A429" s="21" t="s">
        <v>58</v>
      </c>
      <c r="B429" s="12" t="s">
        <v>1396</v>
      </c>
      <c r="C429" s="21" t="s">
        <v>59</v>
      </c>
      <c r="D429" s="11" t="s">
        <v>887</v>
      </c>
      <c r="E429" s="59">
        <v>0</v>
      </c>
      <c r="F429" s="59">
        <v>0</v>
      </c>
      <c r="G429" s="59">
        <v>0</v>
      </c>
      <c r="H429" s="59">
        <v>0</v>
      </c>
      <c r="I429" s="60">
        <v>0</v>
      </c>
      <c r="J429" s="60">
        <v>0</v>
      </c>
      <c r="K429" s="60">
        <v>0</v>
      </c>
      <c r="L429" s="18">
        <v>0</v>
      </c>
      <c r="M429" s="18">
        <v>0</v>
      </c>
      <c r="N429" s="18">
        <v>0</v>
      </c>
      <c r="O429" s="18">
        <v>0</v>
      </c>
      <c r="P429" s="61">
        <v>0</v>
      </c>
      <c r="Q429" s="61">
        <v>0</v>
      </c>
      <c r="R429" s="61">
        <v>0</v>
      </c>
      <c r="S429" s="62">
        <v>0</v>
      </c>
      <c r="T429" s="62">
        <v>0</v>
      </c>
      <c r="U429" s="62">
        <v>0</v>
      </c>
      <c r="V429" s="62">
        <v>0</v>
      </c>
      <c r="W429" s="63">
        <v>0</v>
      </c>
      <c r="X429" s="63">
        <v>0</v>
      </c>
      <c r="Y429" s="63">
        <v>0</v>
      </c>
      <c r="Z429" s="18">
        <v>0</v>
      </c>
      <c r="AA429" s="18">
        <v>0</v>
      </c>
      <c r="AB429" s="18">
        <v>0</v>
      </c>
      <c r="AC429" s="18">
        <v>0</v>
      </c>
      <c r="AD429" s="61">
        <v>0</v>
      </c>
      <c r="AE429" s="61">
        <v>0</v>
      </c>
      <c r="AF429" s="61">
        <v>0</v>
      </c>
      <c r="AG429" s="19">
        <v>0</v>
      </c>
      <c r="AH429" s="19">
        <v>0</v>
      </c>
      <c r="AI429" s="19">
        <v>0</v>
      </c>
      <c r="AJ429" s="19">
        <v>0</v>
      </c>
      <c r="AK429" s="20">
        <v>0</v>
      </c>
      <c r="AL429" s="20">
        <v>0</v>
      </c>
      <c r="AM429" s="20">
        <v>0</v>
      </c>
      <c r="AN429" s="59">
        <v>0</v>
      </c>
      <c r="AO429" s="59">
        <v>0</v>
      </c>
      <c r="AP429" s="59">
        <v>0</v>
      </c>
      <c r="AQ429" s="59">
        <v>0</v>
      </c>
      <c r="AR429" s="60">
        <v>0</v>
      </c>
      <c r="AS429" s="60">
        <v>0</v>
      </c>
      <c r="AT429" s="60">
        <v>0</v>
      </c>
      <c r="AU429" s="16">
        <v>0</v>
      </c>
      <c r="AV429" s="16">
        <v>0</v>
      </c>
      <c r="AW429" s="16">
        <v>0</v>
      </c>
      <c r="AX429" s="16">
        <v>0</v>
      </c>
      <c r="AY429" s="17">
        <v>0</v>
      </c>
      <c r="AZ429" s="17">
        <v>0</v>
      </c>
      <c r="BA429" s="17">
        <v>0</v>
      </c>
      <c r="BB429" s="19">
        <v>0</v>
      </c>
      <c r="BC429" s="19">
        <v>0</v>
      </c>
      <c r="BD429" s="19">
        <v>0</v>
      </c>
      <c r="BE429" s="19">
        <v>0</v>
      </c>
      <c r="BF429" s="20">
        <v>0</v>
      </c>
      <c r="BG429" s="20">
        <v>0</v>
      </c>
      <c r="BH429" s="20">
        <v>0</v>
      </c>
      <c r="BI429" s="62">
        <v>40039</v>
      </c>
      <c r="BJ429" s="62">
        <v>0</v>
      </c>
      <c r="BK429" s="62">
        <v>40039</v>
      </c>
      <c r="BL429" s="62">
        <v>0</v>
      </c>
      <c r="BM429" s="63">
        <v>2286</v>
      </c>
      <c r="BN429" s="63">
        <v>0</v>
      </c>
      <c r="BO429" s="63">
        <v>2286</v>
      </c>
      <c r="BP429" s="62">
        <v>0</v>
      </c>
      <c r="BQ429" s="62">
        <v>0</v>
      </c>
      <c r="BR429" s="62">
        <v>0</v>
      </c>
      <c r="BS429" s="62">
        <v>0</v>
      </c>
      <c r="BT429" s="63">
        <v>0</v>
      </c>
      <c r="BU429" s="63">
        <v>0</v>
      </c>
      <c r="BV429" s="63">
        <v>0</v>
      </c>
      <c r="BW429" s="19">
        <v>0</v>
      </c>
      <c r="BX429" s="19">
        <v>0</v>
      </c>
      <c r="BY429" s="19">
        <v>0</v>
      </c>
      <c r="BZ429" s="19">
        <v>0</v>
      </c>
      <c r="CA429" s="20">
        <v>0</v>
      </c>
      <c r="CB429" s="20">
        <v>0</v>
      </c>
      <c r="CC429" s="20">
        <v>0</v>
      </c>
      <c r="CD429" s="59">
        <v>0</v>
      </c>
      <c r="CE429" s="59">
        <v>0</v>
      </c>
      <c r="CF429" s="59">
        <v>0</v>
      </c>
      <c r="CG429" s="59">
        <v>0</v>
      </c>
      <c r="CH429" s="60">
        <v>0</v>
      </c>
      <c r="CI429" s="60">
        <v>0</v>
      </c>
      <c r="CJ429" s="60">
        <v>0</v>
      </c>
      <c r="CK429" s="64">
        <v>40039</v>
      </c>
      <c r="CL429" s="64">
        <v>0</v>
      </c>
      <c r="CM429" s="64">
        <v>40039</v>
      </c>
      <c r="CN429" s="64">
        <v>0</v>
      </c>
      <c r="CO429" s="64">
        <v>0</v>
      </c>
      <c r="CP429" s="65">
        <v>2286</v>
      </c>
      <c r="CQ429" s="65">
        <v>0</v>
      </c>
      <c r="CR429" s="65">
        <v>2286</v>
      </c>
    </row>
    <row r="430" spans="1:96" x14ac:dyDescent="0.2">
      <c r="A430" s="21" t="s">
        <v>862</v>
      </c>
      <c r="B430" s="12" t="s">
        <v>1397</v>
      </c>
      <c r="C430" s="21" t="s">
        <v>465</v>
      </c>
      <c r="D430" s="11" t="s">
        <v>887</v>
      </c>
      <c r="E430" s="59">
        <v>0</v>
      </c>
      <c r="F430" s="59">
        <v>0</v>
      </c>
      <c r="G430" s="59">
        <v>0</v>
      </c>
      <c r="H430" s="59">
        <v>0</v>
      </c>
      <c r="I430" s="60">
        <v>0</v>
      </c>
      <c r="J430" s="60">
        <v>0</v>
      </c>
      <c r="K430" s="60">
        <v>0</v>
      </c>
      <c r="L430" s="18">
        <v>0</v>
      </c>
      <c r="M430" s="18">
        <v>0</v>
      </c>
      <c r="N430" s="18">
        <v>0</v>
      </c>
      <c r="O430" s="18">
        <v>0</v>
      </c>
      <c r="P430" s="61">
        <v>0</v>
      </c>
      <c r="Q430" s="61">
        <v>0</v>
      </c>
      <c r="R430" s="61">
        <v>0</v>
      </c>
      <c r="S430" s="62">
        <v>0</v>
      </c>
      <c r="T430" s="62">
        <v>0</v>
      </c>
      <c r="U430" s="62">
        <v>0</v>
      </c>
      <c r="V430" s="62">
        <v>0</v>
      </c>
      <c r="W430" s="63">
        <v>0</v>
      </c>
      <c r="X430" s="63">
        <v>0</v>
      </c>
      <c r="Y430" s="63">
        <v>0</v>
      </c>
      <c r="Z430" s="18">
        <v>0</v>
      </c>
      <c r="AA430" s="18">
        <v>0</v>
      </c>
      <c r="AB430" s="18">
        <v>0</v>
      </c>
      <c r="AC430" s="18">
        <v>0</v>
      </c>
      <c r="AD430" s="61">
        <v>0</v>
      </c>
      <c r="AE430" s="61">
        <v>0</v>
      </c>
      <c r="AF430" s="61">
        <v>0</v>
      </c>
      <c r="AG430" s="19">
        <v>0</v>
      </c>
      <c r="AH430" s="19">
        <v>0</v>
      </c>
      <c r="AI430" s="19">
        <v>0</v>
      </c>
      <c r="AJ430" s="19">
        <v>0</v>
      </c>
      <c r="AK430" s="20">
        <v>0</v>
      </c>
      <c r="AL430" s="20">
        <v>0</v>
      </c>
      <c r="AM430" s="20">
        <v>0</v>
      </c>
      <c r="AN430" s="59">
        <v>0</v>
      </c>
      <c r="AO430" s="59">
        <v>0</v>
      </c>
      <c r="AP430" s="59">
        <v>0</v>
      </c>
      <c r="AQ430" s="59">
        <v>0</v>
      </c>
      <c r="AR430" s="60">
        <v>0</v>
      </c>
      <c r="AS430" s="60">
        <v>0</v>
      </c>
      <c r="AT430" s="60">
        <v>0</v>
      </c>
      <c r="AU430" s="16">
        <v>0</v>
      </c>
      <c r="AV430" s="16">
        <v>0</v>
      </c>
      <c r="AW430" s="16">
        <v>0</v>
      </c>
      <c r="AX430" s="16">
        <v>0</v>
      </c>
      <c r="AY430" s="17">
        <v>0</v>
      </c>
      <c r="AZ430" s="17">
        <v>0</v>
      </c>
      <c r="BA430" s="17">
        <v>0</v>
      </c>
      <c r="BB430" s="19">
        <v>0</v>
      </c>
      <c r="BC430" s="19">
        <v>0</v>
      </c>
      <c r="BD430" s="19">
        <v>0</v>
      </c>
      <c r="BE430" s="19">
        <v>0</v>
      </c>
      <c r="BF430" s="20">
        <v>0</v>
      </c>
      <c r="BG430" s="20">
        <v>0</v>
      </c>
      <c r="BH430" s="20">
        <v>0</v>
      </c>
      <c r="BI430" s="62">
        <v>0</v>
      </c>
      <c r="BJ430" s="62">
        <v>0</v>
      </c>
      <c r="BK430" s="62">
        <v>0</v>
      </c>
      <c r="BL430" s="62">
        <v>0</v>
      </c>
      <c r="BM430" s="63">
        <v>0</v>
      </c>
      <c r="BN430" s="63">
        <v>0</v>
      </c>
      <c r="BO430" s="63">
        <v>0</v>
      </c>
      <c r="BP430" s="62">
        <v>0</v>
      </c>
      <c r="BQ430" s="62">
        <v>0</v>
      </c>
      <c r="BR430" s="62">
        <v>0</v>
      </c>
      <c r="BS430" s="62">
        <v>0</v>
      </c>
      <c r="BT430" s="63">
        <v>0</v>
      </c>
      <c r="BU430" s="63">
        <v>0</v>
      </c>
      <c r="BV430" s="63">
        <v>0</v>
      </c>
      <c r="BW430" s="19">
        <v>0</v>
      </c>
      <c r="BX430" s="19">
        <v>0</v>
      </c>
      <c r="BY430" s="19">
        <v>0</v>
      </c>
      <c r="BZ430" s="19">
        <v>0</v>
      </c>
      <c r="CA430" s="20">
        <v>0</v>
      </c>
      <c r="CB430" s="20">
        <v>0</v>
      </c>
      <c r="CC430" s="20">
        <v>0</v>
      </c>
      <c r="CD430" s="59">
        <v>0</v>
      </c>
      <c r="CE430" s="59">
        <v>0</v>
      </c>
      <c r="CF430" s="59">
        <v>0</v>
      </c>
      <c r="CG430" s="59">
        <v>0</v>
      </c>
      <c r="CH430" s="60">
        <v>0</v>
      </c>
      <c r="CI430" s="60">
        <v>0</v>
      </c>
      <c r="CJ430" s="60">
        <v>0</v>
      </c>
      <c r="CK430" s="64">
        <v>0</v>
      </c>
      <c r="CL430" s="64">
        <v>0</v>
      </c>
      <c r="CM430" s="64">
        <v>0</v>
      </c>
      <c r="CN430" s="64">
        <v>0</v>
      </c>
      <c r="CO430" s="64">
        <v>0</v>
      </c>
      <c r="CP430" s="65">
        <v>0</v>
      </c>
      <c r="CQ430" s="65">
        <v>0</v>
      </c>
      <c r="CR430" s="65">
        <v>0</v>
      </c>
    </row>
    <row r="431" spans="1:96" x14ac:dyDescent="0.2">
      <c r="A431" s="21" t="s">
        <v>807</v>
      </c>
      <c r="B431" s="12" t="s">
        <v>1398</v>
      </c>
      <c r="C431" s="21" t="s">
        <v>466</v>
      </c>
      <c r="D431" s="11" t="s">
        <v>886</v>
      </c>
      <c r="E431" s="59">
        <v>8242</v>
      </c>
      <c r="F431" s="59">
        <v>0</v>
      </c>
      <c r="G431" s="59">
        <v>8242</v>
      </c>
      <c r="H431" s="59">
        <v>0</v>
      </c>
      <c r="I431" s="60">
        <v>0</v>
      </c>
      <c r="J431" s="60">
        <v>0</v>
      </c>
      <c r="K431" s="60">
        <v>0</v>
      </c>
      <c r="L431" s="18">
        <v>26653</v>
      </c>
      <c r="M431" s="18">
        <v>0</v>
      </c>
      <c r="N431" s="18">
        <v>26653</v>
      </c>
      <c r="O431" s="18">
        <v>0</v>
      </c>
      <c r="P431" s="61">
        <v>0</v>
      </c>
      <c r="Q431" s="61">
        <v>0</v>
      </c>
      <c r="R431" s="61">
        <v>0</v>
      </c>
      <c r="S431" s="62">
        <v>344</v>
      </c>
      <c r="T431" s="62">
        <v>0</v>
      </c>
      <c r="U431" s="62">
        <v>344</v>
      </c>
      <c r="V431" s="62">
        <v>0</v>
      </c>
      <c r="W431" s="63">
        <v>0</v>
      </c>
      <c r="X431" s="63">
        <v>0</v>
      </c>
      <c r="Y431" s="63">
        <v>0</v>
      </c>
      <c r="Z431" s="18">
        <v>0</v>
      </c>
      <c r="AA431" s="18">
        <v>0</v>
      </c>
      <c r="AB431" s="18">
        <v>0</v>
      </c>
      <c r="AC431" s="18">
        <v>0</v>
      </c>
      <c r="AD431" s="61">
        <v>0</v>
      </c>
      <c r="AE431" s="61">
        <v>0</v>
      </c>
      <c r="AF431" s="61">
        <v>0</v>
      </c>
      <c r="AG431" s="19">
        <v>119777</v>
      </c>
      <c r="AH431" s="19">
        <v>0</v>
      </c>
      <c r="AI431" s="19">
        <v>119777</v>
      </c>
      <c r="AJ431" s="19">
        <v>0</v>
      </c>
      <c r="AK431" s="20">
        <v>20561</v>
      </c>
      <c r="AL431" s="20">
        <v>0</v>
      </c>
      <c r="AM431" s="20">
        <v>20561</v>
      </c>
      <c r="AN431" s="59">
        <v>13806</v>
      </c>
      <c r="AO431" s="59">
        <v>0</v>
      </c>
      <c r="AP431" s="59">
        <v>13806</v>
      </c>
      <c r="AQ431" s="59">
        <v>0</v>
      </c>
      <c r="AR431" s="60">
        <v>0</v>
      </c>
      <c r="AS431" s="60">
        <v>0</v>
      </c>
      <c r="AT431" s="60">
        <v>0</v>
      </c>
      <c r="AU431" s="16">
        <v>662</v>
      </c>
      <c r="AV431" s="16">
        <v>0</v>
      </c>
      <c r="AW431" s="16">
        <v>662</v>
      </c>
      <c r="AX431" s="16">
        <v>0</v>
      </c>
      <c r="AY431" s="17">
        <v>0</v>
      </c>
      <c r="AZ431" s="17">
        <v>0</v>
      </c>
      <c r="BA431" s="17">
        <v>0</v>
      </c>
      <c r="BB431" s="19">
        <v>0</v>
      </c>
      <c r="BC431" s="19">
        <v>0</v>
      </c>
      <c r="BD431" s="19">
        <v>0</v>
      </c>
      <c r="BE431" s="19">
        <v>0</v>
      </c>
      <c r="BF431" s="20">
        <v>0</v>
      </c>
      <c r="BG431" s="20">
        <v>0</v>
      </c>
      <c r="BH431" s="20">
        <v>0</v>
      </c>
      <c r="BI431" s="62">
        <v>0</v>
      </c>
      <c r="BJ431" s="62">
        <v>0</v>
      </c>
      <c r="BK431" s="62">
        <v>0</v>
      </c>
      <c r="BL431" s="62">
        <v>0</v>
      </c>
      <c r="BM431" s="63">
        <v>0</v>
      </c>
      <c r="BN431" s="63">
        <v>0</v>
      </c>
      <c r="BO431" s="63">
        <v>0</v>
      </c>
      <c r="BP431" s="62">
        <v>0</v>
      </c>
      <c r="BQ431" s="62">
        <v>0</v>
      </c>
      <c r="BR431" s="62">
        <v>0</v>
      </c>
      <c r="BS431" s="62">
        <v>0</v>
      </c>
      <c r="BT431" s="63">
        <v>0</v>
      </c>
      <c r="BU431" s="63">
        <v>0</v>
      </c>
      <c r="BV431" s="63">
        <v>0</v>
      </c>
      <c r="BW431" s="19">
        <v>6587</v>
      </c>
      <c r="BX431" s="19">
        <v>0</v>
      </c>
      <c r="BY431" s="19">
        <v>6587</v>
      </c>
      <c r="BZ431" s="19">
        <v>0</v>
      </c>
      <c r="CA431" s="20">
        <v>536</v>
      </c>
      <c r="CB431" s="20">
        <v>0</v>
      </c>
      <c r="CC431" s="20">
        <v>536</v>
      </c>
      <c r="CD431" s="59">
        <v>0</v>
      </c>
      <c r="CE431" s="59">
        <v>0</v>
      </c>
      <c r="CF431" s="59">
        <v>0</v>
      </c>
      <c r="CG431" s="59">
        <v>0</v>
      </c>
      <c r="CH431" s="60">
        <v>0</v>
      </c>
      <c r="CI431" s="60">
        <v>0</v>
      </c>
      <c r="CJ431" s="60">
        <v>0</v>
      </c>
      <c r="CK431" s="64">
        <v>176071</v>
      </c>
      <c r="CL431" s="64">
        <v>0</v>
      </c>
      <c r="CM431" s="64">
        <v>176071</v>
      </c>
      <c r="CN431" s="64">
        <v>0</v>
      </c>
      <c r="CO431" s="64">
        <v>0</v>
      </c>
      <c r="CP431" s="65">
        <v>21097</v>
      </c>
      <c r="CQ431" s="65">
        <v>0</v>
      </c>
      <c r="CR431" s="65">
        <v>21097</v>
      </c>
    </row>
    <row r="432" spans="1:96" x14ac:dyDescent="0.2">
      <c r="A432" s="21" t="s">
        <v>550</v>
      </c>
      <c r="B432" s="12" t="s">
        <v>1399</v>
      </c>
      <c r="C432" s="21" t="s">
        <v>467</v>
      </c>
      <c r="D432" s="11" t="s">
        <v>884</v>
      </c>
      <c r="E432" s="59">
        <v>0</v>
      </c>
      <c r="F432" s="59">
        <v>0</v>
      </c>
      <c r="G432" s="59">
        <v>0</v>
      </c>
      <c r="H432" s="59">
        <v>0</v>
      </c>
      <c r="I432" s="60">
        <v>0</v>
      </c>
      <c r="J432" s="60">
        <v>0</v>
      </c>
      <c r="K432" s="60">
        <v>0</v>
      </c>
      <c r="L432" s="18">
        <v>0</v>
      </c>
      <c r="M432" s="18">
        <v>0</v>
      </c>
      <c r="N432" s="18">
        <v>0</v>
      </c>
      <c r="O432" s="18">
        <v>0</v>
      </c>
      <c r="P432" s="61">
        <v>0</v>
      </c>
      <c r="Q432" s="61">
        <v>0</v>
      </c>
      <c r="R432" s="61">
        <v>0</v>
      </c>
      <c r="S432" s="62">
        <v>0</v>
      </c>
      <c r="T432" s="62">
        <v>0</v>
      </c>
      <c r="U432" s="62">
        <v>0</v>
      </c>
      <c r="V432" s="62">
        <v>0</v>
      </c>
      <c r="W432" s="63">
        <v>0</v>
      </c>
      <c r="X432" s="63">
        <v>0</v>
      </c>
      <c r="Y432" s="63">
        <v>0</v>
      </c>
      <c r="Z432" s="18">
        <v>0</v>
      </c>
      <c r="AA432" s="18">
        <v>0</v>
      </c>
      <c r="AB432" s="18">
        <v>0</v>
      </c>
      <c r="AC432" s="18">
        <v>0</v>
      </c>
      <c r="AD432" s="61">
        <v>0</v>
      </c>
      <c r="AE432" s="61">
        <v>0</v>
      </c>
      <c r="AF432" s="61">
        <v>0</v>
      </c>
      <c r="AG432" s="19">
        <v>0</v>
      </c>
      <c r="AH432" s="19">
        <v>0</v>
      </c>
      <c r="AI432" s="19">
        <v>0</v>
      </c>
      <c r="AJ432" s="19">
        <v>0</v>
      </c>
      <c r="AK432" s="20">
        <v>0</v>
      </c>
      <c r="AL432" s="20">
        <v>0</v>
      </c>
      <c r="AM432" s="20">
        <v>0</v>
      </c>
      <c r="AN432" s="59">
        <v>0</v>
      </c>
      <c r="AO432" s="59">
        <v>0</v>
      </c>
      <c r="AP432" s="59">
        <v>0</v>
      </c>
      <c r="AQ432" s="59">
        <v>0</v>
      </c>
      <c r="AR432" s="60">
        <v>0</v>
      </c>
      <c r="AS432" s="60">
        <v>0</v>
      </c>
      <c r="AT432" s="60">
        <v>0</v>
      </c>
      <c r="AU432" s="16">
        <v>90</v>
      </c>
      <c r="AV432" s="16">
        <v>0</v>
      </c>
      <c r="AW432" s="16">
        <v>90</v>
      </c>
      <c r="AX432" s="16">
        <v>0</v>
      </c>
      <c r="AY432" s="17">
        <v>0</v>
      </c>
      <c r="AZ432" s="17">
        <v>0</v>
      </c>
      <c r="BA432" s="17">
        <v>0</v>
      </c>
      <c r="BB432" s="19">
        <v>0</v>
      </c>
      <c r="BC432" s="19">
        <v>0</v>
      </c>
      <c r="BD432" s="19">
        <v>0</v>
      </c>
      <c r="BE432" s="19">
        <v>0</v>
      </c>
      <c r="BF432" s="20">
        <v>0</v>
      </c>
      <c r="BG432" s="20">
        <v>0</v>
      </c>
      <c r="BH432" s="20">
        <v>0</v>
      </c>
      <c r="BI432" s="62">
        <v>0</v>
      </c>
      <c r="BJ432" s="62">
        <v>0</v>
      </c>
      <c r="BK432" s="62">
        <v>0</v>
      </c>
      <c r="BL432" s="62">
        <v>0</v>
      </c>
      <c r="BM432" s="63">
        <v>0</v>
      </c>
      <c r="BN432" s="63">
        <v>0</v>
      </c>
      <c r="BO432" s="63">
        <v>0</v>
      </c>
      <c r="BP432" s="62">
        <v>0</v>
      </c>
      <c r="BQ432" s="62">
        <v>0</v>
      </c>
      <c r="BR432" s="62">
        <v>0</v>
      </c>
      <c r="BS432" s="62">
        <v>0</v>
      </c>
      <c r="BT432" s="63">
        <v>0</v>
      </c>
      <c r="BU432" s="63">
        <v>0</v>
      </c>
      <c r="BV432" s="63">
        <v>0</v>
      </c>
      <c r="BW432" s="19">
        <v>54</v>
      </c>
      <c r="BX432" s="19">
        <v>0</v>
      </c>
      <c r="BY432" s="19">
        <v>54</v>
      </c>
      <c r="BZ432" s="19">
        <v>0</v>
      </c>
      <c r="CA432" s="20">
        <v>651</v>
      </c>
      <c r="CB432" s="20">
        <v>0</v>
      </c>
      <c r="CC432" s="20">
        <v>651</v>
      </c>
      <c r="CD432" s="59">
        <v>0</v>
      </c>
      <c r="CE432" s="59">
        <v>0</v>
      </c>
      <c r="CF432" s="59">
        <v>0</v>
      </c>
      <c r="CG432" s="59">
        <v>0</v>
      </c>
      <c r="CH432" s="60">
        <v>0</v>
      </c>
      <c r="CI432" s="60">
        <v>0</v>
      </c>
      <c r="CJ432" s="60">
        <v>0</v>
      </c>
      <c r="CK432" s="64">
        <v>144</v>
      </c>
      <c r="CL432" s="64">
        <v>0</v>
      </c>
      <c r="CM432" s="64">
        <v>144</v>
      </c>
      <c r="CN432" s="64">
        <v>0</v>
      </c>
      <c r="CO432" s="64">
        <v>0</v>
      </c>
      <c r="CP432" s="65">
        <v>651</v>
      </c>
      <c r="CQ432" s="65">
        <v>0</v>
      </c>
      <c r="CR432" s="65">
        <v>651</v>
      </c>
    </row>
    <row r="433" spans="1:96" x14ac:dyDescent="0.2">
      <c r="A433" s="21" t="s">
        <v>768</v>
      </c>
      <c r="B433" s="12" t="s">
        <v>1400</v>
      </c>
      <c r="C433" s="21" t="s">
        <v>468</v>
      </c>
      <c r="D433" s="11" t="s">
        <v>885</v>
      </c>
      <c r="E433" s="59">
        <v>12346</v>
      </c>
      <c r="F433" s="59">
        <v>0</v>
      </c>
      <c r="G433" s="59">
        <v>12346</v>
      </c>
      <c r="H433" s="59">
        <v>0</v>
      </c>
      <c r="I433" s="60">
        <v>0</v>
      </c>
      <c r="J433" s="60">
        <v>0</v>
      </c>
      <c r="K433" s="60">
        <v>0</v>
      </c>
      <c r="L433" s="18">
        <v>12267</v>
      </c>
      <c r="M433" s="18">
        <v>0</v>
      </c>
      <c r="N433" s="18">
        <v>12267</v>
      </c>
      <c r="O433" s="18">
        <v>0</v>
      </c>
      <c r="P433" s="61">
        <v>436</v>
      </c>
      <c r="Q433" s="61">
        <v>0</v>
      </c>
      <c r="R433" s="61">
        <v>436</v>
      </c>
      <c r="S433" s="62">
        <v>2210</v>
      </c>
      <c r="T433" s="62">
        <v>0</v>
      </c>
      <c r="U433" s="62">
        <v>2210</v>
      </c>
      <c r="V433" s="62">
        <v>0</v>
      </c>
      <c r="W433" s="63">
        <v>0</v>
      </c>
      <c r="X433" s="63">
        <v>0</v>
      </c>
      <c r="Y433" s="63">
        <v>0</v>
      </c>
      <c r="Z433" s="18">
        <v>394</v>
      </c>
      <c r="AA433" s="18">
        <v>0</v>
      </c>
      <c r="AB433" s="18">
        <v>394</v>
      </c>
      <c r="AC433" s="18">
        <v>0</v>
      </c>
      <c r="AD433" s="61">
        <v>0</v>
      </c>
      <c r="AE433" s="61">
        <v>0</v>
      </c>
      <c r="AF433" s="61">
        <v>0</v>
      </c>
      <c r="AG433" s="19">
        <v>35930</v>
      </c>
      <c r="AH433" s="19">
        <v>0</v>
      </c>
      <c r="AI433" s="19">
        <v>35930</v>
      </c>
      <c r="AJ433" s="19">
        <v>0</v>
      </c>
      <c r="AK433" s="20">
        <v>8431</v>
      </c>
      <c r="AL433" s="20">
        <v>0</v>
      </c>
      <c r="AM433" s="20">
        <v>8431</v>
      </c>
      <c r="AN433" s="59">
        <v>3877</v>
      </c>
      <c r="AO433" s="59">
        <v>0</v>
      </c>
      <c r="AP433" s="59">
        <v>3877</v>
      </c>
      <c r="AQ433" s="59">
        <v>0</v>
      </c>
      <c r="AR433" s="60">
        <v>400</v>
      </c>
      <c r="AS433" s="60">
        <v>0</v>
      </c>
      <c r="AT433" s="60">
        <v>400</v>
      </c>
      <c r="AU433" s="16">
        <v>746</v>
      </c>
      <c r="AV433" s="16">
        <v>0</v>
      </c>
      <c r="AW433" s="16">
        <v>746</v>
      </c>
      <c r="AX433" s="16">
        <v>0</v>
      </c>
      <c r="AY433" s="17">
        <v>0</v>
      </c>
      <c r="AZ433" s="17">
        <v>0</v>
      </c>
      <c r="BA433" s="17">
        <v>0</v>
      </c>
      <c r="BB433" s="19">
        <v>36</v>
      </c>
      <c r="BC433" s="19">
        <v>0</v>
      </c>
      <c r="BD433" s="19">
        <v>36</v>
      </c>
      <c r="BE433" s="19">
        <v>0</v>
      </c>
      <c r="BF433" s="20">
        <v>0</v>
      </c>
      <c r="BG433" s="20">
        <v>0</v>
      </c>
      <c r="BH433" s="20">
        <v>0</v>
      </c>
      <c r="BI433" s="62">
        <v>0</v>
      </c>
      <c r="BJ433" s="62">
        <v>0</v>
      </c>
      <c r="BK433" s="62">
        <v>0</v>
      </c>
      <c r="BL433" s="62">
        <v>0</v>
      </c>
      <c r="BM433" s="63">
        <v>0</v>
      </c>
      <c r="BN433" s="63">
        <v>0</v>
      </c>
      <c r="BO433" s="63">
        <v>0</v>
      </c>
      <c r="BP433" s="62">
        <v>0</v>
      </c>
      <c r="BQ433" s="62">
        <v>0</v>
      </c>
      <c r="BR433" s="62">
        <v>0</v>
      </c>
      <c r="BS433" s="62">
        <v>0</v>
      </c>
      <c r="BT433" s="63">
        <v>0</v>
      </c>
      <c r="BU433" s="63">
        <v>0</v>
      </c>
      <c r="BV433" s="63">
        <v>0</v>
      </c>
      <c r="BW433" s="19">
        <v>1680</v>
      </c>
      <c r="BX433" s="19">
        <v>0</v>
      </c>
      <c r="BY433" s="19">
        <v>1680</v>
      </c>
      <c r="BZ433" s="19">
        <v>0</v>
      </c>
      <c r="CA433" s="20">
        <v>3463</v>
      </c>
      <c r="CB433" s="20">
        <v>0</v>
      </c>
      <c r="CC433" s="20">
        <v>3463</v>
      </c>
      <c r="CD433" s="59">
        <v>0</v>
      </c>
      <c r="CE433" s="59">
        <v>0</v>
      </c>
      <c r="CF433" s="59">
        <v>0</v>
      </c>
      <c r="CG433" s="59">
        <v>0</v>
      </c>
      <c r="CH433" s="60">
        <v>0</v>
      </c>
      <c r="CI433" s="60">
        <v>0</v>
      </c>
      <c r="CJ433" s="60">
        <v>0</v>
      </c>
      <c r="CK433" s="64">
        <v>69486</v>
      </c>
      <c r="CL433" s="64">
        <v>0</v>
      </c>
      <c r="CM433" s="64">
        <v>69486</v>
      </c>
      <c r="CN433" s="64">
        <v>0</v>
      </c>
      <c r="CO433" s="64">
        <v>0</v>
      </c>
      <c r="CP433" s="65">
        <v>12730</v>
      </c>
      <c r="CQ433" s="65">
        <v>0</v>
      </c>
      <c r="CR433" s="65">
        <v>12730</v>
      </c>
    </row>
    <row r="434" spans="1:96" x14ac:dyDescent="0.2">
      <c r="A434" s="21" t="s">
        <v>922</v>
      </c>
      <c r="B434" s="12" t="s">
        <v>1402</v>
      </c>
      <c r="C434" s="21" t="s">
        <v>1447</v>
      </c>
      <c r="D434" s="11" t="s">
        <v>882</v>
      </c>
      <c r="E434" s="59">
        <v>13210</v>
      </c>
      <c r="F434" s="59">
        <v>0</v>
      </c>
      <c r="G434" s="59">
        <v>13210</v>
      </c>
      <c r="H434" s="59">
        <v>0</v>
      </c>
      <c r="I434" s="60">
        <v>0</v>
      </c>
      <c r="J434" s="60">
        <v>0</v>
      </c>
      <c r="K434" s="60">
        <v>0</v>
      </c>
      <c r="L434" s="18">
        <v>26061</v>
      </c>
      <c r="M434" s="18">
        <v>0</v>
      </c>
      <c r="N434" s="18">
        <v>26061</v>
      </c>
      <c r="O434" s="18">
        <v>0</v>
      </c>
      <c r="P434" s="61">
        <v>316</v>
      </c>
      <c r="Q434" s="61">
        <v>0</v>
      </c>
      <c r="R434" s="61">
        <v>316</v>
      </c>
      <c r="S434" s="62">
        <v>391</v>
      </c>
      <c r="T434" s="62">
        <v>0</v>
      </c>
      <c r="U434" s="62">
        <v>391</v>
      </c>
      <c r="V434" s="62">
        <v>0</v>
      </c>
      <c r="W434" s="63">
        <v>0</v>
      </c>
      <c r="X434" s="63">
        <v>0</v>
      </c>
      <c r="Y434" s="63">
        <v>0</v>
      </c>
      <c r="Z434" s="18">
        <v>283</v>
      </c>
      <c r="AA434" s="18">
        <v>0</v>
      </c>
      <c r="AB434" s="18">
        <v>283</v>
      </c>
      <c r="AC434" s="18">
        <v>0</v>
      </c>
      <c r="AD434" s="61">
        <v>0</v>
      </c>
      <c r="AE434" s="61">
        <v>0</v>
      </c>
      <c r="AF434" s="61">
        <v>0</v>
      </c>
      <c r="AG434" s="19">
        <v>22339</v>
      </c>
      <c r="AH434" s="19">
        <v>0</v>
      </c>
      <c r="AI434" s="19">
        <v>22339</v>
      </c>
      <c r="AJ434" s="19">
        <v>0</v>
      </c>
      <c r="AK434" s="20">
        <v>3521</v>
      </c>
      <c r="AL434" s="20">
        <v>0</v>
      </c>
      <c r="AM434" s="20">
        <v>3521</v>
      </c>
      <c r="AN434" s="59">
        <v>4512</v>
      </c>
      <c r="AO434" s="59">
        <v>0</v>
      </c>
      <c r="AP434" s="59">
        <v>4512</v>
      </c>
      <c r="AQ434" s="59">
        <v>0</v>
      </c>
      <c r="AR434" s="60">
        <v>0</v>
      </c>
      <c r="AS434" s="60">
        <v>0</v>
      </c>
      <c r="AT434" s="60">
        <v>0</v>
      </c>
      <c r="AU434" s="16">
        <v>3122</v>
      </c>
      <c r="AV434" s="16">
        <v>0</v>
      </c>
      <c r="AW434" s="16">
        <v>3122</v>
      </c>
      <c r="AX434" s="16">
        <v>0</v>
      </c>
      <c r="AY434" s="17">
        <v>0</v>
      </c>
      <c r="AZ434" s="17">
        <v>0</v>
      </c>
      <c r="BA434" s="17">
        <v>0</v>
      </c>
      <c r="BB434" s="19">
        <v>3052</v>
      </c>
      <c r="BC434" s="19">
        <v>0</v>
      </c>
      <c r="BD434" s="19">
        <v>3052</v>
      </c>
      <c r="BE434" s="19">
        <v>0</v>
      </c>
      <c r="BF434" s="20">
        <v>0</v>
      </c>
      <c r="BG434" s="20">
        <v>0</v>
      </c>
      <c r="BH434" s="20">
        <v>0</v>
      </c>
      <c r="BI434" s="62">
        <v>0</v>
      </c>
      <c r="BJ434" s="62">
        <v>0</v>
      </c>
      <c r="BK434" s="62">
        <v>0</v>
      </c>
      <c r="BL434" s="62">
        <v>0</v>
      </c>
      <c r="BM434" s="63">
        <v>0</v>
      </c>
      <c r="BN434" s="63">
        <v>0</v>
      </c>
      <c r="BO434" s="63">
        <v>0</v>
      </c>
      <c r="BP434" s="62">
        <v>0</v>
      </c>
      <c r="BQ434" s="62">
        <v>0</v>
      </c>
      <c r="BR434" s="62">
        <v>0</v>
      </c>
      <c r="BS434" s="62">
        <v>0</v>
      </c>
      <c r="BT434" s="63">
        <v>0</v>
      </c>
      <c r="BU434" s="63">
        <v>0</v>
      </c>
      <c r="BV434" s="63">
        <v>0</v>
      </c>
      <c r="BW434" s="19">
        <v>7057</v>
      </c>
      <c r="BX434" s="19">
        <v>0</v>
      </c>
      <c r="BY434" s="19">
        <v>7057</v>
      </c>
      <c r="BZ434" s="19">
        <v>0</v>
      </c>
      <c r="CA434" s="20">
        <v>5669</v>
      </c>
      <c r="CB434" s="20">
        <v>0</v>
      </c>
      <c r="CC434" s="20">
        <v>5669</v>
      </c>
      <c r="CD434" s="59">
        <v>0</v>
      </c>
      <c r="CE434" s="59">
        <v>0</v>
      </c>
      <c r="CF434" s="59">
        <v>0</v>
      </c>
      <c r="CG434" s="59">
        <v>0</v>
      </c>
      <c r="CH434" s="60">
        <v>0</v>
      </c>
      <c r="CI434" s="60">
        <v>0</v>
      </c>
      <c r="CJ434" s="60">
        <v>0</v>
      </c>
      <c r="CK434" s="64">
        <v>80027</v>
      </c>
      <c r="CL434" s="64">
        <v>0</v>
      </c>
      <c r="CM434" s="64">
        <v>80027</v>
      </c>
      <c r="CN434" s="64">
        <v>0</v>
      </c>
      <c r="CO434" s="64">
        <v>0</v>
      </c>
      <c r="CP434" s="65">
        <v>9506</v>
      </c>
      <c r="CQ434" s="65">
        <v>0</v>
      </c>
      <c r="CR434" s="65">
        <v>9506</v>
      </c>
    </row>
    <row r="435" spans="1:96" x14ac:dyDescent="0.2">
      <c r="A435" s="21" t="s">
        <v>46</v>
      </c>
      <c r="B435" s="12" t="s">
        <v>1401</v>
      </c>
      <c r="C435" s="21" t="s">
        <v>47</v>
      </c>
      <c r="D435" s="11" t="s">
        <v>887</v>
      </c>
      <c r="E435" s="59">
        <v>0</v>
      </c>
      <c r="F435" s="59">
        <v>0</v>
      </c>
      <c r="G435" s="59">
        <v>0</v>
      </c>
      <c r="H435" s="59">
        <v>0</v>
      </c>
      <c r="I435" s="60">
        <v>0</v>
      </c>
      <c r="J435" s="60">
        <v>0</v>
      </c>
      <c r="K435" s="60">
        <v>0</v>
      </c>
      <c r="L435" s="18">
        <v>0</v>
      </c>
      <c r="M435" s="18">
        <v>0</v>
      </c>
      <c r="N435" s="18">
        <v>0</v>
      </c>
      <c r="O435" s="18">
        <v>0</v>
      </c>
      <c r="P435" s="61">
        <v>0</v>
      </c>
      <c r="Q435" s="61">
        <v>0</v>
      </c>
      <c r="R435" s="61">
        <v>0</v>
      </c>
      <c r="S435" s="62">
        <v>0</v>
      </c>
      <c r="T435" s="62">
        <v>0</v>
      </c>
      <c r="U435" s="62">
        <v>0</v>
      </c>
      <c r="V435" s="62">
        <v>0</v>
      </c>
      <c r="W435" s="63">
        <v>0</v>
      </c>
      <c r="X435" s="63">
        <v>0</v>
      </c>
      <c r="Y435" s="63">
        <v>0</v>
      </c>
      <c r="Z435" s="18">
        <v>0</v>
      </c>
      <c r="AA435" s="18">
        <v>0</v>
      </c>
      <c r="AB435" s="18">
        <v>0</v>
      </c>
      <c r="AC435" s="18">
        <v>0</v>
      </c>
      <c r="AD435" s="61">
        <v>0</v>
      </c>
      <c r="AE435" s="61">
        <v>0</v>
      </c>
      <c r="AF435" s="61">
        <v>0</v>
      </c>
      <c r="AG435" s="19">
        <v>0</v>
      </c>
      <c r="AH435" s="19">
        <v>0</v>
      </c>
      <c r="AI435" s="19">
        <v>0</v>
      </c>
      <c r="AJ435" s="19">
        <v>0</v>
      </c>
      <c r="AK435" s="20">
        <v>0</v>
      </c>
      <c r="AL435" s="20">
        <v>0</v>
      </c>
      <c r="AM435" s="20">
        <v>0</v>
      </c>
      <c r="AN435" s="59">
        <v>0</v>
      </c>
      <c r="AO435" s="59">
        <v>0</v>
      </c>
      <c r="AP435" s="59">
        <v>0</v>
      </c>
      <c r="AQ435" s="59">
        <v>0</v>
      </c>
      <c r="AR435" s="60">
        <v>0</v>
      </c>
      <c r="AS435" s="60">
        <v>0</v>
      </c>
      <c r="AT435" s="60">
        <v>0</v>
      </c>
      <c r="AU435" s="16">
        <v>0</v>
      </c>
      <c r="AV435" s="16">
        <v>0</v>
      </c>
      <c r="AW435" s="16">
        <v>0</v>
      </c>
      <c r="AX435" s="16">
        <v>0</v>
      </c>
      <c r="AY435" s="17">
        <v>0</v>
      </c>
      <c r="AZ435" s="17">
        <v>0</v>
      </c>
      <c r="BA435" s="17">
        <v>0</v>
      </c>
      <c r="BB435" s="19">
        <v>0</v>
      </c>
      <c r="BC435" s="19">
        <v>0</v>
      </c>
      <c r="BD435" s="19">
        <v>0</v>
      </c>
      <c r="BE435" s="19">
        <v>0</v>
      </c>
      <c r="BF435" s="20">
        <v>0</v>
      </c>
      <c r="BG435" s="20">
        <v>0</v>
      </c>
      <c r="BH435" s="20">
        <v>0</v>
      </c>
      <c r="BI435" s="62">
        <v>3467</v>
      </c>
      <c r="BJ435" s="62">
        <v>0</v>
      </c>
      <c r="BK435" s="62">
        <v>3467</v>
      </c>
      <c r="BL435" s="62">
        <v>0</v>
      </c>
      <c r="BM435" s="63">
        <v>0</v>
      </c>
      <c r="BN435" s="63">
        <v>0</v>
      </c>
      <c r="BO435" s="63">
        <v>0</v>
      </c>
      <c r="BP435" s="62">
        <v>0</v>
      </c>
      <c r="BQ435" s="62">
        <v>0</v>
      </c>
      <c r="BR435" s="62">
        <v>0</v>
      </c>
      <c r="BS435" s="62">
        <v>0</v>
      </c>
      <c r="BT435" s="63">
        <v>0</v>
      </c>
      <c r="BU435" s="63">
        <v>0</v>
      </c>
      <c r="BV435" s="63">
        <v>0</v>
      </c>
      <c r="BW435" s="19">
        <v>0</v>
      </c>
      <c r="BX435" s="19">
        <v>0</v>
      </c>
      <c r="BY435" s="19">
        <v>0</v>
      </c>
      <c r="BZ435" s="19">
        <v>0</v>
      </c>
      <c r="CA435" s="20">
        <v>0</v>
      </c>
      <c r="CB435" s="20">
        <v>0</v>
      </c>
      <c r="CC435" s="20">
        <v>0</v>
      </c>
      <c r="CD435" s="59">
        <v>0</v>
      </c>
      <c r="CE435" s="59">
        <v>0</v>
      </c>
      <c r="CF435" s="59">
        <v>0</v>
      </c>
      <c r="CG435" s="59">
        <v>0</v>
      </c>
      <c r="CH435" s="60">
        <v>0</v>
      </c>
      <c r="CI435" s="60">
        <v>0</v>
      </c>
      <c r="CJ435" s="60">
        <v>0</v>
      </c>
      <c r="CK435" s="64">
        <v>3467</v>
      </c>
      <c r="CL435" s="64">
        <v>0</v>
      </c>
      <c r="CM435" s="64">
        <v>3467</v>
      </c>
      <c r="CN435" s="64">
        <v>0</v>
      </c>
      <c r="CO435" s="64">
        <v>0</v>
      </c>
      <c r="CP435" s="65">
        <v>0</v>
      </c>
      <c r="CQ435" s="65">
        <v>0</v>
      </c>
      <c r="CR435" s="65">
        <v>0</v>
      </c>
    </row>
    <row r="436" spans="1:96" x14ac:dyDescent="0.2">
      <c r="A436" s="21" t="s">
        <v>594</v>
      </c>
      <c r="B436" s="12" t="s">
        <v>1403</v>
      </c>
      <c r="C436" s="21" t="s">
        <v>469</v>
      </c>
      <c r="D436" s="11" t="s">
        <v>884</v>
      </c>
      <c r="E436" s="59">
        <v>0</v>
      </c>
      <c r="F436" s="59">
        <v>0</v>
      </c>
      <c r="G436" s="59">
        <v>0</v>
      </c>
      <c r="H436" s="59">
        <v>0</v>
      </c>
      <c r="I436" s="60">
        <v>0</v>
      </c>
      <c r="J436" s="60">
        <v>0</v>
      </c>
      <c r="K436" s="60">
        <v>0</v>
      </c>
      <c r="L436" s="18">
        <v>616</v>
      </c>
      <c r="M436" s="18">
        <v>0</v>
      </c>
      <c r="N436" s="18">
        <v>616</v>
      </c>
      <c r="O436" s="18">
        <v>0</v>
      </c>
      <c r="P436" s="61">
        <v>0</v>
      </c>
      <c r="Q436" s="61">
        <v>0</v>
      </c>
      <c r="R436" s="61">
        <v>0</v>
      </c>
      <c r="S436" s="62">
        <v>0</v>
      </c>
      <c r="T436" s="62">
        <v>0</v>
      </c>
      <c r="U436" s="62">
        <v>0</v>
      </c>
      <c r="V436" s="62">
        <v>0</v>
      </c>
      <c r="W436" s="63">
        <v>0</v>
      </c>
      <c r="X436" s="63">
        <v>0</v>
      </c>
      <c r="Y436" s="63">
        <v>0</v>
      </c>
      <c r="Z436" s="18">
        <v>0</v>
      </c>
      <c r="AA436" s="18">
        <v>0</v>
      </c>
      <c r="AB436" s="18">
        <v>0</v>
      </c>
      <c r="AC436" s="18">
        <v>0</v>
      </c>
      <c r="AD436" s="61">
        <v>0</v>
      </c>
      <c r="AE436" s="61">
        <v>0</v>
      </c>
      <c r="AF436" s="61">
        <v>0</v>
      </c>
      <c r="AG436" s="19">
        <v>19583</v>
      </c>
      <c r="AH436" s="19">
        <v>0</v>
      </c>
      <c r="AI436" s="19">
        <v>19583</v>
      </c>
      <c r="AJ436" s="19">
        <v>0</v>
      </c>
      <c r="AK436" s="20">
        <v>6022</v>
      </c>
      <c r="AL436" s="20">
        <v>0</v>
      </c>
      <c r="AM436" s="20">
        <v>6022</v>
      </c>
      <c r="AN436" s="59">
        <v>2495</v>
      </c>
      <c r="AO436" s="59">
        <v>0</v>
      </c>
      <c r="AP436" s="59">
        <v>2495</v>
      </c>
      <c r="AQ436" s="59">
        <v>0</v>
      </c>
      <c r="AR436" s="60">
        <v>0</v>
      </c>
      <c r="AS436" s="60">
        <v>0</v>
      </c>
      <c r="AT436" s="60">
        <v>0</v>
      </c>
      <c r="AU436" s="16">
        <v>18</v>
      </c>
      <c r="AV436" s="16">
        <v>0</v>
      </c>
      <c r="AW436" s="16">
        <v>18</v>
      </c>
      <c r="AX436" s="16">
        <v>0</v>
      </c>
      <c r="AY436" s="17">
        <v>0</v>
      </c>
      <c r="AZ436" s="17">
        <v>0</v>
      </c>
      <c r="BA436" s="17">
        <v>0</v>
      </c>
      <c r="BB436" s="19">
        <v>982</v>
      </c>
      <c r="BC436" s="19">
        <v>0</v>
      </c>
      <c r="BD436" s="19">
        <v>982</v>
      </c>
      <c r="BE436" s="19">
        <v>0</v>
      </c>
      <c r="BF436" s="20">
        <v>0</v>
      </c>
      <c r="BG436" s="20">
        <v>0</v>
      </c>
      <c r="BH436" s="20">
        <v>0</v>
      </c>
      <c r="BI436" s="62">
        <v>0</v>
      </c>
      <c r="BJ436" s="62">
        <v>0</v>
      </c>
      <c r="BK436" s="62">
        <v>0</v>
      </c>
      <c r="BL436" s="62">
        <v>0</v>
      </c>
      <c r="BM436" s="63">
        <v>0</v>
      </c>
      <c r="BN436" s="63">
        <v>0</v>
      </c>
      <c r="BO436" s="63">
        <v>0</v>
      </c>
      <c r="BP436" s="62">
        <v>0</v>
      </c>
      <c r="BQ436" s="62">
        <v>0</v>
      </c>
      <c r="BR436" s="62">
        <v>0</v>
      </c>
      <c r="BS436" s="62">
        <v>0</v>
      </c>
      <c r="BT436" s="63">
        <v>0</v>
      </c>
      <c r="BU436" s="63">
        <v>0</v>
      </c>
      <c r="BV436" s="63">
        <v>0</v>
      </c>
      <c r="BW436" s="19">
        <v>271</v>
      </c>
      <c r="BX436" s="19">
        <v>0</v>
      </c>
      <c r="BY436" s="19">
        <v>271</v>
      </c>
      <c r="BZ436" s="19">
        <v>0</v>
      </c>
      <c r="CA436" s="20">
        <v>0</v>
      </c>
      <c r="CB436" s="20">
        <v>0</v>
      </c>
      <c r="CC436" s="20">
        <v>0</v>
      </c>
      <c r="CD436" s="59">
        <v>0</v>
      </c>
      <c r="CE436" s="59">
        <v>0</v>
      </c>
      <c r="CF436" s="59">
        <v>0</v>
      </c>
      <c r="CG436" s="59">
        <v>0</v>
      </c>
      <c r="CH436" s="60">
        <v>0</v>
      </c>
      <c r="CI436" s="60">
        <v>0</v>
      </c>
      <c r="CJ436" s="60">
        <v>0</v>
      </c>
      <c r="CK436" s="64">
        <v>23965</v>
      </c>
      <c r="CL436" s="64">
        <v>0</v>
      </c>
      <c r="CM436" s="64">
        <v>23965</v>
      </c>
      <c r="CN436" s="64">
        <v>0</v>
      </c>
      <c r="CO436" s="64">
        <v>0</v>
      </c>
      <c r="CP436" s="65">
        <v>6022</v>
      </c>
      <c r="CQ436" s="65">
        <v>0</v>
      </c>
      <c r="CR436" s="65">
        <v>6022</v>
      </c>
    </row>
    <row r="437" spans="1:96" x14ac:dyDescent="0.2">
      <c r="A437" s="21" t="s">
        <v>493</v>
      </c>
      <c r="B437" s="12" t="s">
        <v>1404</v>
      </c>
      <c r="C437" s="21" t="s">
        <v>470</v>
      </c>
      <c r="D437" s="11" t="s">
        <v>882</v>
      </c>
      <c r="E437" s="59">
        <v>5746</v>
      </c>
      <c r="F437" s="59">
        <v>0</v>
      </c>
      <c r="G437" s="59">
        <v>5746</v>
      </c>
      <c r="H437" s="59">
        <v>0</v>
      </c>
      <c r="I437" s="60">
        <v>0</v>
      </c>
      <c r="J437" s="60">
        <v>0</v>
      </c>
      <c r="K437" s="60">
        <v>0</v>
      </c>
      <c r="L437" s="18">
        <v>8322</v>
      </c>
      <c r="M437" s="18">
        <v>0</v>
      </c>
      <c r="N437" s="18">
        <v>8322</v>
      </c>
      <c r="O437" s="18">
        <v>0</v>
      </c>
      <c r="P437" s="61">
        <v>0</v>
      </c>
      <c r="Q437" s="61">
        <v>0</v>
      </c>
      <c r="R437" s="61">
        <v>0</v>
      </c>
      <c r="S437" s="62">
        <v>651</v>
      </c>
      <c r="T437" s="62">
        <v>0</v>
      </c>
      <c r="U437" s="62">
        <v>651</v>
      </c>
      <c r="V437" s="62">
        <v>0</v>
      </c>
      <c r="W437" s="63">
        <v>0</v>
      </c>
      <c r="X437" s="63">
        <v>0</v>
      </c>
      <c r="Y437" s="63">
        <v>0</v>
      </c>
      <c r="Z437" s="18">
        <v>0</v>
      </c>
      <c r="AA437" s="18">
        <v>0</v>
      </c>
      <c r="AB437" s="18">
        <v>0</v>
      </c>
      <c r="AC437" s="18">
        <v>0</v>
      </c>
      <c r="AD437" s="61">
        <v>0</v>
      </c>
      <c r="AE437" s="61">
        <v>0</v>
      </c>
      <c r="AF437" s="61">
        <v>0</v>
      </c>
      <c r="AG437" s="19">
        <v>853</v>
      </c>
      <c r="AH437" s="19">
        <v>0</v>
      </c>
      <c r="AI437" s="19">
        <v>853</v>
      </c>
      <c r="AJ437" s="19">
        <v>0</v>
      </c>
      <c r="AK437" s="20">
        <v>0</v>
      </c>
      <c r="AL437" s="20">
        <v>0</v>
      </c>
      <c r="AM437" s="20">
        <v>0</v>
      </c>
      <c r="AN437" s="59">
        <v>2310</v>
      </c>
      <c r="AO437" s="59">
        <v>0</v>
      </c>
      <c r="AP437" s="59">
        <v>2310</v>
      </c>
      <c r="AQ437" s="59">
        <v>0</v>
      </c>
      <c r="AR437" s="60">
        <v>0</v>
      </c>
      <c r="AS437" s="60">
        <v>0</v>
      </c>
      <c r="AT437" s="60">
        <v>0</v>
      </c>
      <c r="AU437" s="16">
        <v>871</v>
      </c>
      <c r="AV437" s="16">
        <v>0</v>
      </c>
      <c r="AW437" s="16">
        <v>871</v>
      </c>
      <c r="AX437" s="16">
        <v>0</v>
      </c>
      <c r="AY437" s="17">
        <v>0</v>
      </c>
      <c r="AZ437" s="17">
        <v>0</v>
      </c>
      <c r="BA437" s="17">
        <v>0</v>
      </c>
      <c r="BB437" s="19">
        <v>0</v>
      </c>
      <c r="BC437" s="19">
        <v>0</v>
      </c>
      <c r="BD437" s="19">
        <v>0</v>
      </c>
      <c r="BE437" s="19">
        <v>0</v>
      </c>
      <c r="BF437" s="20">
        <v>0</v>
      </c>
      <c r="BG437" s="20">
        <v>0</v>
      </c>
      <c r="BH437" s="20">
        <v>0</v>
      </c>
      <c r="BI437" s="62">
        <v>0</v>
      </c>
      <c r="BJ437" s="62">
        <v>0</v>
      </c>
      <c r="BK437" s="62">
        <v>0</v>
      </c>
      <c r="BL437" s="62">
        <v>0</v>
      </c>
      <c r="BM437" s="63">
        <v>0</v>
      </c>
      <c r="BN437" s="63">
        <v>0</v>
      </c>
      <c r="BO437" s="63">
        <v>0</v>
      </c>
      <c r="BP437" s="62">
        <v>0</v>
      </c>
      <c r="BQ437" s="62">
        <v>0</v>
      </c>
      <c r="BR437" s="62">
        <v>0</v>
      </c>
      <c r="BS437" s="62">
        <v>0</v>
      </c>
      <c r="BT437" s="63">
        <v>0</v>
      </c>
      <c r="BU437" s="63">
        <v>0</v>
      </c>
      <c r="BV437" s="63">
        <v>0</v>
      </c>
      <c r="BW437" s="19">
        <v>1695</v>
      </c>
      <c r="BX437" s="19">
        <v>0</v>
      </c>
      <c r="BY437" s="19">
        <v>1695</v>
      </c>
      <c r="BZ437" s="19">
        <v>0</v>
      </c>
      <c r="CA437" s="20">
        <v>0</v>
      </c>
      <c r="CB437" s="20">
        <v>0</v>
      </c>
      <c r="CC437" s="20">
        <v>0</v>
      </c>
      <c r="CD437" s="59">
        <v>8410</v>
      </c>
      <c r="CE437" s="59">
        <v>0</v>
      </c>
      <c r="CF437" s="59">
        <v>8410</v>
      </c>
      <c r="CG437" s="59">
        <v>0</v>
      </c>
      <c r="CH437" s="60">
        <v>0</v>
      </c>
      <c r="CI437" s="60">
        <v>0</v>
      </c>
      <c r="CJ437" s="60">
        <v>0</v>
      </c>
      <c r="CK437" s="64">
        <v>28858</v>
      </c>
      <c r="CL437" s="64">
        <v>0</v>
      </c>
      <c r="CM437" s="64">
        <v>28858</v>
      </c>
      <c r="CN437" s="64">
        <v>0</v>
      </c>
      <c r="CO437" s="64">
        <v>0</v>
      </c>
      <c r="CP437" s="65">
        <v>0</v>
      </c>
      <c r="CQ437" s="65">
        <v>0</v>
      </c>
      <c r="CR437" s="65">
        <v>0</v>
      </c>
    </row>
    <row r="438" spans="1:96" x14ac:dyDescent="0.2">
      <c r="A438" s="21" t="s">
        <v>773</v>
      </c>
      <c r="B438" s="12" t="s">
        <v>1405</v>
      </c>
      <c r="C438" s="21" t="s">
        <v>471</v>
      </c>
      <c r="D438" s="11" t="s">
        <v>885</v>
      </c>
      <c r="E438" s="59">
        <v>5375</v>
      </c>
      <c r="F438" s="59">
        <v>0</v>
      </c>
      <c r="G438" s="59">
        <v>5375</v>
      </c>
      <c r="H438" s="59">
        <v>0</v>
      </c>
      <c r="I438" s="60">
        <v>0</v>
      </c>
      <c r="J438" s="60">
        <v>0</v>
      </c>
      <c r="K438" s="60">
        <v>0</v>
      </c>
      <c r="L438" s="18">
        <v>6756</v>
      </c>
      <c r="M438" s="18">
        <v>0</v>
      </c>
      <c r="N438" s="18">
        <v>6756</v>
      </c>
      <c r="O438" s="18">
        <v>0</v>
      </c>
      <c r="P438" s="61">
        <v>0</v>
      </c>
      <c r="Q438" s="61">
        <v>0</v>
      </c>
      <c r="R438" s="61">
        <v>0</v>
      </c>
      <c r="S438" s="62">
        <v>617</v>
      </c>
      <c r="T438" s="62">
        <v>0</v>
      </c>
      <c r="U438" s="62">
        <v>617</v>
      </c>
      <c r="V438" s="62">
        <v>0</v>
      </c>
      <c r="W438" s="63">
        <v>100</v>
      </c>
      <c r="X438" s="63">
        <v>0</v>
      </c>
      <c r="Y438" s="63">
        <v>100</v>
      </c>
      <c r="Z438" s="18">
        <v>62</v>
      </c>
      <c r="AA438" s="18">
        <v>0</v>
      </c>
      <c r="AB438" s="18">
        <v>62</v>
      </c>
      <c r="AC438" s="18">
        <v>0</v>
      </c>
      <c r="AD438" s="61">
        <v>0</v>
      </c>
      <c r="AE438" s="61">
        <v>0</v>
      </c>
      <c r="AF438" s="61">
        <v>0</v>
      </c>
      <c r="AG438" s="19">
        <v>2955</v>
      </c>
      <c r="AH438" s="19">
        <v>0</v>
      </c>
      <c r="AI438" s="19">
        <v>2955</v>
      </c>
      <c r="AJ438" s="19">
        <v>0</v>
      </c>
      <c r="AK438" s="20">
        <v>506</v>
      </c>
      <c r="AL438" s="20">
        <v>0</v>
      </c>
      <c r="AM438" s="20">
        <v>506</v>
      </c>
      <c r="AN438" s="59">
        <v>4794</v>
      </c>
      <c r="AO438" s="59">
        <v>0</v>
      </c>
      <c r="AP438" s="59">
        <v>4794</v>
      </c>
      <c r="AQ438" s="59">
        <v>0</v>
      </c>
      <c r="AR438" s="60">
        <v>0</v>
      </c>
      <c r="AS438" s="60">
        <v>0</v>
      </c>
      <c r="AT438" s="60">
        <v>0</v>
      </c>
      <c r="AU438" s="16">
        <v>493</v>
      </c>
      <c r="AV438" s="16">
        <v>0</v>
      </c>
      <c r="AW438" s="16">
        <v>493</v>
      </c>
      <c r="AX438" s="16">
        <v>0</v>
      </c>
      <c r="AY438" s="17">
        <v>0</v>
      </c>
      <c r="AZ438" s="17">
        <v>0</v>
      </c>
      <c r="BA438" s="17">
        <v>0</v>
      </c>
      <c r="BB438" s="19">
        <v>418</v>
      </c>
      <c r="BC438" s="19">
        <v>0</v>
      </c>
      <c r="BD438" s="19">
        <v>418</v>
      </c>
      <c r="BE438" s="19">
        <v>0</v>
      </c>
      <c r="BF438" s="20">
        <v>136</v>
      </c>
      <c r="BG438" s="20">
        <v>0</v>
      </c>
      <c r="BH438" s="20">
        <v>136</v>
      </c>
      <c r="BI438" s="62">
        <v>0</v>
      </c>
      <c r="BJ438" s="62">
        <v>0</v>
      </c>
      <c r="BK438" s="62">
        <v>0</v>
      </c>
      <c r="BL438" s="62">
        <v>0</v>
      </c>
      <c r="BM438" s="63">
        <v>0</v>
      </c>
      <c r="BN438" s="63">
        <v>0</v>
      </c>
      <c r="BO438" s="63">
        <v>0</v>
      </c>
      <c r="BP438" s="62">
        <v>0</v>
      </c>
      <c r="BQ438" s="62">
        <v>0</v>
      </c>
      <c r="BR438" s="62">
        <v>0</v>
      </c>
      <c r="BS438" s="62">
        <v>0</v>
      </c>
      <c r="BT438" s="63">
        <v>0</v>
      </c>
      <c r="BU438" s="63">
        <v>0</v>
      </c>
      <c r="BV438" s="63">
        <v>0</v>
      </c>
      <c r="BW438" s="19">
        <v>3780</v>
      </c>
      <c r="BX438" s="19">
        <v>0</v>
      </c>
      <c r="BY438" s="19">
        <v>3780</v>
      </c>
      <c r="BZ438" s="19">
        <v>0</v>
      </c>
      <c r="CA438" s="20">
        <v>2660</v>
      </c>
      <c r="CB438" s="20">
        <v>0</v>
      </c>
      <c r="CC438" s="20">
        <v>2660</v>
      </c>
      <c r="CD438" s="59">
        <v>0</v>
      </c>
      <c r="CE438" s="59">
        <v>0</v>
      </c>
      <c r="CF438" s="59">
        <v>0</v>
      </c>
      <c r="CG438" s="59">
        <v>0</v>
      </c>
      <c r="CH438" s="60">
        <v>0</v>
      </c>
      <c r="CI438" s="60">
        <v>0</v>
      </c>
      <c r="CJ438" s="60">
        <v>0</v>
      </c>
      <c r="CK438" s="64">
        <v>25250</v>
      </c>
      <c r="CL438" s="64">
        <v>0</v>
      </c>
      <c r="CM438" s="64">
        <v>25250</v>
      </c>
      <c r="CN438" s="64">
        <v>0</v>
      </c>
      <c r="CO438" s="64">
        <v>0</v>
      </c>
      <c r="CP438" s="65">
        <v>3402</v>
      </c>
      <c r="CQ438" s="65">
        <v>0</v>
      </c>
      <c r="CR438" s="65">
        <v>3402</v>
      </c>
    </row>
    <row r="439" spans="1:96" x14ac:dyDescent="0.2">
      <c r="A439" s="21" t="s">
        <v>742</v>
      </c>
      <c r="B439" s="12" t="s">
        <v>1406</v>
      </c>
      <c r="C439" s="21" t="s">
        <v>472</v>
      </c>
      <c r="D439" s="11" t="s">
        <v>884</v>
      </c>
      <c r="E439" s="59">
        <v>0</v>
      </c>
      <c r="F439" s="59">
        <v>0</v>
      </c>
      <c r="G439" s="59">
        <v>0</v>
      </c>
      <c r="H439" s="59">
        <v>0</v>
      </c>
      <c r="I439" s="60">
        <v>0</v>
      </c>
      <c r="J439" s="60">
        <v>0</v>
      </c>
      <c r="K439" s="60">
        <v>0</v>
      </c>
      <c r="L439" s="18">
        <v>6736</v>
      </c>
      <c r="M439" s="18">
        <v>0</v>
      </c>
      <c r="N439" s="18">
        <v>6736</v>
      </c>
      <c r="O439" s="18">
        <v>0</v>
      </c>
      <c r="P439" s="61">
        <v>0</v>
      </c>
      <c r="Q439" s="61">
        <v>0</v>
      </c>
      <c r="R439" s="61">
        <v>0</v>
      </c>
      <c r="S439" s="62">
        <v>259</v>
      </c>
      <c r="T439" s="62">
        <v>0</v>
      </c>
      <c r="U439" s="62">
        <v>259</v>
      </c>
      <c r="V439" s="62">
        <v>0</v>
      </c>
      <c r="W439" s="63">
        <v>0</v>
      </c>
      <c r="X439" s="63">
        <v>0</v>
      </c>
      <c r="Y439" s="63">
        <v>0</v>
      </c>
      <c r="Z439" s="18">
        <v>0</v>
      </c>
      <c r="AA439" s="18">
        <v>0</v>
      </c>
      <c r="AB439" s="18">
        <v>0</v>
      </c>
      <c r="AC439" s="18">
        <v>0</v>
      </c>
      <c r="AD439" s="61">
        <v>0</v>
      </c>
      <c r="AE439" s="61">
        <v>0</v>
      </c>
      <c r="AF439" s="61">
        <v>0</v>
      </c>
      <c r="AG439" s="19">
        <v>7584</v>
      </c>
      <c r="AH439" s="19">
        <v>2000</v>
      </c>
      <c r="AI439" s="19">
        <v>9584</v>
      </c>
      <c r="AJ439" s="19">
        <v>0</v>
      </c>
      <c r="AK439" s="20">
        <v>4135</v>
      </c>
      <c r="AL439" s="20">
        <v>0</v>
      </c>
      <c r="AM439" s="20">
        <v>4135</v>
      </c>
      <c r="AN439" s="59">
        <v>9572</v>
      </c>
      <c r="AO439" s="59">
        <v>0</v>
      </c>
      <c r="AP439" s="59">
        <v>9572</v>
      </c>
      <c r="AQ439" s="59">
        <v>0</v>
      </c>
      <c r="AR439" s="60">
        <v>0</v>
      </c>
      <c r="AS439" s="60">
        <v>0</v>
      </c>
      <c r="AT439" s="60">
        <v>0</v>
      </c>
      <c r="AU439" s="16">
        <v>263</v>
      </c>
      <c r="AV439" s="16">
        <v>500</v>
      </c>
      <c r="AW439" s="16">
        <v>763</v>
      </c>
      <c r="AX439" s="16">
        <v>0</v>
      </c>
      <c r="AY439" s="17">
        <v>0</v>
      </c>
      <c r="AZ439" s="17">
        <v>0</v>
      </c>
      <c r="BA439" s="17">
        <v>0</v>
      </c>
      <c r="BB439" s="19">
        <v>0</v>
      </c>
      <c r="BC439" s="19">
        <v>0</v>
      </c>
      <c r="BD439" s="19">
        <v>0</v>
      </c>
      <c r="BE439" s="19">
        <v>0</v>
      </c>
      <c r="BF439" s="20">
        <v>0</v>
      </c>
      <c r="BG439" s="20">
        <v>0</v>
      </c>
      <c r="BH439" s="20">
        <v>0</v>
      </c>
      <c r="BI439" s="62">
        <v>0</v>
      </c>
      <c r="BJ439" s="62">
        <v>0</v>
      </c>
      <c r="BK439" s="62">
        <v>0</v>
      </c>
      <c r="BL439" s="62">
        <v>0</v>
      </c>
      <c r="BM439" s="63">
        <v>0</v>
      </c>
      <c r="BN439" s="63">
        <v>0</v>
      </c>
      <c r="BO439" s="63">
        <v>0</v>
      </c>
      <c r="BP439" s="62">
        <v>0</v>
      </c>
      <c r="BQ439" s="62">
        <v>0</v>
      </c>
      <c r="BR439" s="62">
        <v>0</v>
      </c>
      <c r="BS439" s="62">
        <v>0</v>
      </c>
      <c r="BT439" s="63">
        <v>0</v>
      </c>
      <c r="BU439" s="63">
        <v>0</v>
      </c>
      <c r="BV439" s="63">
        <v>0</v>
      </c>
      <c r="BW439" s="19">
        <v>8816</v>
      </c>
      <c r="BX439" s="19">
        <v>7</v>
      </c>
      <c r="BY439" s="19">
        <v>8823</v>
      </c>
      <c r="BZ439" s="19">
        <v>0</v>
      </c>
      <c r="CA439" s="20">
        <v>1350</v>
      </c>
      <c r="CB439" s="20">
        <v>0</v>
      </c>
      <c r="CC439" s="20">
        <v>1350</v>
      </c>
      <c r="CD439" s="59">
        <v>45713</v>
      </c>
      <c r="CE439" s="59">
        <v>0</v>
      </c>
      <c r="CF439" s="59">
        <v>45713</v>
      </c>
      <c r="CG439" s="59">
        <v>0</v>
      </c>
      <c r="CH439" s="60">
        <v>0</v>
      </c>
      <c r="CI439" s="60">
        <v>0</v>
      </c>
      <c r="CJ439" s="60">
        <v>0</v>
      </c>
      <c r="CK439" s="64">
        <v>78943</v>
      </c>
      <c r="CL439" s="64">
        <v>2507</v>
      </c>
      <c r="CM439" s="64">
        <v>81450</v>
      </c>
      <c r="CN439" s="64">
        <v>0</v>
      </c>
      <c r="CO439" s="64">
        <v>0</v>
      </c>
      <c r="CP439" s="65">
        <v>5485</v>
      </c>
      <c r="CQ439" s="65">
        <v>0</v>
      </c>
      <c r="CR439" s="65">
        <v>5485</v>
      </c>
    </row>
    <row r="440" spans="1:96" x14ac:dyDescent="0.2">
      <c r="A440" s="21" t="s">
        <v>494</v>
      </c>
      <c r="B440" s="12" t="s">
        <v>1407</v>
      </c>
      <c r="C440" s="21" t="s">
        <v>473</v>
      </c>
      <c r="D440" s="11" t="s">
        <v>882</v>
      </c>
      <c r="E440" s="59">
        <v>29374</v>
      </c>
      <c r="F440" s="59">
        <v>0</v>
      </c>
      <c r="G440" s="59">
        <v>29374</v>
      </c>
      <c r="H440" s="59">
        <v>0</v>
      </c>
      <c r="I440" s="60">
        <v>12</v>
      </c>
      <c r="J440" s="60">
        <v>0</v>
      </c>
      <c r="K440" s="60">
        <v>12</v>
      </c>
      <c r="L440" s="18">
        <v>18977</v>
      </c>
      <c r="M440" s="18">
        <v>0</v>
      </c>
      <c r="N440" s="18">
        <v>18977</v>
      </c>
      <c r="O440" s="18">
        <v>0</v>
      </c>
      <c r="P440" s="61">
        <v>0</v>
      </c>
      <c r="Q440" s="61">
        <v>0</v>
      </c>
      <c r="R440" s="61">
        <v>0</v>
      </c>
      <c r="S440" s="62">
        <v>185</v>
      </c>
      <c r="T440" s="62">
        <v>0</v>
      </c>
      <c r="U440" s="62">
        <v>185</v>
      </c>
      <c r="V440" s="62">
        <v>0</v>
      </c>
      <c r="W440" s="63">
        <v>0</v>
      </c>
      <c r="X440" s="63">
        <v>0</v>
      </c>
      <c r="Y440" s="63">
        <v>0</v>
      </c>
      <c r="Z440" s="18">
        <v>150</v>
      </c>
      <c r="AA440" s="18">
        <v>0</v>
      </c>
      <c r="AB440" s="18">
        <v>150</v>
      </c>
      <c r="AC440" s="18">
        <v>0</v>
      </c>
      <c r="AD440" s="61">
        <v>0</v>
      </c>
      <c r="AE440" s="61">
        <v>0</v>
      </c>
      <c r="AF440" s="61">
        <v>0</v>
      </c>
      <c r="AG440" s="19">
        <v>8041</v>
      </c>
      <c r="AH440" s="19">
        <v>10139</v>
      </c>
      <c r="AI440" s="19">
        <v>18180</v>
      </c>
      <c r="AJ440" s="19">
        <v>0</v>
      </c>
      <c r="AK440" s="20">
        <v>3153</v>
      </c>
      <c r="AL440" s="20">
        <v>0</v>
      </c>
      <c r="AM440" s="20">
        <v>3153</v>
      </c>
      <c r="AN440" s="59">
        <v>3074</v>
      </c>
      <c r="AO440" s="59">
        <v>0</v>
      </c>
      <c r="AP440" s="59">
        <v>3074</v>
      </c>
      <c r="AQ440" s="59">
        <v>0</v>
      </c>
      <c r="AR440" s="60">
        <v>0</v>
      </c>
      <c r="AS440" s="60">
        <v>0</v>
      </c>
      <c r="AT440" s="60">
        <v>0</v>
      </c>
      <c r="AU440" s="16">
        <v>129</v>
      </c>
      <c r="AV440" s="16">
        <v>0</v>
      </c>
      <c r="AW440" s="16">
        <v>129</v>
      </c>
      <c r="AX440" s="16">
        <v>0</v>
      </c>
      <c r="AY440" s="17">
        <v>0</v>
      </c>
      <c r="AZ440" s="17">
        <v>0</v>
      </c>
      <c r="BA440" s="17">
        <v>0</v>
      </c>
      <c r="BB440" s="19">
        <v>4863</v>
      </c>
      <c r="BC440" s="19">
        <v>0</v>
      </c>
      <c r="BD440" s="19">
        <v>4863</v>
      </c>
      <c r="BE440" s="19">
        <v>0</v>
      </c>
      <c r="BF440" s="20">
        <v>297</v>
      </c>
      <c r="BG440" s="20">
        <v>771</v>
      </c>
      <c r="BH440" s="20">
        <v>1068</v>
      </c>
      <c r="BI440" s="62">
        <v>0</v>
      </c>
      <c r="BJ440" s="62">
        <v>0</v>
      </c>
      <c r="BK440" s="62">
        <v>0</v>
      </c>
      <c r="BL440" s="62">
        <v>0</v>
      </c>
      <c r="BM440" s="63">
        <v>0</v>
      </c>
      <c r="BN440" s="63">
        <v>0</v>
      </c>
      <c r="BO440" s="63">
        <v>0</v>
      </c>
      <c r="BP440" s="62">
        <v>0</v>
      </c>
      <c r="BQ440" s="62">
        <v>0</v>
      </c>
      <c r="BR440" s="62">
        <v>0</v>
      </c>
      <c r="BS440" s="62">
        <v>0</v>
      </c>
      <c r="BT440" s="63">
        <v>0</v>
      </c>
      <c r="BU440" s="63">
        <v>0</v>
      </c>
      <c r="BV440" s="63">
        <v>0</v>
      </c>
      <c r="BW440" s="19">
        <v>1746</v>
      </c>
      <c r="BX440" s="19">
        <v>0</v>
      </c>
      <c r="BY440" s="19">
        <v>1746</v>
      </c>
      <c r="BZ440" s="19">
        <v>0</v>
      </c>
      <c r="CA440" s="20">
        <v>0</v>
      </c>
      <c r="CB440" s="20">
        <v>0</v>
      </c>
      <c r="CC440" s="20">
        <v>0</v>
      </c>
      <c r="CD440" s="59">
        <v>205</v>
      </c>
      <c r="CE440" s="59">
        <v>0</v>
      </c>
      <c r="CF440" s="59">
        <v>205</v>
      </c>
      <c r="CG440" s="59">
        <v>0</v>
      </c>
      <c r="CH440" s="60">
        <v>0</v>
      </c>
      <c r="CI440" s="60">
        <v>0</v>
      </c>
      <c r="CJ440" s="60">
        <v>0</v>
      </c>
      <c r="CK440" s="64">
        <v>66744</v>
      </c>
      <c r="CL440" s="64">
        <v>10139</v>
      </c>
      <c r="CM440" s="64">
        <v>76883</v>
      </c>
      <c r="CN440" s="64">
        <v>0</v>
      </c>
      <c r="CO440" s="64">
        <v>0</v>
      </c>
      <c r="CP440" s="65">
        <v>3462</v>
      </c>
      <c r="CQ440" s="65">
        <v>771</v>
      </c>
      <c r="CR440" s="65">
        <v>4233</v>
      </c>
    </row>
    <row r="441" spans="1:96" x14ac:dyDescent="0.2">
      <c r="A441" s="21" t="s">
        <v>789</v>
      </c>
      <c r="B441" s="12" t="s">
        <v>1408</v>
      </c>
      <c r="C441" s="21" t="s">
        <v>474</v>
      </c>
      <c r="D441" s="11" t="s">
        <v>885</v>
      </c>
      <c r="E441" s="59">
        <v>16667</v>
      </c>
      <c r="F441" s="59">
        <v>0</v>
      </c>
      <c r="G441" s="59">
        <v>16667</v>
      </c>
      <c r="H441" s="59">
        <v>0</v>
      </c>
      <c r="I441" s="60">
        <v>1542</v>
      </c>
      <c r="J441" s="60">
        <v>0</v>
      </c>
      <c r="K441" s="60">
        <v>1542</v>
      </c>
      <c r="L441" s="18">
        <v>13494</v>
      </c>
      <c r="M441" s="18">
        <v>0</v>
      </c>
      <c r="N441" s="18">
        <v>13494</v>
      </c>
      <c r="O441" s="18">
        <v>0</v>
      </c>
      <c r="P441" s="61">
        <v>28</v>
      </c>
      <c r="Q441" s="61">
        <v>0</v>
      </c>
      <c r="R441" s="61">
        <v>28</v>
      </c>
      <c r="S441" s="62">
        <v>606</v>
      </c>
      <c r="T441" s="62">
        <v>0</v>
      </c>
      <c r="U441" s="62">
        <v>606</v>
      </c>
      <c r="V441" s="62">
        <v>0</v>
      </c>
      <c r="W441" s="63">
        <v>0</v>
      </c>
      <c r="X441" s="63">
        <v>0</v>
      </c>
      <c r="Y441" s="63">
        <v>0</v>
      </c>
      <c r="Z441" s="18">
        <v>0</v>
      </c>
      <c r="AA441" s="18">
        <v>0</v>
      </c>
      <c r="AB441" s="18">
        <v>0</v>
      </c>
      <c r="AC441" s="18">
        <v>0</v>
      </c>
      <c r="AD441" s="61">
        <v>0</v>
      </c>
      <c r="AE441" s="61">
        <v>0</v>
      </c>
      <c r="AF441" s="61">
        <v>0</v>
      </c>
      <c r="AG441" s="19">
        <v>35914</v>
      </c>
      <c r="AH441" s="19">
        <v>0</v>
      </c>
      <c r="AI441" s="19">
        <v>35914</v>
      </c>
      <c r="AJ441" s="19">
        <v>0</v>
      </c>
      <c r="AK441" s="20">
        <v>11888</v>
      </c>
      <c r="AL441" s="20">
        <v>0</v>
      </c>
      <c r="AM441" s="20">
        <v>11888</v>
      </c>
      <c r="AN441" s="59">
        <v>5242</v>
      </c>
      <c r="AO441" s="59">
        <v>0</v>
      </c>
      <c r="AP441" s="59">
        <v>5242</v>
      </c>
      <c r="AQ441" s="59">
        <v>0</v>
      </c>
      <c r="AR441" s="60">
        <v>0</v>
      </c>
      <c r="AS441" s="60">
        <v>0</v>
      </c>
      <c r="AT441" s="60">
        <v>0</v>
      </c>
      <c r="AU441" s="16">
        <v>654</v>
      </c>
      <c r="AV441" s="16">
        <v>0</v>
      </c>
      <c r="AW441" s="16">
        <v>654</v>
      </c>
      <c r="AX441" s="16">
        <v>0</v>
      </c>
      <c r="AY441" s="17">
        <v>0</v>
      </c>
      <c r="AZ441" s="17">
        <v>0</v>
      </c>
      <c r="BA441" s="17">
        <v>0</v>
      </c>
      <c r="BB441" s="19">
        <v>27292</v>
      </c>
      <c r="BC441" s="19">
        <v>0</v>
      </c>
      <c r="BD441" s="19">
        <v>27292</v>
      </c>
      <c r="BE441" s="19">
        <v>0</v>
      </c>
      <c r="BF441" s="20">
        <v>112</v>
      </c>
      <c r="BG441" s="20">
        <v>0</v>
      </c>
      <c r="BH441" s="20">
        <v>112</v>
      </c>
      <c r="BI441" s="62">
        <v>0</v>
      </c>
      <c r="BJ441" s="62">
        <v>0</v>
      </c>
      <c r="BK441" s="62">
        <v>0</v>
      </c>
      <c r="BL441" s="62">
        <v>0</v>
      </c>
      <c r="BM441" s="63">
        <v>0</v>
      </c>
      <c r="BN441" s="63">
        <v>0</v>
      </c>
      <c r="BO441" s="63">
        <v>0</v>
      </c>
      <c r="BP441" s="62">
        <v>0</v>
      </c>
      <c r="BQ441" s="62">
        <v>0</v>
      </c>
      <c r="BR441" s="62">
        <v>0</v>
      </c>
      <c r="BS441" s="62">
        <v>0</v>
      </c>
      <c r="BT441" s="63">
        <v>0</v>
      </c>
      <c r="BU441" s="63">
        <v>0</v>
      </c>
      <c r="BV441" s="63">
        <v>0</v>
      </c>
      <c r="BW441" s="19">
        <v>16244</v>
      </c>
      <c r="BX441" s="19">
        <v>0</v>
      </c>
      <c r="BY441" s="19">
        <v>16244</v>
      </c>
      <c r="BZ441" s="19">
        <v>-436</v>
      </c>
      <c r="CA441" s="20">
        <v>460</v>
      </c>
      <c r="CB441" s="20">
        <v>0</v>
      </c>
      <c r="CC441" s="20">
        <v>460</v>
      </c>
      <c r="CD441" s="59">
        <v>54</v>
      </c>
      <c r="CE441" s="59">
        <v>0</v>
      </c>
      <c r="CF441" s="59">
        <v>54</v>
      </c>
      <c r="CG441" s="59">
        <v>0</v>
      </c>
      <c r="CH441" s="60">
        <v>0</v>
      </c>
      <c r="CI441" s="60">
        <v>0</v>
      </c>
      <c r="CJ441" s="60">
        <v>0</v>
      </c>
      <c r="CK441" s="64">
        <v>116167</v>
      </c>
      <c r="CL441" s="64">
        <v>0</v>
      </c>
      <c r="CM441" s="64">
        <v>116167</v>
      </c>
      <c r="CN441" s="64">
        <v>-436</v>
      </c>
      <c r="CO441" s="64">
        <v>0</v>
      </c>
      <c r="CP441" s="65">
        <v>14030</v>
      </c>
      <c r="CQ441" s="65">
        <v>0</v>
      </c>
      <c r="CR441" s="65">
        <v>14030</v>
      </c>
    </row>
    <row r="442" spans="1:96" x14ac:dyDescent="0.2">
      <c r="A442" s="21" t="s">
        <v>599</v>
      </c>
      <c r="B442" s="12" t="s">
        <v>1409</v>
      </c>
      <c r="C442" s="21" t="s">
        <v>475</v>
      </c>
      <c r="D442" s="11" t="s">
        <v>884</v>
      </c>
      <c r="E442" s="59">
        <v>0</v>
      </c>
      <c r="F442" s="59">
        <v>0</v>
      </c>
      <c r="G442" s="59">
        <v>0</v>
      </c>
      <c r="H442" s="59">
        <v>0</v>
      </c>
      <c r="I442" s="60">
        <v>0</v>
      </c>
      <c r="J442" s="60">
        <v>0</v>
      </c>
      <c r="K442" s="60">
        <v>0</v>
      </c>
      <c r="L442" s="18">
        <v>0</v>
      </c>
      <c r="M442" s="18">
        <v>0</v>
      </c>
      <c r="N442" s="18">
        <v>0</v>
      </c>
      <c r="O442" s="18">
        <v>0</v>
      </c>
      <c r="P442" s="61">
        <v>0</v>
      </c>
      <c r="Q442" s="61">
        <v>0</v>
      </c>
      <c r="R442" s="61">
        <v>0</v>
      </c>
      <c r="S442" s="62">
        <v>0</v>
      </c>
      <c r="T442" s="62">
        <v>0</v>
      </c>
      <c r="U442" s="62">
        <v>0</v>
      </c>
      <c r="V442" s="62">
        <v>0</v>
      </c>
      <c r="W442" s="63">
        <v>0</v>
      </c>
      <c r="X442" s="63">
        <v>0</v>
      </c>
      <c r="Y442" s="63">
        <v>0</v>
      </c>
      <c r="Z442" s="18">
        <v>0</v>
      </c>
      <c r="AA442" s="18">
        <v>0</v>
      </c>
      <c r="AB442" s="18">
        <v>0</v>
      </c>
      <c r="AC442" s="18">
        <v>0</v>
      </c>
      <c r="AD442" s="61">
        <v>0</v>
      </c>
      <c r="AE442" s="61">
        <v>0</v>
      </c>
      <c r="AF442" s="61">
        <v>0</v>
      </c>
      <c r="AG442" s="19">
        <v>500</v>
      </c>
      <c r="AH442" s="19">
        <v>0</v>
      </c>
      <c r="AI442" s="19">
        <v>500</v>
      </c>
      <c r="AJ442" s="19">
        <v>0</v>
      </c>
      <c r="AK442" s="20">
        <v>585</v>
      </c>
      <c r="AL442" s="20">
        <v>0</v>
      </c>
      <c r="AM442" s="20">
        <v>585</v>
      </c>
      <c r="AN442" s="59">
        <v>9724</v>
      </c>
      <c r="AO442" s="59">
        <v>0</v>
      </c>
      <c r="AP442" s="59">
        <v>9724</v>
      </c>
      <c r="AQ442" s="59">
        <v>0</v>
      </c>
      <c r="AR442" s="60">
        <v>0</v>
      </c>
      <c r="AS442" s="60">
        <v>0</v>
      </c>
      <c r="AT442" s="60">
        <v>0</v>
      </c>
      <c r="AU442" s="16">
        <v>1960</v>
      </c>
      <c r="AV442" s="16">
        <v>0</v>
      </c>
      <c r="AW442" s="16">
        <v>1960</v>
      </c>
      <c r="AX442" s="16">
        <v>0</v>
      </c>
      <c r="AY442" s="17">
        <v>59</v>
      </c>
      <c r="AZ442" s="17">
        <v>0</v>
      </c>
      <c r="BA442" s="17">
        <v>59</v>
      </c>
      <c r="BB442" s="19">
        <v>0</v>
      </c>
      <c r="BC442" s="19">
        <v>0</v>
      </c>
      <c r="BD442" s="19">
        <v>0</v>
      </c>
      <c r="BE442" s="19">
        <v>0</v>
      </c>
      <c r="BF442" s="20">
        <v>0</v>
      </c>
      <c r="BG442" s="20">
        <v>0</v>
      </c>
      <c r="BH442" s="20">
        <v>0</v>
      </c>
      <c r="BI442" s="62">
        <v>0</v>
      </c>
      <c r="BJ442" s="62">
        <v>0</v>
      </c>
      <c r="BK442" s="62">
        <v>0</v>
      </c>
      <c r="BL442" s="62">
        <v>0</v>
      </c>
      <c r="BM442" s="63">
        <v>0</v>
      </c>
      <c r="BN442" s="63">
        <v>0</v>
      </c>
      <c r="BO442" s="63">
        <v>0</v>
      </c>
      <c r="BP442" s="62">
        <v>0</v>
      </c>
      <c r="BQ442" s="62">
        <v>0</v>
      </c>
      <c r="BR442" s="62">
        <v>0</v>
      </c>
      <c r="BS442" s="62">
        <v>0</v>
      </c>
      <c r="BT442" s="63">
        <v>0</v>
      </c>
      <c r="BU442" s="63">
        <v>0</v>
      </c>
      <c r="BV442" s="63">
        <v>0</v>
      </c>
      <c r="BW442" s="19">
        <v>84</v>
      </c>
      <c r="BX442" s="19">
        <v>0</v>
      </c>
      <c r="BY442" s="19">
        <v>84</v>
      </c>
      <c r="BZ442" s="19">
        <v>0</v>
      </c>
      <c r="CA442" s="20">
        <v>1066</v>
      </c>
      <c r="CB442" s="20">
        <v>0</v>
      </c>
      <c r="CC442" s="20">
        <v>1066</v>
      </c>
      <c r="CD442" s="59">
        <v>0</v>
      </c>
      <c r="CE442" s="59">
        <v>0</v>
      </c>
      <c r="CF442" s="59">
        <v>0</v>
      </c>
      <c r="CG442" s="59">
        <v>0</v>
      </c>
      <c r="CH442" s="60">
        <v>0</v>
      </c>
      <c r="CI442" s="60">
        <v>0</v>
      </c>
      <c r="CJ442" s="60">
        <v>0</v>
      </c>
      <c r="CK442" s="64">
        <v>12268</v>
      </c>
      <c r="CL442" s="64">
        <v>0</v>
      </c>
      <c r="CM442" s="64">
        <v>12268</v>
      </c>
      <c r="CN442" s="64">
        <v>0</v>
      </c>
      <c r="CO442" s="64">
        <v>0</v>
      </c>
      <c r="CP442" s="65">
        <v>1710</v>
      </c>
      <c r="CQ442" s="65">
        <v>0</v>
      </c>
      <c r="CR442" s="65">
        <v>1710</v>
      </c>
    </row>
    <row r="443" spans="1:96" x14ac:dyDescent="0.2">
      <c r="A443" s="21" t="s">
        <v>596</v>
      </c>
      <c r="B443" s="12" t="s">
        <v>1410</v>
      </c>
      <c r="C443" s="21" t="s">
        <v>476</v>
      </c>
      <c r="D443" s="11" t="s">
        <v>883</v>
      </c>
      <c r="E443" s="59">
        <v>14985</v>
      </c>
      <c r="F443" s="59">
        <v>0</v>
      </c>
      <c r="G443" s="59">
        <v>14985</v>
      </c>
      <c r="H443" s="59">
        <v>0</v>
      </c>
      <c r="I443" s="60">
        <v>0</v>
      </c>
      <c r="J443" s="60">
        <v>0</v>
      </c>
      <c r="K443" s="60">
        <v>0</v>
      </c>
      <c r="L443" s="18">
        <v>53600</v>
      </c>
      <c r="M443" s="18">
        <v>0</v>
      </c>
      <c r="N443" s="18">
        <v>53600</v>
      </c>
      <c r="O443" s="18">
        <v>0</v>
      </c>
      <c r="P443" s="61">
        <v>0</v>
      </c>
      <c r="Q443" s="61">
        <v>0</v>
      </c>
      <c r="R443" s="61">
        <v>0</v>
      </c>
      <c r="S443" s="62">
        <v>1050</v>
      </c>
      <c r="T443" s="62">
        <v>0</v>
      </c>
      <c r="U443" s="62">
        <v>1050</v>
      </c>
      <c r="V443" s="62">
        <v>0</v>
      </c>
      <c r="W443" s="63">
        <v>301</v>
      </c>
      <c r="X443" s="63">
        <v>0</v>
      </c>
      <c r="Y443" s="63">
        <v>301</v>
      </c>
      <c r="Z443" s="18">
        <v>0</v>
      </c>
      <c r="AA443" s="18">
        <v>0</v>
      </c>
      <c r="AB443" s="18">
        <v>0</v>
      </c>
      <c r="AC443" s="18">
        <v>0</v>
      </c>
      <c r="AD443" s="61">
        <v>0</v>
      </c>
      <c r="AE443" s="61">
        <v>0</v>
      </c>
      <c r="AF443" s="61">
        <v>0</v>
      </c>
      <c r="AG443" s="19">
        <v>0</v>
      </c>
      <c r="AH443" s="19">
        <v>0</v>
      </c>
      <c r="AI443" s="19">
        <v>0</v>
      </c>
      <c r="AJ443" s="19">
        <v>0</v>
      </c>
      <c r="AK443" s="20">
        <v>0</v>
      </c>
      <c r="AL443" s="20">
        <v>0</v>
      </c>
      <c r="AM443" s="20">
        <v>0</v>
      </c>
      <c r="AN443" s="59">
        <v>500</v>
      </c>
      <c r="AO443" s="59">
        <v>0</v>
      </c>
      <c r="AP443" s="59">
        <v>500</v>
      </c>
      <c r="AQ443" s="59">
        <v>0</v>
      </c>
      <c r="AR443" s="60">
        <v>386</v>
      </c>
      <c r="AS443" s="60">
        <v>0</v>
      </c>
      <c r="AT443" s="60">
        <v>386</v>
      </c>
      <c r="AU443" s="16">
        <v>47441</v>
      </c>
      <c r="AV443" s="16">
        <v>0</v>
      </c>
      <c r="AW443" s="16">
        <v>47441</v>
      </c>
      <c r="AX443" s="16">
        <v>0</v>
      </c>
      <c r="AY443" s="17">
        <v>1845</v>
      </c>
      <c r="AZ443" s="17">
        <v>0</v>
      </c>
      <c r="BA443" s="17">
        <v>1845</v>
      </c>
      <c r="BB443" s="19">
        <v>13270</v>
      </c>
      <c r="BC443" s="19">
        <v>0</v>
      </c>
      <c r="BD443" s="19">
        <v>13270</v>
      </c>
      <c r="BE443" s="19">
        <v>0</v>
      </c>
      <c r="BF443" s="20">
        <v>0</v>
      </c>
      <c r="BG443" s="20">
        <v>0</v>
      </c>
      <c r="BH443" s="20">
        <v>0</v>
      </c>
      <c r="BI443" s="62">
        <v>0</v>
      </c>
      <c r="BJ443" s="62">
        <v>0</v>
      </c>
      <c r="BK443" s="62">
        <v>0</v>
      </c>
      <c r="BL443" s="62">
        <v>0</v>
      </c>
      <c r="BM443" s="63">
        <v>0</v>
      </c>
      <c r="BN443" s="63">
        <v>0</v>
      </c>
      <c r="BO443" s="63">
        <v>0</v>
      </c>
      <c r="BP443" s="62">
        <v>0</v>
      </c>
      <c r="BQ443" s="62">
        <v>0</v>
      </c>
      <c r="BR443" s="62">
        <v>0</v>
      </c>
      <c r="BS443" s="62">
        <v>0</v>
      </c>
      <c r="BT443" s="63">
        <v>0</v>
      </c>
      <c r="BU443" s="63">
        <v>0</v>
      </c>
      <c r="BV443" s="63">
        <v>0</v>
      </c>
      <c r="BW443" s="19">
        <v>1221</v>
      </c>
      <c r="BX443" s="19">
        <v>0</v>
      </c>
      <c r="BY443" s="19">
        <v>1221</v>
      </c>
      <c r="BZ443" s="19">
        <v>0</v>
      </c>
      <c r="CA443" s="20">
        <v>145</v>
      </c>
      <c r="CB443" s="20">
        <v>0</v>
      </c>
      <c r="CC443" s="20">
        <v>145</v>
      </c>
      <c r="CD443" s="59">
        <v>0</v>
      </c>
      <c r="CE443" s="59">
        <v>0</v>
      </c>
      <c r="CF443" s="59">
        <v>0</v>
      </c>
      <c r="CG443" s="59">
        <v>0</v>
      </c>
      <c r="CH443" s="60">
        <v>0</v>
      </c>
      <c r="CI443" s="60">
        <v>0</v>
      </c>
      <c r="CJ443" s="60">
        <v>0</v>
      </c>
      <c r="CK443" s="64">
        <v>132067</v>
      </c>
      <c r="CL443" s="64">
        <v>0</v>
      </c>
      <c r="CM443" s="64">
        <v>132067</v>
      </c>
      <c r="CN443" s="64">
        <v>0</v>
      </c>
      <c r="CO443" s="64">
        <v>0</v>
      </c>
      <c r="CP443" s="65">
        <v>2677</v>
      </c>
      <c r="CQ443" s="65">
        <v>0</v>
      </c>
      <c r="CR443" s="65">
        <v>2677</v>
      </c>
    </row>
    <row r="444" spans="1:96" x14ac:dyDescent="0.2">
      <c r="A444" s="21" t="s">
        <v>756</v>
      </c>
      <c r="B444" s="12" t="s">
        <v>1411</v>
      </c>
      <c r="C444" s="21" t="s">
        <v>477</v>
      </c>
      <c r="D444" s="11" t="s">
        <v>884</v>
      </c>
      <c r="E444" s="59">
        <v>0</v>
      </c>
      <c r="F444" s="59">
        <v>0</v>
      </c>
      <c r="G444" s="59">
        <v>0</v>
      </c>
      <c r="H444" s="59">
        <v>0</v>
      </c>
      <c r="I444" s="60">
        <v>0</v>
      </c>
      <c r="J444" s="60">
        <v>0</v>
      </c>
      <c r="K444" s="60">
        <v>0</v>
      </c>
      <c r="L444" s="18">
        <v>37</v>
      </c>
      <c r="M444" s="18">
        <v>0</v>
      </c>
      <c r="N444" s="18">
        <v>37</v>
      </c>
      <c r="O444" s="18">
        <v>0</v>
      </c>
      <c r="P444" s="61">
        <v>0</v>
      </c>
      <c r="Q444" s="61">
        <v>0</v>
      </c>
      <c r="R444" s="61">
        <v>0</v>
      </c>
      <c r="S444" s="62">
        <v>0</v>
      </c>
      <c r="T444" s="62">
        <v>0</v>
      </c>
      <c r="U444" s="62">
        <v>0</v>
      </c>
      <c r="V444" s="62">
        <v>0</v>
      </c>
      <c r="W444" s="63">
        <v>0</v>
      </c>
      <c r="X444" s="63">
        <v>0</v>
      </c>
      <c r="Y444" s="63">
        <v>0</v>
      </c>
      <c r="Z444" s="18">
        <v>0</v>
      </c>
      <c r="AA444" s="18">
        <v>0</v>
      </c>
      <c r="AB444" s="18">
        <v>0</v>
      </c>
      <c r="AC444" s="18">
        <v>0</v>
      </c>
      <c r="AD444" s="61">
        <v>0</v>
      </c>
      <c r="AE444" s="61">
        <v>0</v>
      </c>
      <c r="AF444" s="61">
        <v>0</v>
      </c>
      <c r="AG444" s="19">
        <v>762</v>
      </c>
      <c r="AH444" s="19">
        <v>0</v>
      </c>
      <c r="AI444" s="19">
        <v>762</v>
      </c>
      <c r="AJ444" s="19">
        <v>0</v>
      </c>
      <c r="AK444" s="20">
        <v>217</v>
      </c>
      <c r="AL444" s="20">
        <v>0</v>
      </c>
      <c r="AM444" s="20">
        <v>217</v>
      </c>
      <c r="AN444" s="59">
        <v>910</v>
      </c>
      <c r="AO444" s="59">
        <v>0</v>
      </c>
      <c r="AP444" s="59">
        <v>910</v>
      </c>
      <c r="AQ444" s="59">
        <v>0</v>
      </c>
      <c r="AR444" s="60">
        <v>0</v>
      </c>
      <c r="AS444" s="60">
        <v>0</v>
      </c>
      <c r="AT444" s="60">
        <v>0</v>
      </c>
      <c r="AU444" s="16">
        <v>385</v>
      </c>
      <c r="AV444" s="16">
        <v>0</v>
      </c>
      <c r="AW444" s="16">
        <v>385</v>
      </c>
      <c r="AX444" s="16">
        <v>0</v>
      </c>
      <c r="AY444" s="17">
        <v>0</v>
      </c>
      <c r="AZ444" s="17">
        <v>0</v>
      </c>
      <c r="BA444" s="17">
        <v>0</v>
      </c>
      <c r="BB444" s="19">
        <v>80</v>
      </c>
      <c r="BC444" s="19">
        <v>0</v>
      </c>
      <c r="BD444" s="19">
        <v>80</v>
      </c>
      <c r="BE444" s="19">
        <v>0</v>
      </c>
      <c r="BF444" s="20">
        <v>1606</v>
      </c>
      <c r="BG444" s="20">
        <v>0</v>
      </c>
      <c r="BH444" s="20">
        <v>1606</v>
      </c>
      <c r="BI444" s="62">
        <v>0</v>
      </c>
      <c r="BJ444" s="62">
        <v>0</v>
      </c>
      <c r="BK444" s="62">
        <v>0</v>
      </c>
      <c r="BL444" s="62">
        <v>0</v>
      </c>
      <c r="BM444" s="63">
        <v>0</v>
      </c>
      <c r="BN444" s="63">
        <v>0</v>
      </c>
      <c r="BO444" s="63">
        <v>0</v>
      </c>
      <c r="BP444" s="62">
        <v>0</v>
      </c>
      <c r="BQ444" s="62">
        <v>0</v>
      </c>
      <c r="BR444" s="62">
        <v>0</v>
      </c>
      <c r="BS444" s="62">
        <v>0</v>
      </c>
      <c r="BT444" s="63">
        <v>0</v>
      </c>
      <c r="BU444" s="63">
        <v>0</v>
      </c>
      <c r="BV444" s="63">
        <v>0</v>
      </c>
      <c r="BW444" s="19">
        <v>264</v>
      </c>
      <c r="BX444" s="19">
        <v>0</v>
      </c>
      <c r="BY444" s="19">
        <v>264</v>
      </c>
      <c r="BZ444" s="19">
        <v>0</v>
      </c>
      <c r="CA444" s="20">
        <v>0</v>
      </c>
      <c r="CB444" s="20">
        <v>0</v>
      </c>
      <c r="CC444" s="20">
        <v>0</v>
      </c>
      <c r="CD444" s="59">
        <v>3199</v>
      </c>
      <c r="CE444" s="59">
        <v>0</v>
      </c>
      <c r="CF444" s="59">
        <v>3199</v>
      </c>
      <c r="CG444" s="59">
        <v>0</v>
      </c>
      <c r="CH444" s="60">
        <v>26</v>
      </c>
      <c r="CI444" s="60">
        <v>0</v>
      </c>
      <c r="CJ444" s="60">
        <v>26</v>
      </c>
      <c r="CK444" s="64">
        <v>5637</v>
      </c>
      <c r="CL444" s="64">
        <v>0</v>
      </c>
      <c r="CM444" s="64">
        <v>5637</v>
      </c>
      <c r="CN444" s="64">
        <v>0</v>
      </c>
      <c r="CO444" s="64">
        <v>0</v>
      </c>
      <c r="CP444" s="65">
        <v>1849</v>
      </c>
      <c r="CQ444" s="65">
        <v>0</v>
      </c>
      <c r="CR444" s="65">
        <v>1849</v>
      </c>
    </row>
    <row r="445" spans="1:96" x14ac:dyDescent="0.2">
      <c r="A445" s="21" t="s">
        <v>600</v>
      </c>
      <c r="B445" s="12" t="s">
        <v>1412</v>
      </c>
      <c r="C445" s="21" t="s">
        <v>478</v>
      </c>
      <c r="D445" s="11" t="s">
        <v>884</v>
      </c>
      <c r="E445" s="59">
        <v>0</v>
      </c>
      <c r="F445" s="59">
        <v>0</v>
      </c>
      <c r="G445" s="59">
        <v>0</v>
      </c>
      <c r="H445" s="59">
        <v>0</v>
      </c>
      <c r="I445" s="60">
        <v>0</v>
      </c>
      <c r="J445" s="60">
        <v>0</v>
      </c>
      <c r="K445" s="60">
        <v>0</v>
      </c>
      <c r="L445" s="18">
        <v>359</v>
      </c>
      <c r="M445" s="18">
        <v>0</v>
      </c>
      <c r="N445" s="18">
        <v>359</v>
      </c>
      <c r="O445" s="18">
        <v>0</v>
      </c>
      <c r="P445" s="61">
        <v>88</v>
      </c>
      <c r="Q445" s="61">
        <v>0</v>
      </c>
      <c r="R445" s="61">
        <v>88</v>
      </c>
      <c r="S445" s="62">
        <v>0</v>
      </c>
      <c r="T445" s="62">
        <v>0</v>
      </c>
      <c r="U445" s="62">
        <v>0</v>
      </c>
      <c r="V445" s="62">
        <v>0</v>
      </c>
      <c r="W445" s="63">
        <v>0</v>
      </c>
      <c r="X445" s="63">
        <v>0</v>
      </c>
      <c r="Y445" s="63">
        <v>0</v>
      </c>
      <c r="Z445" s="18">
        <v>0</v>
      </c>
      <c r="AA445" s="18">
        <v>0</v>
      </c>
      <c r="AB445" s="18">
        <v>0</v>
      </c>
      <c r="AC445" s="18">
        <v>0</v>
      </c>
      <c r="AD445" s="61">
        <v>0</v>
      </c>
      <c r="AE445" s="61">
        <v>0</v>
      </c>
      <c r="AF445" s="61">
        <v>0</v>
      </c>
      <c r="AG445" s="19">
        <v>1450</v>
      </c>
      <c r="AH445" s="19">
        <v>0</v>
      </c>
      <c r="AI445" s="19">
        <v>1450</v>
      </c>
      <c r="AJ445" s="19">
        <v>0</v>
      </c>
      <c r="AK445" s="20">
        <v>1028</v>
      </c>
      <c r="AL445" s="20">
        <v>0</v>
      </c>
      <c r="AM445" s="20">
        <v>1028</v>
      </c>
      <c r="AN445" s="59">
        <v>304</v>
      </c>
      <c r="AO445" s="59">
        <v>0</v>
      </c>
      <c r="AP445" s="59">
        <v>304</v>
      </c>
      <c r="AQ445" s="59">
        <v>0</v>
      </c>
      <c r="AR445" s="60">
        <v>36</v>
      </c>
      <c r="AS445" s="60">
        <v>0</v>
      </c>
      <c r="AT445" s="60">
        <v>36</v>
      </c>
      <c r="AU445" s="16">
        <v>27</v>
      </c>
      <c r="AV445" s="16">
        <v>0</v>
      </c>
      <c r="AW445" s="16">
        <v>27</v>
      </c>
      <c r="AX445" s="16">
        <v>0</v>
      </c>
      <c r="AY445" s="17">
        <v>0</v>
      </c>
      <c r="AZ445" s="17">
        <v>0</v>
      </c>
      <c r="BA445" s="17">
        <v>0</v>
      </c>
      <c r="BB445" s="19">
        <v>0</v>
      </c>
      <c r="BC445" s="19">
        <v>0</v>
      </c>
      <c r="BD445" s="19">
        <v>0</v>
      </c>
      <c r="BE445" s="19">
        <v>0</v>
      </c>
      <c r="BF445" s="20">
        <v>0</v>
      </c>
      <c r="BG445" s="20">
        <v>0</v>
      </c>
      <c r="BH445" s="20">
        <v>0</v>
      </c>
      <c r="BI445" s="62">
        <v>0</v>
      </c>
      <c r="BJ445" s="62">
        <v>0</v>
      </c>
      <c r="BK445" s="62">
        <v>0</v>
      </c>
      <c r="BL445" s="62">
        <v>0</v>
      </c>
      <c r="BM445" s="63">
        <v>0</v>
      </c>
      <c r="BN445" s="63">
        <v>0</v>
      </c>
      <c r="BO445" s="63">
        <v>0</v>
      </c>
      <c r="BP445" s="62">
        <v>0</v>
      </c>
      <c r="BQ445" s="62">
        <v>0</v>
      </c>
      <c r="BR445" s="62">
        <v>0</v>
      </c>
      <c r="BS445" s="62">
        <v>0</v>
      </c>
      <c r="BT445" s="63">
        <v>0</v>
      </c>
      <c r="BU445" s="63">
        <v>0</v>
      </c>
      <c r="BV445" s="63">
        <v>0</v>
      </c>
      <c r="BW445" s="19">
        <v>0</v>
      </c>
      <c r="BX445" s="19">
        <v>0</v>
      </c>
      <c r="BY445" s="19">
        <v>0</v>
      </c>
      <c r="BZ445" s="19">
        <v>0</v>
      </c>
      <c r="CA445" s="20">
        <v>0</v>
      </c>
      <c r="CB445" s="20">
        <v>0</v>
      </c>
      <c r="CC445" s="20">
        <v>0</v>
      </c>
      <c r="CD445" s="59">
        <v>1667</v>
      </c>
      <c r="CE445" s="59">
        <v>0</v>
      </c>
      <c r="CF445" s="59">
        <v>1667</v>
      </c>
      <c r="CG445" s="59">
        <v>0</v>
      </c>
      <c r="CH445" s="60">
        <v>646</v>
      </c>
      <c r="CI445" s="60">
        <v>0</v>
      </c>
      <c r="CJ445" s="60">
        <v>646</v>
      </c>
      <c r="CK445" s="64">
        <v>3807</v>
      </c>
      <c r="CL445" s="64">
        <v>0</v>
      </c>
      <c r="CM445" s="64">
        <v>3807</v>
      </c>
      <c r="CN445" s="64">
        <v>0</v>
      </c>
      <c r="CO445" s="64">
        <v>0</v>
      </c>
      <c r="CP445" s="65">
        <v>1798</v>
      </c>
      <c r="CQ445" s="65">
        <v>0</v>
      </c>
      <c r="CR445" s="65">
        <v>1798</v>
      </c>
    </row>
    <row r="446" spans="1:96" x14ac:dyDescent="0.2">
      <c r="A446" s="21" t="s">
        <v>500</v>
      </c>
      <c r="B446" s="12" t="s">
        <v>1413</v>
      </c>
      <c r="C446" s="21" t="s">
        <v>479</v>
      </c>
      <c r="D446" s="11" t="s">
        <v>884</v>
      </c>
      <c r="E446" s="59">
        <v>0</v>
      </c>
      <c r="F446" s="59">
        <v>0</v>
      </c>
      <c r="G446" s="59">
        <v>0</v>
      </c>
      <c r="H446" s="59">
        <v>0</v>
      </c>
      <c r="I446" s="60">
        <v>0</v>
      </c>
      <c r="J446" s="60">
        <v>0</v>
      </c>
      <c r="K446" s="60">
        <v>0</v>
      </c>
      <c r="L446" s="18">
        <v>780</v>
      </c>
      <c r="M446" s="18">
        <v>0</v>
      </c>
      <c r="N446" s="18">
        <v>780</v>
      </c>
      <c r="O446" s="18">
        <v>0</v>
      </c>
      <c r="P446" s="61">
        <v>0</v>
      </c>
      <c r="Q446" s="61">
        <v>0</v>
      </c>
      <c r="R446" s="61">
        <v>0</v>
      </c>
      <c r="S446" s="62">
        <v>0</v>
      </c>
      <c r="T446" s="62">
        <v>0</v>
      </c>
      <c r="U446" s="62">
        <v>0</v>
      </c>
      <c r="V446" s="62">
        <v>0</v>
      </c>
      <c r="W446" s="63">
        <v>0</v>
      </c>
      <c r="X446" s="63">
        <v>0</v>
      </c>
      <c r="Y446" s="63">
        <v>0</v>
      </c>
      <c r="Z446" s="18">
        <v>0</v>
      </c>
      <c r="AA446" s="18">
        <v>0</v>
      </c>
      <c r="AB446" s="18">
        <v>0</v>
      </c>
      <c r="AC446" s="18">
        <v>0</v>
      </c>
      <c r="AD446" s="61">
        <v>0</v>
      </c>
      <c r="AE446" s="61">
        <v>0</v>
      </c>
      <c r="AF446" s="61">
        <v>0</v>
      </c>
      <c r="AG446" s="19">
        <v>844</v>
      </c>
      <c r="AH446" s="19">
        <v>0</v>
      </c>
      <c r="AI446" s="19">
        <v>844</v>
      </c>
      <c r="AJ446" s="19">
        <v>0</v>
      </c>
      <c r="AK446" s="20">
        <v>2628</v>
      </c>
      <c r="AL446" s="20">
        <v>0</v>
      </c>
      <c r="AM446" s="20">
        <v>2628</v>
      </c>
      <c r="AN446" s="59">
        <v>423</v>
      </c>
      <c r="AO446" s="59">
        <v>0</v>
      </c>
      <c r="AP446" s="59">
        <v>423</v>
      </c>
      <c r="AQ446" s="59">
        <v>0</v>
      </c>
      <c r="AR446" s="60">
        <v>0</v>
      </c>
      <c r="AS446" s="60">
        <v>0</v>
      </c>
      <c r="AT446" s="60">
        <v>0</v>
      </c>
      <c r="AU446" s="16">
        <v>0</v>
      </c>
      <c r="AV446" s="16">
        <v>0</v>
      </c>
      <c r="AW446" s="16">
        <v>0</v>
      </c>
      <c r="AX446" s="16">
        <v>0</v>
      </c>
      <c r="AY446" s="17">
        <v>0</v>
      </c>
      <c r="AZ446" s="17">
        <v>0</v>
      </c>
      <c r="BA446" s="17">
        <v>0</v>
      </c>
      <c r="BB446" s="19">
        <v>116</v>
      </c>
      <c r="BC446" s="19">
        <v>0</v>
      </c>
      <c r="BD446" s="19">
        <v>116</v>
      </c>
      <c r="BE446" s="19">
        <v>0</v>
      </c>
      <c r="BF446" s="20">
        <v>0</v>
      </c>
      <c r="BG446" s="20">
        <v>0</v>
      </c>
      <c r="BH446" s="20">
        <v>0</v>
      </c>
      <c r="BI446" s="62">
        <v>0</v>
      </c>
      <c r="BJ446" s="62">
        <v>0</v>
      </c>
      <c r="BK446" s="62">
        <v>0</v>
      </c>
      <c r="BL446" s="62">
        <v>0</v>
      </c>
      <c r="BM446" s="63">
        <v>0</v>
      </c>
      <c r="BN446" s="63">
        <v>0</v>
      </c>
      <c r="BO446" s="63">
        <v>0</v>
      </c>
      <c r="BP446" s="62">
        <v>0</v>
      </c>
      <c r="BQ446" s="62">
        <v>0</v>
      </c>
      <c r="BR446" s="62">
        <v>0</v>
      </c>
      <c r="BS446" s="62">
        <v>0</v>
      </c>
      <c r="BT446" s="63">
        <v>0</v>
      </c>
      <c r="BU446" s="63">
        <v>0</v>
      </c>
      <c r="BV446" s="63">
        <v>0</v>
      </c>
      <c r="BW446" s="19">
        <v>0</v>
      </c>
      <c r="BX446" s="19">
        <v>0</v>
      </c>
      <c r="BY446" s="19">
        <v>0</v>
      </c>
      <c r="BZ446" s="19">
        <v>0</v>
      </c>
      <c r="CA446" s="20">
        <v>0</v>
      </c>
      <c r="CB446" s="20">
        <v>0</v>
      </c>
      <c r="CC446" s="20">
        <v>0</v>
      </c>
      <c r="CD446" s="59">
        <v>3950</v>
      </c>
      <c r="CE446" s="59">
        <v>0</v>
      </c>
      <c r="CF446" s="59">
        <v>3950</v>
      </c>
      <c r="CG446" s="59">
        <v>0</v>
      </c>
      <c r="CH446" s="60">
        <v>8377</v>
      </c>
      <c r="CI446" s="60">
        <v>0</v>
      </c>
      <c r="CJ446" s="60">
        <v>8377</v>
      </c>
      <c r="CK446" s="64">
        <v>6113</v>
      </c>
      <c r="CL446" s="64">
        <v>0</v>
      </c>
      <c r="CM446" s="64">
        <v>6113</v>
      </c>
      <c r="CN446" s="64">
        <v>0</v>
      </c>
      <c r="CO446" s="64">
        <v>0</v>
      </c>
      <c r="CP446" s="65">
        <v>11005</v>
      </c>
      <c r="CQ446" s="65">
        <v>0</v>
      </c>
      <c r="CR446" s="65">
        <v>11005</v>
      </c>
    </row>
    <row r="447" spans="1:96" x14ac:dyDescent="0.2">
      <c r="A447" s="21" t="s">
        <v>647</v>
      </c>
      <c r="B447" s="12" t="s">
        <v>1414</v>
      </c>
      <c r="C447" s="21" t="s">
        <v>480</v>
      </c>
      <c r="D447" s="11" t="s">
        <v>884</v>
      </c>
      <c r="E447" s="59">
        <v>0</v>
      </c>
      <c r="F447" s="59">
        <v>0</v>
      </c>
      <c r="G447" s="59">
        <v>0</v>
      </c>
      <c r="H447" s="59">
        <v>0</v>
      </c>
      <c r="I447" s="60">
        <v>0</v>
      </c>
      <c r="J447" s="60">
        <v>0</v>
      </c>
      <c r="K447" s="60">
        <v>0</v>
      </c>
      <c r="L447" s="18">
        <v>0</v>
      </c>
      <c r="M447" s="18">
        <v>0</v>
      </c>
      <c r="N447" s="18">
        <v>0</v>
      </c>
      <c r="O447" s="18">
        <v>0</v>
      </c>
      <c r="P447" s="61">
        <v>300</v>
      </c>
      <c r="Q447" s="61">
        <v>0</v>
      </c>
      <c r="R447" s="61">
        <v>300</v>
      </c>
      <c r="S447" s="62">
        <v>0</v>
      </c>
      <c r="T447" s="62">
        <v>0</v>
      </c>
      <c r="U447" s="62">
        <v>0</v>
      </c>
      <c r="V447" s="62">
        <v>0</v>
      </c>
      <c r="W447" s="63">
        <v>0</v>
      </c>
      <c r="X447" s="63">
        <v>0</v>
      </c>
      <c r="Y447" s="63">
        <v>0</v>
      </c>
      <c r="Z447" s="18">
        <v>0</v>
      </c>
      <c r="AA447" s="18">
        <v>0</v>
      </c>
      <c r="AB447" s="18">
        <v>0</v>
      </c>
      <c r="AC447" s="18">
        <v>0</v>
      </c>
      <c r="AD447" s="61">
        <v>0</v>
      </c>
      <c r="AE447" s="61">
        <v>0</v>
      </c>
      <c r="AF447" s="61">
        <v>0</v>
      </c>
      <c r="AG447" s="19">
        <v>1013</v>
      </c>
      <c r="AH447" s="19">
        <v>0</v>
      </c>
      <c r="AI447" s="19">
        <v>1013</v>
      </c>
      <c r="AJ447" s="19">
        <v>0</v>
      </c>
      <c r="AK447" s="20">
        <v>30</v>
      </c>
      <c r="AL447" s="20">
        <v>0</v>
      </c>
      <c r="AM447" s="20">
        <v>30</v>
      </c>
      <c r="AN447" s="59">
        <v>1372</v>
      </c>
      <c r="AO447" s="59">
        <v>0</v>
      </c>
      <c r="AP447" s="59">
        <v>1372</v>
      </c>
      <c r="AQ447" s="59">
        <v>0</v>
      </c>
      <c r="AR447" s="60">
        <v>0</v>
      </c>
      <c r="AS447" s="60">
        <v>0</v>
      </c>
      <c r="AT447" s="60">
        <v>0</v>
      </c>
      <c r="AU447" s="16">
        <v>19209</v>
      </c>
      <c r="AV447" s="16">
        <v>0</v>
      </c>
      <c r="AW447" s="16">
        <v>19209</v>
      </c>
      <c r="AX447" s="16">
        <v>0</v>
      </c>
      <c r="AY447" s="17">
        <v>0</v>
      </c>
      <c r="AZ447" s="17">
        <v>0</v>
      </c>
      <c r="BA447" s="17">
        <v>0</v>
      </c>
      <c r="BB447" s="19">
        <v>0</v>
      </c>
      <c r="BC447" s="19">
        <v>0</v>
      </c>
      <c r="BD447" s="19">
        <v>0</v>
      </c>
      <c r="BE447" s="19">
        <v>0</v>
      </c>
      <c r="BF447" s="20">
        <v>0</v>
      </c>
      <c r="BG447" s="20">
        <v>0</v>
      </c>
      <c r="BH447" s="20">
        <v>0</v>
      </c>
      <c r="BI447" s="62">
        <v>0</v>
      </c>
      <c r="BJ447" s="62">
        <v>0</v>
      </c>
      <c r="BK447" s="62">
        <v>0</v>
      </c>
      <c r="BL447" s="62">
        <v>0</v>
      </c>
      <c r="BM447" s="63">
        <v>0</v>
      </c>
      <c r="BN447" s="63">
        <v>0</v>
      </c>
      <c r="BO447" s="63">
        <v>0</v>
      </c>
      <c r="BP447" s="62">
        <v>0</v>
      </c>
      <c r="BQ447" s="62">
        <v>0</v>
      </c>
      <c r="BR447" s="62">
        <v>0</v>
      </c>
      <c r="BS447" s="62">
        <v>0</v>
      </c>
      <c r="BT447" s="63">
        <v>0</v>
      </c>
      <c r="BU447" s="63">
        <v>0</v>
      </c>
      <c r="BV447" s="63">
        <v>0</v>
      </c>
      <c r="BW447" s="19">
        <v>235</v>
      </c>
      <c r="BX447" s="19">
        <v>0</v>
      </c>
      <c r="BY447" s="19">
        <v>235</v>
      </c>
      <c r="BZ447" s="19">
        <v>0</v>
      </c>
      <c r="CA447" s="20">
        <v>0</v>
      </c>
      <c r="CB447" s="20">
        <v>0</v>
      </c>
      <c r="CC447" s="20">
        <v>0</v>
      </c>
      <c r="CD447" s="59">
        <v>100</v>
      </c>
      <c r="CE447" s="59">
        <v>0</v>
      </c>
      <c r="CF447" s="59">
        <v>100</v>
      </c>
      <c r="CG447" s="59">
        <v>0</v>
      </c>
      <c r="CH447" s="60">
        <v>0</v>
      </c>
      <c r="CI447" s="60">
        <v>0</v>
      </c>
      <c r="CJ447" s="60">
        <v>0</v>
      </c>
      <c r="CK447" s="64">
        <v>21929</v>
      </c>
      <c r="CL447" s="64">
        <v>0</v>
      </c>
      <c r="CM447" s="64">
        <v>21929</v>
      </c>
      <c r="CN447" s="64">
        <v>0</v>
      </c>
      <c r="CO447" s="64">
        <v>0</v>
      </c>
      <c r="CP447" s="65">
        <v>330</v>
      </c>
      <c r="CQ447" s="65">
        <v>0</v>
      </c>
      <c r="CR447" s="65">
        <v>330</v>
      </c>
    </row>
    <row r="448" spans="1:96" x14ac:dyDescent="0.2">
      <c r="A448" s="21" t="s">
        <v>601</v>
      </c>
      <c r="B448" s="12" t="s">
        <v>1415</v>
      </c>
      <c r="C448" s="21" t="s">
        <v>481</v>
      </c>
      <c r="D448" s="11" t="s">
        <v>884</v>
      </c>
      <c r="E448" s="59">
        <v>0</v>
      </c>
      <c r="F448" s="59">
        <v>0</v>
      </c>
      <c r="G448" s="59">
        <v>0</v>
      </c>
      <c r="H448" s="59">
        <v>0</v>
      </c>
      <c r="I448" s="60">
        <v>0</v>
      </c>
      <c r="J448" s="60">
        <v>0</v>
      </c>
      <c r="K448" s="60">
        <v>0</v>
      </c>
      <c r="L448" s="18">
        <v>612</v>
      </c>
      <c r="M448" s="18">
        <v>0</v>
      </c>
      <c r="N448" s="18">
        <v>612</v>
      </c>
      <c r="O448" s="18">
        <v>0</v>
      </c>
      <c r="P448" s="61">
        <v>0</v>
      </c>
      <c r="Q448" s="61">
        <v>0</v>
      </c>
      <c r="R448" s="61">
        <v>0</v>
      </c>
      <c r="S448" s="62">
        <v>0</v>
      </c>
      <c r="T448" s="62">
        <v>0</v>
      </c>
      <c r="U448" s="62">
        <v>0</v>
      </c>
      <c r="V448" s="62">
        <v>0</v>
      </c>
      <c r="W448" s="63">
        <v>0</v>
      </c>
      <c r="X448" s="63">
        <v>0</v>
      </c>
      <c r="Y448" s="63">
        <v>0</v>
      </c>
      <c r="Z448" s="18">
        <v>0</v>
      </c>
      <c r="AA448" s="18">
        <v>0</v>
      </c>
      <c r="AB448" s="18">
        <v>0</v>
      </c>
      <c r="AC448" s="18">
        <v>0</v>
      </c>
      <c r="AD448" s="61">
        <v>0</v>
      </c>
      <c r="AE448" s="61">
        <v>0</v>
      </c>
      <c r="AF448" s="61">
        <v>0</v>
      </c>
      <c r="AG448" s="19">
        <v>774</v>
      </c>
      <c r="AH448" s="19">
        <v>0</v>
      </c>
      <c r="AI448" s="19">
        <v>774</v>
      </c>
      <c r="AJ448" s="19">
        <v>0</v>
      </c>
      <c r="AK448" s="20">
        <v>268</v>
      </c>
      <c r="AL448" s="20">
        <v>0</v>
      </c>
      <c r="AM448" s="20">
        <v>268</v>
      </c>
      <c r="AN448" s="59">
        <v>3939</v>
      </c>
      <c r="AO448" s="59">
        <v>0</v>
      </c>
      <c r="AP448" s="59">
        <v>3939</v>
      </c>
      <c r="AQ448" s="59">
        <v>0</v>
      </c>
      <c r="AR448" s="60">
        <v>500</v>
      </c>
      <c r="AS448" s="60">
        <v>0</v>
      </c>
      <c r="AT448" s="60">
        <v>500</v>
      </c>
      <c r="AU448" s="16">
        <v>347</v>
      </c>
      <c r="AV448" s="16">
        <v>0</v>
      </c>
      <c r="AW448" s="16">
        <v>347</v>
      </c>
      <c r="AX448" s="16">
        <v>0</v>
      </c>
      <c r="AY448" s="17">
        <v>0</v>
      </c>
      <c r="AZ448" s="17">
        <v>0</v>
      </c>
      <c r="BA448" s="17">
        <v>0</v>
      </c>
      <c r="BB448" s="19">
        <v>0</v>
      </c>
      <c r="BC448" s="19">
        <v>0</v>
      </c>
      <c r="BD448" s="19">
        <v>0</v>
      </c>
      <c r="BE448" s="19">
        <v>0</v>
      </c>
      <c r="BF448" s="20">
        <v>0</v>
      </c>
      <c r="BG448" s="20">
        <v>0</v>
      </c>
      <c r="BH448" s="20">
        <v>0</v>
      </c>
      <c r="BI448" s="62">
        <v>0</v>
      </c>
      <c r="BJ448" s="62">
        <v>0</v>
      </c>
      <c r="BK448" s="62">
        <v>0</v>
      </c>
      <c r="BL448" s="62">
        <v>0</v>
      </c>
      <c r="BM448" s="63">
        <v>0</v>
      </c>
      <c r="BN448" s="63">
        <v>0</v>
      </c>
      <c r="BO448" s="63">
        <v>0</v>
      </c>
      <c r="BP448" s="62">
        <v>0</v>
      </c>
      <c r="BQ448" s="62">
        <v>0</v>
      </c>
      <c r="BR448" s="62">
        <v>0</v>
      </c>
      <c r="BS448" s="62">
        <v>0</v>
      </c>
      <c r="BT448" s="63">
        <v>0</v>
      </c>
      <c r="BU448" s="63">
        <v>0</v>
      </c>
      <c r="BV448" s="63">
        <v>0</v>
      </c>
      <c r="BW448" s="19">
        <v>143</v>
      </c>
      <c r="BX448" s="19">
        <v>0</v>
      </c>
      <c r="BY448" s="19">
        <v>143</v>
      </c>
      <c r="BZ448" s="19">
        <v>0</v>
      </c>
      <c r="CA448" s="20">
        <v>88</v>
      </c>
      <c r="CB448" s="20">
        <v>0</v>
      </c>
      <c r="CC448" s="20">
        <v>88</v>
      </c>
      <c r="CD448" s="59">
        <v>6</v>
      </c>
      <c r="CE448" s="59">
        <v>0</v>
      </c>
      <c r="CF448" s="59">
        <v>6</v>
      </c>
      <c r="CG448" s="59">
        <v>0</v>
      </c>
      <c r="CH448" s="60">
        <v>0</v>
      </c>
      <c r="CI448" s="60">
        <v>0</v>
      </c>
      <c r="CJ448" s="60">
        <v>0</v>
      </c>
      <c r="CK448" s="64">
        <v>5821</v>
      </c>
      <c r="CL448" s="64">
        <v>0</v>
      </c>
      <c r="CM448" s="64">
        <v>5821</v>
      </c>
      <c r="CN448" s="64">
        <v>0</v>
      </c>
      <c r="CO448" s="64">
        <v>0</v>
      </c>
      <c r="CP448" s="65">
        <v>856</v>
      </c>
      <c r="CQ448" s="65">
        <v>0</v>
      </c>
      <c r="CR448" s="65">
        <v>856</v>
      </c>
    </row>
    <row r="449" spans="1:96" x14ac:dyDescent="0.2">
      <c r="A449" s="21" t="s">
        <v>674</v>
      </c>
      <c r="B449" s="12" t="s">
        <v>1416</v>
      </c>
      <c r="C449" s="21" t="s">
        <v>482</v>
      </c>
      <c r="D449" s="11" t="s">
        <v>882</v>
      </c>
      <c r="E449" s="59">
        <v>5225</v>
      </c>
      <c r="F449" s="59">
        <v>0</v>
      </c>
      <c r="G449" s="59">
        <v>5225</v>
      </c>
      <c r="H449" s="59">
        <v>0</v>
      </c>
      <c r="I449" s="60">
        <v>0</v>
      </c>
      <c r="J449" s="60">
        <v>0</v>
      </c>
      <c r="K449" s="60">
        <v>0</v>
      </c>
      <c r="L449" s="18">
        <v>7882</v>
      </c>
      <c r="M449" s="18">
        <v>0</v>
      </c>
      <c r="N449" s="18">
        <v>7882</v>
      </c>
      <c r="O449" s="18">
        <v>0</v>
      </c>
      <c r="P449" s="61">
        <v>0</v>
      </c>
      <c r="Q449" s="61">
        <v>0</v>
      </c>
      <c r="R449" s="61">
        <v>0</v>
      </c>
      <c r="S449" s="62">
        <v>1740</v>
      </c>
      <c r="T449" s="62">
        <v>0</v>
      </c>
      <c r="U449" s="62">
        <v>1740</v>
      </c>
      <c r="V449" s="62">
        <v>0</v>
      </c>
      <c r="W449" s="63">
        <v>1082</v>
      </c>
      <c r="X449" s="63">
        <v>0</v>
      </c>
      <c r="Y449" s="63">
        <v>1082</v>
      </c>
      <c r="Z449" s="18">
        <v>41</v>
      </c>
      <c r="AA449" s="18">
        <v>0</v>
      </c>
      <c r="AB449" s="18">
        <v>41</v>
      </c>
      <c r="AC449" s="18">
        <v>0</v>
      </c>
      <c r="AD449" s="61">
        <v>0</v>
      </c>
      <c r="AE449" s="61">
        <v>0</v>
      </c>
      <c r="AF449" s="61">
        <v>0</v>
      </c>
      <c r="AG449" s="19">
        <v>11013</v>
      </c>
      <c r="AH449" s="19">
        <v>0</v>
      </c>
      <c r="AI449" s="19">
        <v>11013</v>
      </c>
      <c r="AJ449" s="19">
        <v>0</v>
      </c>
      <c r="AK449" s="20">
        <v>6484</v>
      </c>
      <c r="AL449" s="20">
        <v>0</v>
      </c>
      <c r="AM449" s="20">
        <v>6484</v>
      </c>
      <c r="AN449" s="59">
        <v>2726</v>
      </c>
      <c r="AO449" s="59">
        <v>0</v>
      </c>
      <c r="AP449" s="59">
        <v>2726</v>
      </c>
      <c r="AQ449" s="59">
        <v>0</v>
      </c>
      <c r="AR449" s="60">
        <v>0</v>
      </c>
      <c r="AS449" s="60">
        <v>0</v>
      </c>
      <c r="AT449" s="60">
        <v>0</v>
      </c>
      <c r="AU449" s="16">
        <v>609</v>
      </c>
      <c r="AV449" s="16">
        <v>0</v>
      </c>
      <c r="AW449" s="16">
        <v>609</v>
      </c>
      <c r="AX449" s="16">
        <v>0</v>
      </c>
      <c r="AY449" s="17">
        <v>125</v>
      </c>
      <c r="AZ449" s="17">
        <v>0</v>
      </c>
      <c r="BA449" s="17">
        <v>125</v>
      </c>
      <c r="BB449" s="19">
        <v>3268</v>
      </c>
      <c r="BC449" s="19">
        <v>0</v>
      </c>
      <c r="BD449" s="19">
        <v>3268</v>
      </c>
      <c r="BE449" s="19">
        <v>0</v>
      </c>
      <c r="BF449" s="20">
        <v>122</v>
      </c>
      <c r="BG449" s="20">
        <v>0</v>
      </c>
      <c r="BH449" s="20">
        <v>122</v>
      </c>
      <c r="BI449" s="62">
        <v>0</v>
      </c>
      <c r="BJ449" s="62">
        <v>0</v>
      </c>
      <c r="BK449" s="62">
        <v>0</v>
      </c>
      <c r="BL449" s="62">
        <v>0</v>
      </c>
      <c r="BM449" s="63">
        <v>0</v>
      </c>
      <c r="BN449" s="63">
        <v>0</v>
      </c>
      <c r="BO449" s="63">
        <v>0</v>
      </c>
      <c r="BP449" s="62">
        <v>0</v>
      </c>
      <c r="BQ449" s="62">
        <v>0</v>
      </c>
      <c r="BR449" s="62">
        <v>0</v>
      </c>
      <c r="BS449" s="62">
        <v>0</v>
      </c>
      <c r="BT449" s="63">
        <v>0</v>
      </c>
      <c r="BU449" s="63">
        <v>0</v>
      </c>
      <c r="BV449" s="63">
        <v>0</v>
      </c>
      <c r="BW449" s="19">
        <v>3247</v>
      </c>
      <c r="BX449" s="19">
        <v>0</v>
      </c>
      <c r="BY449" s="19">
        <v>3247</v>
      </c>
      <c r="BZ449" s="19">
        <v>0</v>
      </c>
      <c r="CA449" s="20">
        <v>0</v>
      </c>
      <c r="CB449" s="20">
        <v>0</v>
      </c>
      <c r="CC449" s="20">
        <v>0</v>
      </c>
      <c r="CD449" s="59">
        <v>0</v>
      </c>
      <c r="CE449" s="59">
        <v>0</v>
      </c>
      <c r="CF449" s="59">
        <v>0</v>
      </c>
      <c r="CG449" s="59">
        <v>0</v>
      </c>
      <c r="CH449" s="60">
        <v>0</v>
      </c>
      <c r="CI449" s="60">
        <v>0</v>
      </c>
      <c r="CJ449" s="60">
        <v>0</v>
      </c>
      <c r="CK449" s="64">
        <v>35751</v>
      </c>
      <c r="CL449" s="64">
        <v>0</v>
      </c>
      <c r="CM449" s="64">
        <v>35751</v>
      </c>
      <c r="CN449" s="64">
        <v>0</v>
      </c>
      <c r="CO449" s="64">
        <v>0</v>
      </c>
      <c r="CP449" s="65">
        <v>7813</v>
      </c>
      <c r="CQ449" s="65">
        <v>0</v>
      </c>
      <c r="CR449" s="65">
        <v>7813</v>
      </c>
    </row>
    <row r="450" spans="1:96" x14ac:dyDescent="0.2">
      <c r="A450" s="21" t="s">
        <v>872</v>
      </c>
      <c r="B450" s="12" t="s">
        <v>1448</v>
      </c>
      <c r="C450" s="21" t="s">
        <v>483</v>
      </c>
      <c r="D450" s="11" t="s">
        <v>887</v>
      </c>
      <c r="E450" s="59">
        <v>0</v>
      </c>
      <c r="F450" s="59">
        <v>0</v>
      </c>
      <c r="G450" s="59">
        <v>0</v>
      </c>
      <c r="H450" s="59">
        <v>0</v>
      </c>
      <c r="I450" s="60">
        <v>0</v>
      </c>
      <c r="J450" s="60">
        <v>0</v>
      </c>
      <c r="K450" s="60">
        <v>0</v>
      </c>
      <c r="L450" s="18">
        <v>0</v>
      </c>
      <c r="M450" s="18">
        <v>0</v>
      </c>
      <c r="N450" s="18">
        <v>0</v>
      </c>
      <c r="O450" s="18">
        <v>0</v>
      </c>
      <c r="P450" s="61">
        <v>0</v>
      </c>
      <c r="Q450" s="61">
        <v>0</v>
      </c>
      <c r="R450" s="61">
        <v>0</v>
      </c>
      <c r="S450" s="62">
        <v>0</v>
      </c>
      <c r="T450" s="62">
        <v>0</v>
      </c>
      <c r="U450" s="62">
        <v>0</v>
      </c>
      <c r="V450" s="62">
        <v>0</v>
      </c>
      <c r="W450" s="63">
        <v>0</v>
      </c>
      <c r="X450" s="63">
        <v>0</v>
      </c>
      <c r="Y450" s="63">
        <v>0</v>
      </c>
      <c r="Z450" s="18">
        <v>0</v>
      </c>
      <c r="AA450" s="18">
        <v>0</v>
      </c>
      <c r="AB450" s="18">
        <v>0</v>
      </c>
      <c r="AC450" s="18">
        <v>0</v>
      </c>
      <c r="AD450" s="61">
        <v>0</v>
      </c>
      <c r="AE450" s="61">
        <v>0</v>
      </c>
      <c r="AF450" s="61">
        <v>0</v>
      </c>
      <c r="AG450" s="19">
        <v>0</v>
      </c>
      <c r="AH450" s="19">
        <v>0</v>
      </c>
      <c r="AI450" s="19">
        <v>0</v>
      </c>
      <c r="AJ450" s="19">
        <v>0</v>
      </c>
      <c r="AK450" s="20">
        <v>0</v>
      </c>
      <c r="AL450" s="20">
        <v>0</v>
      </c>
      <c r="AM450" s="20">
        <v>0</v>
      </c>
      <c r="AN450" s="59">
        <v>13</v>
      </c>
      <c r="AO450" s="59">
        <v>0</v>
      </c>
      <c r="AP450" s="59">
        <v>13</v>
      </c>
      <c r="AQ450" s="59">
        <v>0</v>
      </c>
      <c r="AR450" s="60">
        <v>18</v>
      </c>
      <c r="AS450" s="60">
        <v>0</v>
      </c>
      <c r="AT450" s="60">
        <v>18</v>
      </c>
      <c r="AU450" s="16">
        <v>0</v>
      </c>
      <c r="AV450" s="16">
        <v>0</v>
      </c>
      <c r="AW450" s="16">
        <v>0</v>
      </c>
      <c r="AX450" s="16">
        <v>0</v>
      </c>
      <c r="AY450" s="17">
        <v>0</v>
      </c>
      <c r="AZ450" s="17">
        <v>0</v>
      </c>
      <c r="BA450" s="17">
        <v>0</v>
      </c>
      <c r="BB450" s="19">
        <v>0</v>
      </c>
      <c r="BC450" s="19">
        <v>0</v>
      </c>
      <c r="BD450" s="19">
        <v>0</v>
      </c>
      <c r="BE450" s="19">
        <v>0</v>
      </c>
      <c r="BF450" s="20">
        <v>0</v>
      </c>
      <c r="BG450" s="20">
        <v>0</v>
      </c>
      <c r="BH450" s="20">
        <v>0</v>
      </c>
      <c r="BI450" s="62">
        <v>0</v>
      </c>
      <c r="BJ450" s="62">
        <v>0</v>
      </c>
      <c r="BK450" s="62">
        <v>0</v>
      </c>
      <c r="BL450" s="62">
        <v>0</v>
      </c>
      <c r="BM450" s="63">
        <v>0</v>
      </c>
      <c r="BN450" s="63">
        <v>0</v>
      </c>
      <c r="BO450" s="63">
        <v>0</v>
      </c>
      <c r="BP450" s="62">
        <v>0</v>
      </c>
      <c r="BQ450" s="62">
        <v>0</v>
      </c>
      <c r="BR450" s="62">
        <v>0</v>
      </c>
      <c r="BS450" s="62">
        <v>0</v>
      </c>
      <c r="BT450" s="63">
        <v>0</v>
      </c>
      <c r="BU450" s="63">
        <v>0</v>
      </c>
      <c r="BV450" s="63">
        <v>0</v>
      </c>
      <c r="BW450" s="19">
        <v>0</v>
      </c>
      <c r="BX450" s="19">
        <v>0</v>
      </c>
      <c r="BY450" s="19">
        <v>0</v>
      </c>
      <c r="BZ450" s="19">
        <v>0</v>
      </c>
      <c r="CA450" s="20">
        <v>0</v>
      </c>
      <c r="CB450" s="20">
        <v>0</v>
      </c>
      <c r="CC450" s="20">
        <v>0</v>
      </c>
      <c r="CD450" s="59">
        <v>0</v>
      </c>
      <c r="CE450" s="59">
        <v>0</v>
      </c>
      <c r="CF450" s="59">
        <v>0</v>
      </c>
      <c r="CG450" s="59">
        <v>0</v>
      </c>
      <c r="CH450" s="60">
        <v>0</v>
      </c>
      <c r="CI450" s="60">
        <v>0</v>
      </c>
      <c r="CJ450" s="60">
        <v>0</v>
      </c>
      <c r="CK450" s="64">
        <v>13</v>
      </c>
      <c r="CL450" s="64">
        <v>0</v>
      </c>
      <c r="CM450" s="64">
        <v>13</v>
      </c>
      <c r="CN450" s="64">
        <v>0</v>
      </c>
      <c r="CO450" s="64">
        <v>0</v>
      </c>
      <c r="CP450" s="65">
        <v>18</v>
      </c>
      <c r="CQ450" s="65">
        <v>0</v>
      </c>
      <c r="CR450" s="65">
        <v>18</v>
      </c>
    </row>
    <row r="451" spans="1:96" x14ac:dyDescent="0.2">
      <c r="A451" s="21"/>
      <c r="C451" s="21"/>
      <c r="E451" s="81"/>
      <c r="F451" s="81"/>
      <c r="G451" s="81"/>
      <c r="H451" s="81"/>
      <c r="I451" s="82"/>
      <c r="J451" s="82"/>
      <c r="K451" s="82"/>
      <c r="L451" s="83"/>
      <c r="M451" s="83"/>
      <c r="N451" s="83"/>
      <c r="O451" s="83"/>
      <c r="P451" s="84"/>
      <c r="Q451" s="84"/>
      <c r="R451" s="84"/>
      <c r="S451" s="85"/>
      <c r="T451" s="85"/>
      <c r="U451" s="85"/>
      <c r="V451" s="85"/>
      <c r="W451" s="86"/>
      <c r="X451" s="86"/>
      <c r="Y451" s="86"/>
      <c r="Z451" s="83"/>
      <c r="AA451" s="83"/>
      <c r="AB451" s="83"/>
      <c r="AC451" s="83"/>
      <c r="AD451" s="84"/>
      <c r="AE451" s="84"/>
      <c r="AF451" s="84"/>
      <c r="AG451" s="87"/>
      <c r="AH451" s="87"/>
      <c r="AI451" s="87"/>
      <c r="AJ451" s="87"/>
      <c r="AK451" s="88"/>
      <c r="AL451" s="88"/>
      <c r="AM451" s="88"/>
      <c r="AN451" s="81"/>
      <c r="AO451" s="81"/>
      <c r="AP451" s="81"/>
      <c r="AQ451" s="81"/>
      <c r="AR451" s="82"/>
      <c r="AS451" s="82"/>
      <c r="AT451" s="82"/>
      <c r="AU451" s="89"/>
      <c r="AV451" s="89"/>
      <c r="AW451" s="89"/>
      <c r="AX451" s="89"/>
      <c r="AY451" s="90"/>
      <c r="AZ451" s="90"/>
      <c r="BA451" s="90"/>
      <c r="BB451" s="87"/>
      <c r="BC451" s="87"/>
      <c r="BD451" s="87"/>
      <c r="BE451" s="87"/>
      <c r="BF451" s="88"/>
      <c r="BG451" s="88"/>
      <c r="BH451" s="88"/>
      <c r="BI451" s="85"/>
      <c r="BJ451" s="85"/>
      <c r="BK451" s="85"/>
      <c r="BL451" s="85"/>
      <c r="BM451" s="86"/>
      <c r="BN451" s="86"/>
      <c r="BO451" s="86"/>
      <c r="BP451" s="85"/>
      <c r="BQ451" s="85"/>
      <c r="BR451" s="85"/>
      <c r="BS451" s="85"/>
      <c r="BT451" s="86"/>
      <c r="BU451" s="86"/>
      <c r="BV451" s="86"/>
      <c r="BW451" s="87"/>
      <c r="BX451" s="87"/>
      <c r="BY451" s="87"/>
      <c r="BZ451" s="87"/>
      <c r="CA451" s="88"/>
      <c r="CB451" s="88"/>
      <c r="CC451" s="88"/>
      <c r="CD451" s="81"/>
      <c r="CE451" s="81"/>
      <c r="CF451" s="81"/>
      <c r="CG451" s="81"/>
      <c r="CH451" s="82"/>
      <c r="CI451" s="82"/>
      <c r="CJ451" s="82"/>
      <c r="CK451" s="91"/>
      <c r="CL451" s="91"/>
      <c r="CM451" s="91"/>
      <c r="CN451" s="91"/>
      <c r="CO451" s="91"/>
      <c r="CP451" s="92"/>
      <c r="CQ451" s="92"/>
      <c r="CR451" s="92"/>
    </row>
    <row r="452" spans="1:96" x14ac:dyDescent="0.2">
      <c r="C452" s="43" t="s">
        <v>904</v>
      </c>
      <c r="D452" s="43"/>
      <c r="E452" s="159">
        <v>3072290.487558899</v>
      </c>
      <c r="F452" s="159">
        <v>0</v>
      </c>
      <c r="G452" s="159">
        <v>3072290.487558899</v>
      </c>
      <c r="H452" s="159">
        <v>0</v>
      </c>
      <c r="I452" s="160">
        <v>111150</v>
      </c>
      <c r="J452" s="160">
        <v>3170</v>
      </c>
      <c r="K452" s="160">
        <v>114320</v>
      </c>
      <c r="L452" s="161">
        <v>6674709.6732388213</v>
      </c>
      <c r="M452" s="161">
        <v>1301858</v>
      </c>
      <c r="N452" s="161">
        <v>7976567.6732388213</v>
      </c>
      <c r="O452" s="161">
        <v>168</v>
      </c>
      <c r="P452" s="162">
        <v>178831</v>
      </c>
      <c r="Q452" s="162">
        <v>4049</v>
      </c>
      <c r="R452" s="162">
        <v>182880</v>
      </c>
      <c r="S452" s="163">
        <v>312253.06970748043</v>
      </c>
      <c r="T452" s="163">
        <v>0</v>
      </c>
      <c r="U452" s="163">
        <v>312253.06970748043</v>
      </c>
      <c r="V452" s="163">
        <v>1299</v>
      </c>
      <c r="W452" s="164">
        <v>62702.064277346384</v>
      </c>
      <c r="X452" s="164">
        <v>390</v>
      </c>
      <c r="Y452" s="164">
        <v>63092.064277346384</v>
      </c>
      <c r="Z452" s="161">
        <v>18686</v>
      </c>
      <c r="AA452" s="161">
        <v>0</v>
      </c>
      <c r="AB452" s="161">
        <v>18686</v>
      </c>
      <c r="AC452" s="161">
        <v>0</v>
      </c>
      <c r="AD452" s="162">
        <v>0</v>
      </c>
      <c r="AE452" s="162">
        <v>0</v>
      </c>
      <c r="AF452" s="162">
        <v>0</v>
      </c>
      <c r="AG452" s="165">
        <v>4670109.3457899168</v>
      </c>
      <c r="AH452" s="165">
        <v>28387</v>
      </c>
      <c r="AI452" s="165">
        <v>4698496.3457899168</v>
      </c>
      <c r="AJ452" s="165">
        <v>650</v>
      </c>
      <c r="AK452" s="166">
        <v>1518331.3915546907</v>
      </c>
      <c r="AL452" s="166">
        <v>4775</v>
      </c>
      <c r="AM452" s="166">
        <v>1523106.3915546907</v>
      </c>
      <c r="AN452" s="159">
        <v>1003810.4728093545</v>
      </c>
      <c r="AO452" s="159">
        <v>0</v>
      </c>
      <c r="AP452" s="159">
        <v>1003810.4728093545</v>
      </c>
      <c r="AQ452" s="159">
        <v>406</v>
      </c>
      <c r="AR452" s="160">
        <v>43845.000967409062</v>
      </c>
      <c r="AS452" s="160">
        <v>1727</v>
      </c>
      <c r="AT452" s="160">
        <v>45572.000967409062</v>
      </c>
      <c r="AU452" s="167">
        <v>617844.27898605028</v>
      </c>
      <c r="AV452" s="167">
        <v>1150</v>
      </c>
      <c r="AW452" s="167">
        <v>618994.27898605028</v>
      </c>
      <c r="AX452" s="167">
        <v>817</v>
      </c>
      <c r="AY452" s="168">
        <v>46142</v>
      </c>
      <c r="AZ452" s="168">
        <v>691</v>
      </c>
      <c r="BA452" s="168">
        <v>46833</v>
      </c>
      <c r="BB452" s="165">
        <v>1691150.6007587393</v>
      </c>
      <c r="BC452" s="165">
        <v>35490</v>
      </c>
      <c r="BD452" s="165">
        <v>1726640.6007587393</v>
      </c>
      <c r="BE452" s="165">
        <v>1261</v>
      </c>
      <c r="BF452" s="166">
        <v>290381.0204099057</v>
      </c>
      <c r="BG452" s="166">
        <v>1481</v>
      </c>
      <c r="BH452" s="166">
        <v>291862.0204099057</v>
      </c>
      <c r="BI452" s="163">
        <v>628325</v>
      </c>
      <c r="BJ452" s="163">
        <v>0</v>
      </c>
      <c r="BK452" s="163">
        <v>628325</v>
      </c>
      <c r="BL452" s="163">
        <v>0</v>
      </c>
      <c r="BM452" s="164">
        <v>602632</v>
      </c>
      <c r="BN452" s="164">
        <v>0</v>
      </c>
      <c r="BO452" s="164">
        <v>602632</v>
      </c>
      <c r="BP452" s="163">
        <v>182977</v>
      </c>
      <c r="BQ452" s="163">
        <v>0</v>
      </c>
      <c r="BR452" s="163">
        <v>182977</v>
      </c>
      <c r="BS452" s="163">
        <v>0</v>
      </c>
      <c r="BT452" s="164">
        <v>29828</v>
      </c>
      <c r="BU452" s="164">
        <v>0</v>
      </c>
      <c r="BV452" s="164">
        <v>29828</v>
      </c>
      <c r="BW452" s="165">
        <v>2054792.636404644</v>
      </c>
      <c r="BX452" s="165">
        <v>171020</v>
      </c>
      <c r="BY452" s="165">
        <v>2225812.6364046438</v>
      </c>
      <c r="BZ452" s="165">
        <v>27624.000000000004</v>
      </c>
      <c r="CA452" s="166">
        <v>490343.5013552829</v>
      </c>
      <c r="CB452" s="166">
        <v>11186</v>
      </c>
      <c r="CC452" s="166">
        <v>501529.5013552829</v>
      </c>
      <c r="CD452" s="159">
        <v>1193469.2825916545</v>
      </c>
      <c r="CE452" s="159">
        <v>470</v>
      </c>
      <c r="CF452" s="159">
        <v>1193939.2825916545</v>
      </c>
      <c r="CG452" s="159">
        <v>0</v>
      </c>
      <c r="CH452" s="160">
        <v>161499</v>
      </c>
      <c r="CI452" s="160">
        <v>17074</v>
      </c>
      <c r="CJ452" s="160">
        <v>178573</v>
      </c>
      <c r="CK452" s="169">
        <v>22120417.847845566</v>
      </c>
      <c r="CL452" s="169">
        <v>1538375</v>
      </c>
      <c r="CM452" s="169">
        <v>23658792.847845566</v>
      </c>
      <c r="CN452" s="169">
        <v>32225.000000000004</v>
      </c>
      <c r="CO452" s="169">
        <v>0</v>
      </c>
      <c r="CP452" s="170">
        <v>3535684.9785646349</v>
      </c>
      <c r="CQ452" s="170">
        <v>44543</v>
      </c>
      <c r="CR452" s="170">
        <v>3580227.9785646349</v>
      </c>
    </row>
    <row r="453" spans="1:96" x14ac:dyDescent="0.2">
      <c r="C453" s="43" t="s">
        <v>962</v>
      </c>
      <c r="D453" s="43"/>
      <c r="E453" s="159">
        <v>3072290.487558899</v>
      </c>
      <c r="F453" s="159">
        <v>0</v>
      </c>
      <c r="G453" s="159">
        <v>3072290.487558899</v>
      </c>
      <c r="H453" s="159">
        <v>0</v>
      </c>
      <c r="I453" s="160">
        <v>111150</v>
      </c>
      <c r="J453" s="160">
        <v>3170</v>
      </c>
      <c r="K453" s="160">
        <v>114320</v>
      </c>
      <c r="L453" s="161">
        <v>6514057.6732388213</v>
      </c>
      <c r="M453" s="161">
        <v>1301858</v>
      </c>
      <c r="N453" s="161">
        <v>7815915.6732388213</v>
      </c>
      <c r="O453" s="161">
        <v>168</v>
      </c>
      <c r="P453" s="162">
        <v>178831</v>
      </c>
      <c r="Q453" s="162">
        <v>4049</v>
      </c>
      <c r="R453" s="162">
        <v>182880</v>
      </c>
      <c r="S453" s="163">
        <v>312253.06970748043</v>
      </c>
      <c r="T453" s="163">
        <v>0</v>
      </c>
      <c r="U453" s="163">
        <v>312253.06970748043</v>
      </c>
      <c r="V453" s="163">
        <v>1299</v>
      </c>
      <c r="W453" s="164">
        <v>62702.064277346384</v>
      </c>
      <c r="X453" s="164">
        <v>390</v>
      </c>
      <c r="Y453" s="164">
        <v>63092.064277346384</v>
      </c>
      <c r="Z453" s="161">
        <v>18686</v>
      </c>
      <c r="AA453" s="161">
        <v>0</v>
      </c>
      <c r="AB453" s="161">
        <v>18686</v>
      </c>
      <c r="AC453" s="161">
        <v>0</v>
      </c>
      <c r="AD453" s="162">
        <v>0</v>
      </c>
      <c r="AE453" s="162">
        <v>0</v>
      </c>
      <c r="AF453" s="162">
        <v>0</v>
      </c>
      <c r="AG453" s="165">
        <v>4670109.3457899168</v>
      </c>
      <c r="AH453" s="165">
        <v>28387</v>
      </c>
      <c r="AI453" s="165">
        <v>4698496.3457899168</v>
      </c>
      <c r="AJ453" s="165">
        <v>650</v>
      </c>
      <c r="AK453" s="166">
        <v>1518331.3915546907</v>
      </c>
      <c r="AL453" s="166">
        <v>4775</v>
      </c>
      <c r="AM453" s="166">
        <v>1523106.3915546907</v>
      </c>
      <c r="AN453" s="159">
        <v>1003810.4728093545</v>
      </c>
      <c r="AO453" s="159">
        <v>0</v>
      </c>
      <c r="AP453" s="159">
        <v>1003810.4728093545</v>
      </c>
      <c r="AQ453" s="159">
        <v>406</v>
      </c>
      <c r="AR453" s="160">
        <v>43845.000967409062</v>
      </c>
      <c r="AS453" s="160">
        <v>1727</v>
      </c>
      <c r="AT453" s="160">
        <v>45572.000967409062</v>
      </c>
      <c r="AU453" s="167">
        <v>617844.27898605028</v>
      </c>
      <c r="AV453" s="167">
        <v>1150</v>
      </c>
      <c r="AW453" s="167">
        <v>618994.27898605028</v>
      </c>
      <c r="AX453" s="167">
        <v>817</v>
      </c>
      <c r="AY453" s="168">
        <v>46142</v>
      </c>
      <c r="AZ453" s="168">
        <v>691</v>
      </c>
      <c r="BA453" s="168">
        <v>46833</v>
      </c>
      <c r="BB453" s="165">
        <v>1631155.6007587393</v>
      </c>
      <c r="BC453" s="165">
        <v>35490</v>
      </c>
      <c r="BD453" s="165">
        <v>1666645.6007587393</v>
      </c>
      <c r="BE453" s="165">
        <v>1261</v>
      </c>
      <c r="BF453" s="166">
        <v>290381.0204099057</v>
      </c>
      <c r="BG453" s="166">
        <v>1481</v>
      </c>
      <c r="BH453" s="166">
        <v>291862.0204099057</v>
      </c>
      <c r="BI453" s="163">
        <v>628325</v>
      </c>
      <c r="BJ453" s="163">
        <v>0</v>
      </c>
      <c r="BK453" s="163">
        <v>628325</v>
      </c>
      <c r="BL453" s="163">
        <v>0</v>
      </c>
      <c r="BM453" s="164">
        <v>602632</v>
      </c>
      <c r="BN453" s="164">
        <v>0</v>
      </c>
      <c r="BO453" s="164">
        <v>602632</v>
      </c>
      <c r="BP453" s="163">
        <v>182977</v>
      </c>
      <c r="BQ453" s="163">
        <v>0</v>
      </c>
      <c r="BR453" s="163">
        <v>182977</v>
      </c>
      <c r="BS453" s="163">
        <v>0</v>
      </c>
      <c r="BT453" s="164">
        <v>29828</v>
      </c>
      <c r="BU453" s="164">
        <v>0</v>
      </c>
      <c r="BV453" s="164">
        <v>29828</v>
      </c>
      <c r="BW453" s="165">
        <v>2054792.636404644</v>
      </c>
      <c r="BX453" s="165">
        <v>171020</v>
      </c>
      <c r="BY453" s="165">
        <v>2225812.6364046438</v>
      </c>
      <c r="BZ453" s="165">
        <v>27624.000000000004</v>
      </c>
      <c r="CA453" s="166">
        <v>490343.5013552829</v>
      </c>
      <c r="CB453" s="166">
        <v>11186</v>
      </c>
      <c r="CC453" s="166">
        <v>501529.5013552829</v>
      </c>
      <c r="CD453" s="159">
        <v>1193469.2825916545</v>
      </c>
      <c r="CE453" s="159">
        <v>470</v>
      </c>
      <c r="CF453" s="159">
        <v>1193939.2825916545</v>
      </c>
      <c r="CG453" s="159">
        <v>0</v>
      </c>
      <c r="CH453" s="160">
        <v>161499</v>
      </c>
      <c r="CI453" s="160">
        <v>17074</v>
      </c>
      <c r="CJ453" s="160">
        <v>178573</v>
      </c>
      <c r="CK453" s="169">
        <v>21738832.847845562</v>
      </c>
      <c r="CL453" s="169">
        <v>1538375</v>
      </c>
      <c r="CM453" s="169">
        <v>23277207.847845562</v>
      </c>
      <c r="CN453" s="169">
        <v>32225.000000000004</v>
      </c>
      <c r="CO453" s="169">
        <v>0</v>
      </c>
      <c r="CP453" s="170">
        <v>3535684.9785646349</v>
      </c>
      <c r="CQ453" s="170">
        <v>44543</v>
      </c>
      <c r="CR453" s="170">
        <v>3580227.9785646349</v>
      </c>
    </row>
    <row r="454" spans="1:96" x14ac:dyDescent="0.2">
      <c r="C454" s="43"/>
      <c r="D454" s="43"/>
      <c r="E454" s="171"/>
      <c r="F454" s="171"/>
      <c r="G454" s="171"/>
      <c r="H454" s="171"/>
      <c r="I454" s="172"/>
      <c r="J454" s="172"/>
      <c r="K454" s="172"/>
      <c r="L454" s="173"/>
      <c r="M454" s="173"/>
      <c r="N454" s="173"/>
      <c r="O454" s="173"/>
      <c r="P454" s="174"/>
      <c r="Q454" s="174"/>
      <c r="R454" s="174"/>
      <c r="S454" s="175"/>
      <c r="T454" s="175"/>
      <c r="U454" s="175"/>
      <c r="V454" s="175"/>
      <c r="W454" s="176"/>
      <c r="X454" s="176"/>
      <c r="Y454" s="176"/>
      <c r="Z454" s="173"/>
      <c r="AA454" s="173"/>
      <c r="AB454" s="173"/>
      <c r="AC454" s="173"/>
      <c r="AD454" s="174"/>
      <c r="AE454" s="174"/>
      <c r="AF454" s="174"/>
      <c r="AG454" s="177"/>
      <c r="AH454" s="177"/>
      <c r="AI454" s="177"/>
      <c r="AJ454" s="177"/>
      <c r="AK454" s="178"/>
      <c r="AL454" s="178"/>
      <c r="AM454" s="178"/>
      <c r="AN454" s="171"/>
      <c r="AO454" s="171"/>
      <c r="AP454" s="171"/>
      <c r="AQ454" s="171"/>
      <c r="AR454" s="172"/>
      <c r="AS454" s="172"/>
      <c r="AT454" s="172"/>
      <c r="AU454" s="179"/>
      <c r="AV454" s="179"/>
      <c r="AW454" s="179"/>
      <c r="AX454" s="179"/>
      <c r="AY454" s="180"/>
      <c r="AZ454" s="180"/>
      <c r="BA454" s="180"/>
      <c r="BB454" s="177"/>
      <c r="BC454" s="177"/>
      <c r="BD454" s="177"/>
      <c r="BE454" s="177"/>
      <c r="BF454" s="178"/>
      <c r="BG454" s="178"/>
      <c r="BH454" s="178"/>
      <c r="BI454" s="175"/>
      <c r="BJ454" s="175"/>
      <c r="BK454" s="175"/>
      <c r="BL454" s="175"/>
      <c r="BM454" s="176"/>
      <c r="BN454" s="176"/>
      <c r="BO454" s="176"/>
      <c r="BP454" s="175"/>
      <c r="BQ454" s="175"/>
      <c r="BR454" s="175"/>
      <c r="BS454" s="175"/>
      <c r="BT454" s="176"/>
      <c r="BU454" s="176"/>
      <c r="BV454" s="176"/>
      <c r="BW454" s="177"/>
      <c r="BX454" s="177"/>
      <c r="BY454" s="177"/>
      <c r="BZ454" s="177"/>
      <c r="CA454" s="178"/>
      <c r="CB454" s="178"/>
      <c r="CC454" s="178"/>
      <c r="CD454" s="171"/>
      <c r="CE454" s="171"/>
      <c r="CF454" s="171"/>
      <c r="CG454" s="171"/>
      <c r="CH454" s="172"/>
      <c r="CI454" s="172"/>
      <c r="CJ454" s="172"/>
      <c r="CK454" s="181"/>
      <c r="CL454" s="181"/>
      <c r="CM454" s="181"/>
      <c r="CN454" s="181"/>
      <c r="CO454" s="181"/>
      <c r="CP454" s="182"/>
      <c r="CQ454" s="182"/>
      <c r="CR454" s="182"/>
    </row>
    <row r="455" spans="1:96" x14ac:dyDescent="0.2">
      <c r="C455" s="43" t="s">
        <v>888</v>
      </c>
      <c r="D455" s="43"/>
      <c r="E455" s="171"/>
      <c r="F455" s="171"/>
      <c r="G455" s="171"/>
      <c r="H455" s="171"/>
      <c r="I455" s="172"/>
      <c r="J455" s="172"/>
      <c r="K455" s="172"/>
      <c r="L455" s="173"/>
      <c r="M455" s="173"/>
      <c r="N455" s="173"/>
      <c r="O455" s="173"/>
      <c r="P455" s="174"/>
      <c r="Q455" s="174"/>
      <c r="R455" s="174"/>
      <c r="S455" s="175"/>
      <c r="T455" s="175"/>
      <c r="U455" s="175"/>
      <c r="V455" s="175"/>
      <c r="W455" s="176"/>
      <c r="X455" s="176"/>
      <c r="Y455" s="176"/>
      <c r="Z455" s="173"/>
      <c r="AA455" s="173"/>
      <c r="AB455" s="173"/>
      <c r="AC455" s="173"/>
      <c r="AD455" s="174"/>
      <c r="AE455" s="174"/>
      <c r="AF455" s="174"/>
      <c r="AG455" s="177"/>
      <c r="AH455" s="177"/>
      <c r="AI455" s="177"/>
      <c r="AJ455" s="177"/>
      <c r="AK455" s="178"/>
      <c r="AL455" s="178"/>
      <c r="AM455" s="178"/>
      <c r="AN455" s="171"/>
      <c r="AO455" s="171"/>
      <c r="AP455" s="171"/>
      <c r="AQ455" s="171"/>
      <c r="AR455" s="172"/>
      <c r="AS455" s="172"/>
      <c r="AT455" s="172"/>
      <c r="AU455" s="179"/>
      <c r="AV455" s="179"/>
      <c r="AW455" s="179"/>
      <c r="AX455" s="179"/>
      <c r="AY455" s="180"/>
      <c r="AZ455" s="180"/>
      <c r="BA455" s="180"/>
      <c r="BB455" s="177"/>
      <c r="BC455" s="177"/>
      <c r="BD455" s="177"/>
      <c r="BE455" s="177"/>
      <c r="BF455" s="178"/>
      <c r="BG455" s="178"/>
      <c r="BH455" s="178"/>
      <c r="BI455" s="175"/>
      <c r="BJ455" s="175"/>
      <c r="BK455" s="175"/>
      <c r="BL455" s="175"/>
      <c r="BM455" s="176"/>
      <c r="BN455" s="176"/>
      <c r="BO455" s="176"/>
      <c r="BP455" s="175"/>
      <c r="BQ455" s="175"/>
      <c r="BR455" s="175"/>
      <c r="BS455" s="175"/>
      <c r="BT455" s="176"/>
      <c r="BU455" s="176"/>
      <c r="BV455" s="176"/>
      <c r="BW455" s="177"/>
      <c r="BX455" s="177"/>
      <c r="BY455" s="177"/>
      <c r="BZ455" s="177"/>
      <c r="CA455" s="178"/>
      <c r="CB455" s="178"/>
      <c r="CC455" s="178"/>
      <c r="CD455" s="171"/>
      <c r="CE455" s="171"/>
      <c r="CF455" s="171"/>
      <c r="CG455" s="171"/>
      <c r="CH455" s="172"/>
      <c r="CI455" s="172"/>
      <c r="CJ455" s="172"/>
      <c r="CK455" s="181"/>
      <c r="CL455" s="181"/>
      <c r="CM455" s="181"/>
      <c r="CN455" s="181"/>
      <c r="CO455" s="181"/>
      <c r="CP455" s="182"/>
      <c r="CQ455" s="182"/>
      <c r="CR455" s="182"/>
    </row>
    <row r="456" spans="1:96" x14ac:dyDescent="0.2">
      <c r="C456" s="43" t="s">
        <v>905</v>
      </c>
      <c r="D456" s="43" t="s">
        <v>886</v>
      </c>
      <c r="E456" s="159">
        <v>806828</v>
      </c>
      <c r="F456" s="159">
        <v>0</v>
      </c>
      <c r="G456" s="159">
        <v>806828</v>
      </c>
      <c r="H456" s="159">
        <v>0</v>
      </c>
      <c r="I456" s="160">
        <v>5452</v>
      </c>
      <c r="J456" s="160">
        <v>3143</v>
      </c>
      <c r="K456" s="160">
        <v>8595</v>
      </c>
      <c r="L456" s="161">
        <v>572163</v>
      </c>
      <c r="M456" s="161">
        <v>0</v>
      </c>
      <c r="N456" s="161">
        <v>572163</v>
      </c>
      <c r="O456" s="161">
        <v>0</v>
      </c>
      <c r="P456" s="162">
        <v>1561</v>
      </c>
      <c r="Q456" s="162">
        <v>4049</v>
      </c>
      <c r="R456" s="162">
        <v>5610</v>
      </c>
      <c r="S456" s="163">
        <v>40433</v>
      </c>
      <c r="T456" s="163">
        <v>0</v>
      </c>
      <c r="U456" s="163">
        <v>40433</v>
      </c>
      <c r="V456" s="163">
        <v>0</v>
      </c>
      <c r="W456" s="164">
        <v>22398</v>
      </c>
      <c r="X456" s="164">
        <v>390</v>
      </c>
      <c r="Y456" s="164">
        <v>22788</v>
      </c>
      <c r="Z456" s="161">
        <v>4276</v>
      </c>
      <c r="AA456" s="161">
        <v>0</v>
      </c>
      <c r="AB456" s="161">
        <v>4276</v>
      </c>
      <c r="AC456" s="161">
        <v>0</v>
      </c>
      <c r="AD456" s="162">
        <v>0</v>
      </c>
      <c r="AE456" s="162">
        <v>0</v>
      </c>
      <c r="AF456" s="162">
        <v>0</v>
      </c>
      <c r="AG456" s="165">
        <v>1764311</v>
      </c>
      <c r="AH456" s="165">
        <v>0</v>
      </c>
      <c r="AI456" s="165">
        <v>1764311</v>
      </c>
      <c r="AJ456" s="165">
        <v>0</v>
      </c>
      <c r="AK456" s="166">
        <v>636205</v>
      </c>
      <c r="AL456" s="166">
        <v>500</v>
      </c>
      <c r="AM456" s="166">
        <v>636705</v>
      </c>
      <c r="AN456" s="159">
        <v>176029</v>
      </c>
      <c r="AO456" s="159">
        <v>0</v>
      </c>
      <c r="AP456" s="159">
        <v>176029</v>
      </c>
      <c r="AQ456" s="159">
        <v>0</v>
      </c>
      <c r="AR456" s="160">
        <v>8473</v>
      </c>
      <c r="AS456" s="160">
        <v>1621</v>
      </c>
      <c r="AT456" s="160">
        <v>10094</v>
      </c>
      <c r="AU456" s="167">
        <v>75116</v>
      </c>
      <c r="AV456" s="167">
        <v>0</v>
      </c>
      <c r="AW456" s="167">
        <v>75116</v>
      </c>
      <c r="AX456" s="167">
        <v>0</v>
      </c>
      <c r="AY456" s="168">
        <v>1211</v>
      </c>
      <c r="AZ456" s="168">
        <v>664</v>
      </c>
      <c r="BA456" s="168">
        <v>1875</v>
      </c>
      <c r="BB456" s="165">
        <v>162102</v>
      </c>
      <c r="BC456" s="165">
        <v>0</v>
      </c>
      <c r="BD456" s="165">
        <v>162102</v>
      </c>
      <c r="BE456" s="165">
        <v>0</v>
      </c>
      <c r="BF456" s="166">
        <v>35833</v>
      </c>
      <c r="BG456" s="166">
        <v>710</v>
      </c>
      <c r="BH456" s="166">
        <v>36543</v>
      </c>
      <c r="BI456" s="163">
        <v>999</v>
      </c>
      <c r="BJ456" s="163">
        <v>0</v>
      </c>
      <c r="BK456" s="163">
        <v>999</v>
      </c>
      <c r="BL456" s="163">
        <v>0</v>
      </c>
      <c r="BM456" s="164">
        <v>47</v>
      </c>
      <c r="BN456" s="164">
        <v>0</v>
      </c>
      <c r="BO456" s="164">
        <v>47</v>
      </c>
      <c r="BP456" s="163">
        <v>0</v>
      </c>
      <c r="BQ456" s="163">
        <v>0</v>
      </c>
      <c r="BR456" s="163">
        <v>0</v>
      </c>
      <c r="BS456" s="163">
        <v>0</v>
      </c>
      <c r="BT456" s="164">
        <v>0</v>
      </c>
      <c r="BU456" s="164">
        <v>0</v>
      </c>
      <c r="BV456" s="164">
        <v>0</v>
      </c>
      <c r="BW456" s="165">
        <v>458907</v>
      </c>
      <c r="BX456" s="165">
        <v>22356</v>
      </c>
      <c r="BY456" s="165">
        <v>481263</v>
      </c>
      <c r="BZ456" s="165">
        <v>3949</v>
      </c>
      <c r="CA456" s="166">
        <v>87968</v>
      </c>
      <c r="CB456" s="166">
        <v>2416</v>
      </c>
      <c r="CC456" s="166">
        <v>90384</v>
      </c>
      <c r="CD456" s="159">
        <v>54412</v>
      </c>
      <c r="CE456" s="159">
        <v>0</v>
      </c>
      <c r="CF456" s="159">
        <v>54412</v>
      </c>
      <c r="CG456" s="159">
        <v>0</v>
      </c>
      <c r="CH456" s="160">
        <v>50728</v>
      </c>
      <c r="CI456" s="160">
        <v>0</v>
      </c>
      <c r="CJ456" s="160">
        <v>50728</v>
      </c>
      <c r="CK456" s="169">
        <v>4115576</v>
      </c>
      <c r="CL456" s="169">
        <v>22356</v>
      </c>
      <c r="CM456" s="169">
        <v>4137932</v>
      </c>
      <c r="CN456" s="169">
        <v>3949</v>
      </c>
      <c r="CO456" s="169">
        <v>0</v>
      </c>
      <c r="CP456" s="170">
        <v>849876</v>
      </c>
      <c r="CQ456" s="170">
        <v>13493</v>
      </c>
      <c r="CR456" s="170">
        <v>863369</v>
      </c>
    </row>
    <row r="457" spans="1:96" x14ac:dyDescent="0.2">
      <c r="C457" s="43" t="s">
        <v>906</v>
      </c>
      <c r="D457" s="43" t="s">
        <v>885</v>
      </c>
      <c r="E457" s="159">
        <v>569534</v>
      </c>
      <c r="F457" s="159">
        <v>0</v>
      </c>
      <c r="G457" s="159">
        <v>569534</v>
      </c>
      <c r="H457" s="159">
        <v>0</v>
      </c>
      <c r="I457" s="160">
        <v>19319</v>
      </c>
      <c r="J457" s="160">
        <v>27</v>
      </c>
      <c r="K457" s="160">
        <v>19346</v>
      </c>
      <c r="L457" s="161">
        <v>669308</v>
      </c>
      <c r="M457" s="161">
        <v>1858</v>
      </c>
      <c r="N457" s="161">
        <v>671166</v>
      </c>
      <c r="O457" s="161">
        <v>0</v>
      </c>
      <c r="P457" s="162">
        <v>1432</v>
      </c>
      <c r="Q457" s="162">
        <v>0</v>
      </c>
      <c r="R457" s="162">
        <v>1432</v>
      </c>
      <c r="S457" s="163">
        <v>57109</v>
      </c>
      <c r="T457" s="163">
        <v>0</v>
      </c>
      <c r="U457" s="163">
        <v>57109</v>
      </c>
      <c r="V457" s="163">
        <v>0</v>
      </c>
      <c r="W457" s="164">
        <v>3896</v>
      </c>
      <c r="X457" s="164">
        <v>0</v>
      </c>
      <c r="Y457" s="164">
        <v>3896</v>
      </c>
      <c r="Z457" s="161">
        <v>998</v>
      </c>
      <c r="AA457" s="161">
        <v>0</v>
      </c>
      <c r="AB457" s="161">
        <v>998</v>
      </c>
      <c r="AC457" s="161">
        <v>0</v>
      </c>
      <c r="AD457" s="162">
        <v>0</v>
      </c>
      <c r="AE457" s="162">
        <v>0</v>
      </c>
      <c r="AF457" s="162">
        <v>0</v>
      </c>
      <c r="AG457" s="165">
        <v>910986</v>
      </c>
      <c r="AH457" s="165">
        <v>1657</v>
      </c>
      <c r="AI457" s="165">
        <v>912643</v>
      </c>
      <c r="AJ457" s="165">
        <v>0</v>
      </c>
      <c r="AK457" s="166">
        <v>228368</v>
      </c>
      <c r="AL457" s="166">
        <v>72</v>
      </c>
      <c r="AM457" s="166">
        <v>228440</v>
      </c>
      <c r="AN457" s="159">
        <v>197179</v>
      </c>
      <c r="AO457" s="159">
        <v>0</v>
      </c>
      <c r="AP457" s="159">
        <v>197179</v>
      </c>
      <c r="AQ457" s="159">
        <v>0</v>
      </c>
      <c r="AR457" s="160">
        <v>7245</v>
      </c>
      <c r="AS457" s="160">
        <v>106</v>
      </c>
      <c r="AT457" s="160">
        <v>7351</v>
      </c>
      <c r="AU457" s="167">
        <v>82484</v>
      </c>
      <c r="AV457" s="167">
        <v>0</v>
      </c>
      <c r="AW457" s="167">
        <v>82484</v>
      </c>
      <c r="AX457" s="167">
        <v>0</v>
      </c>
      <c r="AY457" s="168">
        <v>1051</v>
      </c>
      <c r="AZ457" s="168">
        <v>0</v>
      </c>
      <c r="BA457" s="168">
        <v>1051</v>
      </c>
      <c r="BB457" s="165">
        <v>591853</v>
      </c>
      <c r="BC457" s="165">
        <v>115</v>
      </c>
      <c r="BD457" s="165">
        <v>591968</v>
      </c>
      <c r="BE457" s="165">
        <v>0</v>
      </c>
      <c r="BF457" s="166">
        <v>70120</v>
      </c>
      <c r="BG457" s="166">
        <v>0</v>
      </c>
      <c r="BH457" s="166">
        <v>70120</v>
      </c>
      <c r="BI457" s="163">
        <v>0</v>
      </c>
      <c r="BJ457" s="163">
        <v>0</v>
      </c>
      <c r="BK457" s="163">
        <v>0</v>
      </c>
      <c r="BL457" s="163">
        <v>0</v>
      </c>
      <c r="BM457" s="164">
        <v>0</v>
      </c>
      <c r="BN457" s="164">
        <v>0</v>
      </c>
      <c r="BO457" s="164">
        <v>0</v>
      </c>
      <c r="BP457" s="163">
        <v>0</v>
      </c>
      <c r="BQ457" s="163">
        <v>0</v>
      </c>
      <c r="BR457" s="163">
        <v>0</v>
      </c>
      <c r="BS457" s="163">
        <v>0</v>
      </c>
      <c r="BT457" s="164">
        <v>0</v>
      </c>
      <c r="BU457" s="164">
        <v>0</v>
      </c>
      <c r="BV457" s="164">
        <v>0</v>
      </c>
      <c r="BW457" s="165">
        <v>189762</v>
      </c>
      <c r="BX457" s="165">
        <v>12069</v>
      </c>
      <c r="BY457" s="165">
        <v>201831</v>
      </c>
      <c r="BZ457" s="165">
        <v>17040</v>
      </c>
      <c r="CA457" s="166">
        <v>119529</v>
      </c>
      <c r="CB457" s="166">
        <v>0</v>
      </c>
      <c r="CC457" s="166">
        <v>119529</v>
      </c>
      <c r="CD457" s="159">
        <v>38389</v>
      </c>
      <c r="CE457" s="159">
        <v>0</v>
      </c>
      <c r="CF457" s="159">
        <v>38389</v>
      </c>
      <c r="CG457" s="159">
        <v>0</v>
      </c>
      <c r="CH457" s="160">
        <v>6327</v>
      </c>
      <c r="CI457" s="160">
        <v>16949</v>
      </c>
      <c r="CJ457" s="160">
        <v>23276</v>
      </c>
      <c r="CK457" s="169">
        <v>3307602</v>
      </c>
      <c r="CL457" s="169">
        <v>15699</v>
      </c>
      <c r="CM457" s="169">
        <v>3323301</v>
      </c>
      <c r="CN457" s="169">
        <v>17040</v>
      </c>
      <c r="CO457" s="169">
        <v>0</v>
      </c>
      <c r="CP457" s="170">
        <v>457287</v>
      </c>
      <c r="CQ457" s="170">
        <v>17154</v>
      </c>
      <c r="CR457" s="170">
        <v>474441</v>
      </c>
    </row>
    <row r="458" spans="1:96" x14ac:dyDescent="0.2">
      <c r="C458" s="43" t="s">
        <v>907</v>
      </c>
      <c r="D458" s="43" t="s">
        <v>882</v>
      </c>
      <c r="E458" s="159">
        <v>635245</v>
      </c>
      <c r="F458" s="159">
        <v>0</v>
      </c>
      <c r="G458" s="159">
        <v>635245</v>
      </c>
      <c r="H458" s="159">
        <v>0</v>
      </c>
      <c r="I458" s="160">
        <v>25952</v>
      </c>
      <c r="J458" s="160">
        <v>0</v>
      </c>
      <c r="K458" s="160">
        <v>25952</v>
      </c>
      <c r="L458" s="161">
        <v>1124597</v>
      </c>
      <c r="M458" s="161">
        <v>0</v>
      </c>
      <c r="N458" s="161">
        <v>1124597</v>
      </c>
      <c r="O458" s="161">
        <v>0</v>
      </c>
      <c r="P458" s="162">
        <v>77511</v>
      </c>
      <c r="Q458" s="162">
        <v>0</v>
      </c>
      <c r="R458" s="162">
        <v>77511</v>
      </c>
      <c r="S458" s="163">
        <v>68714</v>
      </c>
      <c r="T458" s="163">
        <v>0</v>
      </c>
      <c r="U458" s="163">
        <v>68714</v>
      </c>
      <c r="V458" s="163">
        <v>1299</v>
      </c>
      <c r="W458" s="164">
        <v>13164</v>
      </c>
      <c r="X458" s="164">
        <v>0</v>
      </c>
      <c r="Y458" s="164">
        <v>13164</v>
      </c>
      <c r="Z458" s="161">
        <v>8675</v>
      </c>
      <c r="AA458" s="161">
        <v>0</v>
      </c>
      <c r="AB458" s="161">
        <v>8675</v>
      </c>
      <c r="AC458" s="161">
        <v>0</v>
      </c>
      <c r="AD458" s="162">
        <v>0</v>
      </c>
      <c r="AE458" s="162">
        <v>0</v>
      </c>
      <c r="AF458" s="162">
        <v>0</v>
      </c>
      <c r="AG458" s="165">
        <v>819534</v>
      </c>
      <c r="AH458" s="165">
        <v>18994</v>
      </c>
      <c r="AI458" s="165">
        <v>838528</v>
      </c>
      <c r="AJ458" s="165">
        <v>0</v>
      </c>
      <c r="AK458" s="166">
        <v>225420</v>
      </c>
      <c r="AL458" s="166">
        <v>3916</v>
      </c>
      <c r="AM458" s="166">
        <v>229336</v>
      </c>
      <c r="AN458" s="159">
        <v>265015</v>
      </c>
      <c r="AO458" s="159">
        <v>0</v>
      </c>
      <c r="AP458" s="159">
        <v>265015</v>
      </c>
      <c r="AQ458" s="159">
        <v>0</v>
      </c>
      <c r="AR458" s="160">
        <v>7888</v>
      </c>
      <c r="AS458" s="160">
        <v>0</v>
      </c>
      <c r="AT458" s="160">
        <v>7888</v>
      </c>
      <c r="AU458" s="167">
        <v>169625</v>
      </c>
      <c r="AV458" s="167">
        <v>650</v>
      </c>
      <c r="AW458" s="167">
        <v>170275</v>
      </c>
      <c r="AX458" s="167">
        <v>0</v>
      </c>
      <c r="AY458" s="168">
        <v>7391</v>
      </c>
      <c r="AZ458" s="168">
        <v>0</v>
      </c>
      <c r="BA458" s="168">
        <v>7391</v>
      </c>
      <c r="BB458" s="165">
        <v>282616</v>
      </c>
      <c r="BC458" s="165">
        <v>0</v>
      </c>
      <c r="BD458" s="165">
        <v>282616</v>
      </c>
      <c r="BE458" s="165">
        <v>0</v>
      </c>
      <c r="BF458" s="166">
        <v>31443</v>
      </c>
      <c r="BG458" s="166">
        <v>771</v>
      </c>
      <c r="BH458" s="166">
        <v>32214</v>
      </c>
      <c r="BI458" s="163">
        <v>0</v>
      </c>
      <c r="BJ458" s="163">
        <v>0</v>
      </c>
      <c r="BK458" s="163">
        <v>0</v>
      </c>
      <c r="BL458" s="163">
        <v>0</v>
      </c>
      <c r="BM458" s="164">
        <v>0</v>
      </c>
      <c r="BN458" s="164">
        <v>0</v>
      </c>
      <c r="BO458" s="164">
        <v>0</v>
      </c>
      <c r="BP458" s="163">
        <v>4445</v>
      </c>
      <c r="BQ458" s="163">
        <v>0</v>
      </c>
      <c r="BR458" s="163">
        <v>4445</v>
      </c>
      <c r="BS458" s="163">
        <v>0</v>
      </c>
      <c r="BT458" s="164">
        <v>317</v>
      </c>
      <c r="BU458" s="164">
        <v>0</v>
      </c>
      <c r="BV458" s="164">
        <v>317</v>
      </c>
      <c r="BW458" s="165">
        <v>378152</v>
      </c>
      <c r="BX458" s="165">
        <v>9933</v>
      </c>
      <c r="BY458" s="165">
        <v>388085</v>
      </c>
      <c r="BZ458" s="165">
        <v>6097</v>
      </c>
      <c r="CA458" s="166">
        <v>100074</v>
      </c>
      <c r="CB458" s="166">
        <v>7796</v>
      </c>
      <c r="CC458" s="166">
        <v>107870</v>
      </c>
      <c r="CD458" s="159">
        <v>537601</v>
      </c>
      <c r="CE458" s="159">
        <v>0</v>
      </c>
      <c r="CF458" s="159">
        <v>537601</v>
      </c>
      <c r="CG458" s="159">
        <v>0</v>
      </c>
      <c r="CH458" s="160">
        <v>43473</v>
      </c>
      <c r="CI458" s="160">
        <v>0</v>
      </c>
      <c r="CJ458" s="160">
        <v>43473</v>
      </c>
      <c r="CK458" s="169">
        <v>4294219</v>
      </c>
      <c r="CL458" s="169">
        <v>29577</v>
      </c>
      <c r="CM458" s="169">
        <v>4323796</v>
      </c>
      <c r="CN458" s="169">
        <v>7396</v>
      </c>
      <c r="CO458" s="169">
        <v>0</v>
      </c>
      <c r="CP458" s="170">
        <v>532633</v>
      </c>
      <c r="CQ458" s="170">
        <v>12483</v>
      </c>
      <c r="CR458" s="170">
        <v>545116</v>
      </c>
    </row>
    <row r="459" spans="1:96" x14ac:dyDescent="0.2">
      <c r="C459" s="43" t="s">
        <v>909</v>
      </c>
      <c r="D459" s="43" t="s">
        <v>883</v>
      </c>
      <c r="E459" s="159">
        <v>1060265</v>
      </c>
      <c r="F459" s="159">
        <v>0</v>
      </c>
      <c r="G459" s="159">
        <v>1060265</v>
      </c>
      <c r="H459" s="159">
        <v>0</v>
      </c>
      <c r="I459" s="160">
        <v>60423</v>
      </c>
      <c r="J459" s="160">
        <v>0</v>
      </c>
      <c r="K459" s="160">
        <v>60423</v>
      </c>
      <c r="L459" s="161">
        <v>1540604</v>
      </c>
      <c r="M459" s="161">
        <v>0</v>
      </c>
      <c r="N459" s="161">
        <v>1540604</v>
      </c>
      <c r="O459" s="161">
        <v>0</v>
      </c>
      <c r="P459" s="162">
        <v>7182</v>
      </c>
      <c r="Q459" s="162">
        <v>0</v>
      </c>
      <c r="R459" s="162">
        <v>7182</v>
      </c>
      <c r="S459" s="163">
        <v>144537</v>
      </c>
      <c r="T459" s="163">
        <v>0</v>
      </c>
      <c r="U459" s="163">
        <v>144537</v>
      </c>
      <c r="V459" s="163">
        <v>0</v>
      </c>
      <c r="W459" s="164">
        <v>23242</v>
      </c>
      <c r="X459" s="164">
        <v>0</v>
      </c>
      <c r="Y459" s="164">
        <v>23242</v>
      </c>
      <c r="Z459" s="161">
        <v>2679</v>
      </c>
      <c r="AA459" s="161">
        <v>0</v>
      </c>
      <c r="AB459" s="161">
        <v>2679</v>
      </c>
      <c r="AC459" s="161">
        <v>0</v>
      </c>
      <c r="AD459" s="162">
        <v>0</v>
      </c>
      <c r="AE459" s="162">
        <v>0</v>
      </c>
      <c r="AF459" s="162">
        <v>0</v>
      </c>
      <c r="AG459" s="165">
        <v>4143</v>
      </c>
      <c r="AH459" s="165">
        <v>0</v>
      </c>
      <c r="AI459" s="165">
        <v>4143</v>
      </c>
      <c r="AJ459" s="165">
        <v>0</v>
      </c>
      <c r="AK459" s="166">
        <v>1421</v>
      </c>
      <c r="AL459" s="166">
        <v>0</v>
      </c>
      <c r="AM459" s="166">
        <v>1421</v>
      </c>
      <c r="AN459" s="159">
        <v>43126</v>
      </c>
      <c r="AO459" s="159">
        <v>0</v>
      </c>
      <c r="AP459" s="159">
        <v>43126</v>
      </c>
      <c r="AQ459" s="159">
        <v>0</v>
      </c>
      <c r="AR459" s="160">
        <v>2947</v>
      </c>
      <c r="AS459" s="160">
        <v>0</v>
      </c>
      <c r="AT459" s="160">
        <v>2947</v>
      </c>
      <c r="AU459" s="167">
        <v>111308</v>
      </c>
      <c r="AV459" s="167">
        <v>0</v>
      </c>
      <c r="AW459" s="167">
        <v>111308</v>
      </c>
      <c r="AX459" s="167">
        <v>0</v>
      </c>
      <c r="AY459" s="168">
        <v>26750</v>
      </c>
      <c r="AZ459" s="168">
        <v>0</v>
      </c>
      <c r="BA459" s="168">
        <v>26750</v>
      </c>
      <c r="BB459" s="165">
        <v>164048</v>
      </c>
      <c r="BC459" s="165">
        <v>0</v>
      </c>
      <c r="BD459" s="165">
        <v>164048</v>
      </c>
      <c r="BE459" s="165">
        <v>0</v>
      </c>
      <c r="BF459" s="166">
        <v>25383</v>
      </c>
      <c r="BG459" s="166">
        <v>0</v>
      </c>
      <c r="BH459" s="166">
        <v>25383</v>
      </c>
      <c r="BI459" s="163">
        <v>0</v>
      </c>
      <c r="BJ459" s="163">
        <v>0</v>
      </c>
      <c r="BK459" s="163">
        <v>0</v>
      </c>
      <c r="BL459" s="163">
        <v>0</v>
      </c>
      <c r="BM459" s="164">
        <v>0</v>
      </c>
      <c r="BN459" s="164">
        <v>0</v>
      </c>
      <c r="BO459" s="164">
        <v>0</v>
      </c>
      <c r="BP459" s="163">
        <v>23528</v>
      </c>
      <c r="BQ459" s="163">
        <v>0</v>
      </c>
      <c r="BR459" s="163">
        <v>23528</v>
      </c>
      <c r="BS459" s="163">
        <v>0</v>
      </c>
      <c r="BT459" s="164">
        <v>235</v>
      </c>
      <c r="BU459" s="164">
        <v>0</v>
      </c>
      <c r="BV459" s="164">
        <v>235</v>
      </c>
      <c r="BW459" s="165">
        <v>336524</v>
      </c>
      <c r="BX459" s="165">
        <v>45276</v>
      </c>
      <c r="BY459" s="165">
        <v>381800</v>
      </c>
      <c r="BZ459" s="165">
        <v>0</v>
      </c>
      <c r="CA459" s="166">
        <v>110823</v>
      </c>
      <c r="CB459" s="166">
        <v>0</v>
      </c>
      <c r="CC459" s="166">
        <v>110823</v>
      </c>
      <c r="CD459" s="159">
        <v>13920</v>
      </c>
      <c r="CE459" s="159">
        <v>0</v>
      </c>
      <c r="CF459" s="159">
        <v>13920</v>
      </c>
      <c r="CG459" s="159">
        <v>0</v>
      </c>
      <c r="CH459" s="160">
        <v>0</v>
      </c>
      <c r="CI459" s="160">
        <v>0</v>
      </c>
      <c r="CJ459" s="160">
        <v>0</v>
      </c>
      <c r="CK459" s="169">
        <v>3444682</v>
      </c>
      <c r="CL459" s="169">
        <v>45276</v>
      </c>
      <c r="CM459" s="169">
        <v>3489958</v>
      </c>
      <c r="CN459" s="169">
        <v>0</v>
      </c>
      <c r="CO459" s="169">
        <v>0</v>
      </c>
      <c r="CP459" s="170">
        <v>258406</v>
      </c>
      <c r="CQ459" s="170">
        <v>0</v>
      </c>
      <c r="CR459" s="170">
        <v>258406</v>
      </c>
    </row>
    <row r="460" spans="1:96" x14ac:dyDescent="0.2">
      <c r="C460" s="43" t="s">
        <v>910</v>
      </c>
      <c r="D460" s="43" t="s">
        <v>884</v>
      </c>
      <c r="E460" s="159">
        <v>299</v>
      </c>
      <c r="F460" s="159">
        <v>0</v>
      </c>
      <c r="G460" s="159">
        <v>299</v>
      </c>
      <c r="H460" s="159">
        <v>0</v>
      </c>
      <c r="I460" s="160">
        <v>4</v>
      </c>
      <c r="J460" s="160">
        <v>0</v>
      </c>
      <c r="K460" s="160">
        <v>4</v>
      </c>
      <c r="L460" s="161">
        <v>74194.62</v>
      </c>
      <c r="M460" s="161">
        <v>0</v>
      </c>
      <c r="N460" s="161">
        <v>74194.62</v>
      </c>
      <c r="O460" s="161">
        <v>168</v>
      </c>
      <c r="P460" s="162">
        <v>8911</v>
      </c>
      <c r="Q460" s="162">
        <v>0</v>
      </c>
      <c r="R460" s="162">
        <v>8911</v>
      </c>
      <c r="S460" s="163">
        <v>455</v>
      </c>
      <c r="T460" s="163">
        <v>0</v>
      </c>
      <c r="U460" s="163">
        <v>455</v>
      </c>
      <c r="V460" s="163">
        <v>0</v>
      </c>
      <c r="W460" s="164">
        <v>2</v>
      </c>
      <c r="X460" s="164">
        <v>0</v>
      </c>
      <c r="Y460" s="164">
        <v>2</v>
      </c>
      <c r="Z460" s="161">
        <v>2058</v>
      </c>
      <c r="AA460" s="161">
        <v>0</v>
      </c>
      <c r="AB460" s="161">
        <v>2058</v>
      </c>
      <c r="AC460" s="161">
        <v>0</v>
      </c>
      <c r="AD460" s="162">
        <v>0</v>
      </c>
      <c r="AE460" s="162">
        <v>0</v>
      </c>
      <c r="AF460" s="162">
        <v>0</v>
      </c>
      <c r="AG460" s="165">
        <v>1004022.26</v>
      </c>
      <c r="AH460" s="165">
        <v>7736</v>
      </c>
      <c r="AI460" s="165">
        <v>1011758.26</v>
      </c>
      <c r="AJ460" s="165">
        <v>650</v>
      </c>
      <c r="AK460" s="166">
        <v>382489.70302999998</v>
      </c>
      <c r="AL460" s="166">
        <v>287</v>
      </c>
      <c r="AM460" s="166">
        <v>382776.70302999998</v>
      </c>
      <c r="AN460" s="159">
        <v>309370.38</v>
      </c>
      <c r="AO460" s="159">
        <v>0</v>
      </c>
      <c r="AP460" s="159">
        <v>309370.38</v>
      </c>
      <c r="AQ460" s="159">
        <v>406</v>
      </c>
      <c r="AR460" s="160">
        <v>15055</v>
      </c>
      <c r="AS460" s="160">
        <v>0</v>
      </c>
      <c r="AT460" s="160">
        <v>15055</v>
      </c>
      <c r="AU460" s="167">
        <v>146380.91999999998</v>
      </c>
      <c r="AV460" s="167">
        <v>500</v>
      </c>
      <c r="AW460" s="167">
        <v>146880.91999999998</v>
      </c>
      <c r="AX460" s="167">
        <v>817</v>
      </c>
      <c r="AY460" s="168">
        <v>5970</v>
      </c>
      <c r="AZ460" s="168">
        <v>27</v>
      </c>
      <c r="BA460" s="168">
        <v>5997</v>
      </c>
      <c r="BB460" s="165">
        <v>157484</v>
      </c>
      <c r="BC460" s="165">
        <v>43</v>
      </c>
      <c r="BD460" s="165">
        <v>157527</v>
      </c>
      <c r="BE460" s="165">
        <v>1261</v>
      </c>
      <c r="BF460" s="166">
        <v>23142</v>
      </c>
      <c r="BG460" s="166">
        <v>0</v>
      </c>
      <c r="BH460" s="166">
        <v>23142</v>
      </c>
      <c r="BI460" s="163">
        <v>0</v>
      </c>
      <c r="BJ460" s="163">
        <v>0</v>
      </c>
      <c r="BK460" s="163">
        <v>0</v>
      </c>
      <c r="BL460" s="163">
        <v>0</v>
      </c>
      <c r="BM460" s="164">
        <v>0</v>
      </c>
      <c r="BN460" s="164">
        <v>0</v>
      </c>
      <c r="BO460" s="164">
        <v>0</v>
      </c>
      <c r="BP460" s="163">
        <v>0</v>
      </c>
      <c r="BQ460" s="163">
        <v>0</v>
      </c>
      <c r="BR460" s="163">
        <v>0</v>
      </c>
      <c r="BS460" s="163">
        <v>0</v>
      </c>
      <c r="BT460" s="164">
        <v>0</v>
      </c>
      <c r="BU460" s="164">
        <v>0</v>
      </c>
      <c r="BV460" s="164">
        <v>0</v>
      </c>
      <c r="BW460" s="165">
        <v>688475.09000000008</v>
      </c>
      <c r="BX460" s="165">
        <v>81386</v>
      </c>
      <c r="BY460" s="165">
        <v>769861.09000000008</v>
      </c>
      <c r="BZ460" s="165">
        <v>538</v>
      </c>
      <c r="CA460" s="166">
        <v>71934.212579999992</v>
      </c>
      <c r="CB460" s="166">
        <v>974</v>
      </c>
      <c r="CC460" s="166">
        <v>72908.212579999992</v>
      </c>
      <c r="CD460" s="159">
        <v>549028.39</v>
      </c>
      <c r="CE460" s="159">
        <v>470</v>
      </c>
      <c r="CF460" s="159">
        <v>549498.39</v>
      </c>
      <c r="CG460" s="159">
        <v>0</v>
      </c>
      <c r="CH460" s="160">
        <v>61206</v>
      </c>
      <c r="CI460" s="160">
        <v>125</v>
      </c>
      <c r="CJ460" s="160">
        <v>61331</v>
      </c>
      <c r="CK460" s="169">
        <v>2931767.66</v>
      </c>
      <c r="CL460" s="169">
        <v>90135</v>
      </c>
      <c r="CM460" s="169">
        <v>3021902.66</v>
      </c>
      <c r="CN460" s="169">
        <v>3840</v>
      </c>
      <c r="CO460" s="169">
        <v>0</v>
      </c>
      <c r="CP460" s="170">
        <v>568713.91561000003</v>
      </c>
      <c r="CQ460" s="170">
        <v>1413</v>
      </c>
      <c r="CR460" s="170">
        <v>570126.91561000003</v>
      </c>
    </row>
    <row r="461" spans="1:96" x14ac:dyDescent="0.2">
      <c r="C461" s="43" t="s">
        <v>908</v>
      </c>
      <c r="D461" s="43" t="s">
        <v>887</v>
      </c>
      <c r="E461" s="159">
        <v>0</v>
      </c>
      <c r="F461" s="159">
        <v>0</v>
      </c>
      <c r="G461" s="159">
        <v>0</v>
      </c>
      <c r="H461" s="159">
        <v>0</v>
      </c>
      <c r="I461" s="160">
        <v>0</v>
      </c>
      <c r="J461" s="160">
        <v>0</v>
      </c>
      <c r="K461" s="160">
        <v>0</v>
      </c>
      <c r="L461" s="161">
        <v>2693607</v>
      </c>
      <c r="M461" s="161">
        <v>1300000</v>
      </c>
      <c r="N461" s="161">
        <v>3993607</v>
      </c>
      <c r="O461" s="161">
        <v>0</v>
      </c>
      <c r="P461" s="162">
        <v>82234</v>
      </c>
      <c r="Q461" s="162">
        <v>0</v>
      </c>
      <c r="R461" s="162">
        <v>82234</v>
      </c>
      <c r="S461" s="163">
        <v>0</v>
      </c>
      <c r="T461" s="163">
        <v>0</v>
      </c>
      <c r="U461" s="163">
        <v>0</v>
      </c>
      <c r="V461" s="163">
        <v>0</v>
      </c>
      <c r="W461" s="164">
        <v>0</v>
      </c>
      <c r="X461" s="164">
        <v>0</v>
      </c>
      <c r="Y461" s="164">
        <v>0</v>
      </c>
      <c r="Z461" s="161">
        <v>0</v>
      </c>
      <c r="AA461" s="161">
        <v>0</v>
      </c>
      <c r="AB461" s="161">
        <v>0</v>
      </c>
      <c r="AC461" s="161">
        <v>0</v>
      </c>
      <c r="AD461" s="162">
        <v>0</v>
      </c>
      <c r="AE461" s="162">
        <v>0</v>
      </c>
      <c r="AF461" s="162">
        <v>0</v>
      </c>
      <c r="AG461" s="165">
        <v>166255</v>
      </c>
      <c r="AH461" s="165">
        <v>0</v>
      </c>
      <c r="AI461" s="165">
        <v>166255</v>
      </c>
      <c r="AJ461" s="165">
        <v>0</v>
      </c>
      <c r="AK461" s="166">
        <v>45541</v>
      </c>
      <c r="AL461" s="166">
        <v>0</v>
      </c>
      <c r="AM461" s="166">
        <v>45541</v>
      </c>
      <c r="AN461" s="159">
        <v>13080</v>
      </c>
      <c r="AO461" s="159">
        <v>0</v>
      </c>
      <c r="AP461" s="159">
        <v>13080</v>
      </c>
      <c r="AQ461" s="159">
        <v>0</v>
      </c>
      <c r="AR461" s="160">
        <v>2282</v>
      </c>
      <c r="AS461" s="160">
        <v>0</v>
      </c>
      <c r="AT461" s="160">
        <v>2282</v>
      </c>
      <c r="AU461" s="167">
        <v>31453</v>
      </c>
      <c r="AV461" s="167">
        <v>0</v>
      </c>
      <c r="AW461" s="167">
        <v>31453</v>
      </c>
      <c r="AX461" s="167">
        <v>0</v>
      </c>
      <c r="AY461" s="168">
        <v>3769</v>
      </c>
      <c r="AZ461" s="168">
        <v>0</v>
      </c>
      <c r="BA461" s="168">
        <v>3769</v>
      </c>
      <c r="BB461" s="165">
        <v>332756</v>
      </c>
      <c r="BC461" s="165">
        <v>35332</v>
      </c>
      <c r="BD461" s="165">
        <v>368088</v>
      </c>
      <c r="BE461" s="165">
        <v>0</v>
      </c>
      <c r="BF461" s="166">
        <v>104460</v>
      </c>
      <c r="BG461" s="166">
        <v>0</v>
      </c>
      <c r="BH461" s="166">
        <v>104460</v>
      </c>
      <c r="BI461" s="163">
        <v>627326</v>
      </c>
      <c r="BJ461" s="163">
        <v>0</v>
      </c>
      <c r="BK461" s="163">
        <v>627326</v>
      </c>
      <c r="BL461" s="163">
        <v>0</v>
      </c>
      <c r="BM461" s="164">
        <v>602585</v>
      </c>
      <c r="BN461" s="164">
        <v>0</v>
      </c>
      <c r="BO461" s="164">
        <v>602585</v>
      </c>
      <c r="BP461" s="163">
        <v>155004</v>
      </c>
      <c r="BQ461" s="163">
        <v>0</v>
      </c>
      <c r="BR461" s="163">
        <v>155004</v>
      </c>
      <c r="BS461" s="163">
        <v>0</v>
      </c>
      <c r="BT461" s="164">
        <v>29276</v>
      </c>
      <c r="BU461" s="164">
        <v>0</v>
      </c>
      <c r="BV461" s="164">
        <v>29276</v>
      </c>
      <c r="BW461" s="165">
        <v>2708</v>
      </c>
      <c r="BX461" s="165">
        <v>0</v>
      </c>
      <c r="BY461" s="165">
        <v>2708</v>
      </c>
      <c r="BZ461" s="165">
        <v>0</v>
      </c>
      <c r="CA461" s="166">
        <v>15</v>
      </c>
      <c r="CB461" s="166">
        <v>0</v>
      </c>
      <c r="CC461" s="166">
        <v>15</v>
      </c>
      <c r="CD461" s="159">
        <v>0</v>
      </c>
      <c r="CE461" s="159">
        <v>0</v>
      </c>
      <c r="CF461" s="159">
        <v>0</v>
      </c>
      <c r="CG461" s="159">
        <v>0</v>
      </c>
      <c r="CH461" s="160">
        <v>0</v>
      </c>
      <c r="CI461" s="160">
        <v>0</v>
      </c>
      <c r="CJ461" s="160">
        <v>0</v>
      </c>
      <c r="CK461" s="169">
        <v>4022189</v>
      </c>
      <c r="CL461" s="169">
        <v>1335332</v>
      </c>
      <c r="CM461" s="169">
        <v>5357521</v>
      </c>
      <c r="CN461" s="169">
        <v>0</v>
      </c>
      <c r="CO461" s="169">
        <v>0</v>
      </c>
      <c r="CP461" s="170">
        <v>870162</v>
      </c>
      <c r="CQ461" s="170">
        <v>0</v>
      </c>
      <c r="CR461" s="170">
        <v>870162</v>
      </c>
    </row>
  </sheetData>
  <autoFilter ref="A6:CR450">
    <sortState ref="A7:CR450">
      <sortCondition ref="C6:C450"/>
    </sortState>
  </autoFilter>
  <phoneticPr fontId="4" type="noConversion"/>
  <pageMargins left="0.75" right="0.75" top="1" bottom="1" header="0.5" footer="0.5"/>
  <pageSetup paperSize="9" scale="1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W463"/>
  <sheetViews>
    <sheetView showGridLines="0" view="pageBreakPreview" zoomScaleNormal="85" zoomScaleSheetLayoutView="100" workbookViewId="0">
      <pane xSplit="4" ySplit="7" topLeftCell="E8" activePane="bottomRight" state="frozen"/>
      <selection pane="topRight" activeCell="E1" sqref="E1"/>
      <selection pane="bottomLeft" activeCell="A8" sqref="A8"/>
      <selection pane="bottomRight"/>
    </sheetView>
  </sheetViews>
  <sheetFormatPr defaultRowHeight="12.75" x14ac:dyDescent="0.2"/>
  <cols>
    <col min="1" max="1" width="10.625" style="12" customWidth="1"/>
    <col min="2" max="2" width="10.625" style="13" customWidth="1"/>
    <col min="3" max="3" width="60.625" style="12" customWidth="1"/>
    <col min="4" max="4" width="8.125" style="12" customWidth="1"/>
    <col min="5" max="7" width="15.625" style="12" customWidth="1"/>
    <col min="8" max="8" width="15.625" style="103" customWidth="1"/>
    <col min="9" max="49" width="15.625" style="12" customWidth="1"/>
    <col min="50" max="16384" width="9" style="13"/>
  </cols>
  <sheetData>
    <row r="1" spans="1:49" ht="23.25" x14ac:dyDescent="0.35">
      <c r="A1" s="14" t="s">
        <v>1482</v>
      </c>
      <c r="B1" s="15"/>
      <c r="C1" s="14"/>
      <c r="D1" s="14"/>
      <c r="E1" s="14"/>
      <c r="F1" s="14"/>
      <c r="G1" s="14"/>
      <c r="H1" s="102"/>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row>
    <row r="2" spans="1:49" x14ac:dyDescent="0.2">
      <c r="A2" s="12" t="s">
        <v>1479</v>
      </c>
      <c r="B2" s="12"/>
      <c r="AW2" s="53"/>
    </row>
    <row r="3" spans="1:49" s="42" customFormat="1" ht="15.75" x14ac:dyDescent="0.25">
      <c r="A3" s="38"/>
      <c r="B3" s="38"/>
      <c r="C3" s="38"/>
      <c r="D3" s="38"/>
      <c r="E3" s="39" t="s">
        <v>1451</v>
      </c>
      <c r="F3" s="39"/>
      <c r="G3" s="39"/>
      <c r="H3" s="104"/>
      <c r="I3" s="39" t="s">
        <v>1421</v>
      </c>
      <c r="J3" s="40" t="s">
        <v>1450</v>
      </c>
      <c r="K3" s="40"/>
      <c r="L3" s="40"/>
      <c r="M3" s="40"/>
      <c r="N3" s="40"/>
      <c r="O3" s="40"/>
      <c r="P3" s="40"/>
      <c r="Q3" s="40"/>
      <c r="R3" s="40"/>
      <c r="S3" s="40"/>
      <c r="T3" s="40"/>
      <c r="U3" s="40"/>
      <c r="V3" s="40"/>
      <c r="W3" s="41" t="s">
        <v>1449</v>
      </c>
      <c r="X3" s="41"/>
      <c r="Y3" s="41"/>
      <c r="Z3" s="41"/>
      <c r="AA3" s="41"/>
      <c r="AB3" s="41"/>
      <c r="AC3" s="41"/>
      <c r="AD3" s="41"/>
      <c r="AE3" s="41"/>
      <c r="AF3" s="41"/>
      <c r="AG3" s="41"/>
      <c r="AH3" s="41"/>
      <c r="AI3" s="41"/>
      <c r="AJ3" s="41"/>
      <c r="AK3" s="41"/>
      <c r="AL3" s="41"/>
      <c r="AM3" s="41"/>
      <c r="AN3" s="41"/>
      <c r="AO3" s="93"/>
      <c r="AP3" s="39" t="s">
        <v>1451</v>
      </c>
      <c r="AQ3" s="39"/>
      <c r="AR3" s="39"/>
      <c r="AS3" s="39"/>
      <c r="AT3" s="39"/>
      <c r="AU3" s="40" t="s">
        <v>1450</v>
      </c>
      <c r="AV3" s="40"/>
      <c r="AW3" s="40"/>
    </row>
    <row r="4" spans="1:49" s="52" customFormat="1" x14ac:dyDescent="0.2">
      <c r="A4" s="43"/>
      <c r="B4" s="43"/>
      <c r="C4" s="43"/>
      <c r="D4" s="43"/>
      <c r="E4" s="44"/>
      <c r="F4" s="45"/>
      <c r="G4" s="45"/>
      <c r="H4" s="105"/>
      <c r="I4" s="46"/>
      <c r="J4" s="47"/>
      <c r="K4" s="48"/>
      <c r="L4" s="48"/>
      <c r="M4" s="48"/>
      <c r="N4" s="48"/>
      <c r="O4" s="48"/>
      <c r="P4" s="48"/>
      <c r="Q4" s="48"/>
      <c r="R4" s="48"/>
      <c r="S4" s="48"/>
      <c r="T4" s="48"/>
      <c r="U4" s="48"/>
      <c r="V4" s="48"/>
      <c r="W4" s="49" t="s">
        <v>95</v>
      </c>
      <c r="X4" s="50"/>
      <c r="Y4" s="50"/>
      <c r="Z4" s="50"/>
      <c r="AA4" s="50"/>
      <c r="AB4" s="50"/>
      <c r="AC4" s="50"/>
      <c r="AD4" s="50"/>
      <c r="AE4" s="50"/>
      <c r="AF4" s="51" t="s">
        <v>1452</v>
      </c>
      <c r="AG4" s="51"/>
      <c r="AH4" s="51"/>
      <c r="AI4" s="50" t="s">
        <v>1453</v>
      </c>
      <c r="AJ4" s="50"/>
      <c r="AK4" s="50"/>
      <c r="AL4" s="51" t="s">
        <v>102</v>
      </c>
      <c r="AM4" s="51"/>
      <c r="AN4" s="51"/>
      <c r="AO4" s="94"/>
      <c r="AP4" s="45" t="s">
        <v>1454</v>
      </c>
      <c r="AQ4" s="45"/>
      <c r="AR4" s="45"/>
      <c r="AS4" s="45"/>
      <c r="AT4" s="45"/>
      <c r="AU4" s="48" t="s">
        <v>1454</v>
      </c>
      <c r="AV4" s="48"/>
      <c r="AW4" s="48"/>
    </row>
    <row r="5" spans="1:49" x14ac:dyDescent="0.2">
      <c r="E5" s="16">
        <v>14</v>
      </c>
      <c r="F5" s="16">
        <v>15</v>
      </c>
      <c r="G5" s="16">
        <v>16</v>
      </c>
      <c r="H5" s="106">
        <v>17</v>
      </c>
      <c r="I5" s="17">
        <v>18</v>
      </c>
      <c r="J5" s="18">
        <v>19</v>
      </c>
      <c r="K5" s="18">
        <v>20</v>
      </c>
      <c r="L5" s="18">
        <v>21</v>
      </c>
      <c r="M5" s="18">
        <v>22</v>
      </c>
      <c r="N5" s="18">
        <v>23</v>
      </c>
      <c r="O5" s="18">
        <v>24</v>
      </c>
      <c r="P5" s="18">
        <v>25</v>
      </c>
      <c r="Q5" s="18">
        <v>26</v>
      </c>
      <c r="R5" s="18">
        <v>27</v>
      </c>
      <c r="S5" s="18">
        <v>28</v>
      </c>
      <c r="T5" s="18">
        <v>29</v>
      </c>
      <c r="U5" s="18">
        <v>99</v>
      </c>
      <c r="V5" s="18">
        <v>30</v>
      </c>
      <c r="W5" s="19">
        <v>31</v>
      </c>
      <c r="X5" s="19">
        <v>32</v>
      </c>
      <c r="Y5" s="19">
        <v>33</v>
      </c>
      <c r="Z5" s="19">
        <v>34</v>
      </c>
      <c r="AA5" s="19">
        <v>35</v>
      </c>
      <c r="AB5" s="19">
        <v>36</v>
      </c>
      <c r="AC5" s="19">
        <v>37</v>
      </c>
      <c r="AD5" s="19">
        <v>38</v>
      </c>
      <c r="AE5" s="19">
        <v>39</v>
      </c>
      <c r="AF5" s="20">
        <v>41</v>
      </c>
      <c r="AG5" s="20">
        <v>42</v>
      </c>
      <c r="AH5" s="20">
        <v>43</v>
      </c>
      <c r="AI5" s="19">
        <v>44</v>
      </c>
      <c r="AJ5" s="19">
        <v>45</v>
      </c>
      <c r="AK5" s="19">
        <v>46</v>
      </c>
      <c r="AL5" s="20">
        <v>47</v>
      </c>
      <c r="AM5" s="20">
        <v>48</v>
      </c>
      <c r="AN5" s="20">
        <v>49</v>
      </c>
      <c r="AO5" s="20">
        <v>50</v>
      </c>
      <c r="AP5" s="16">
        <v>1</v>
      </c>
      <c r="AQ5" s="16">
        <v>2</v>
      </c>
      <c r="AR5" s="16">
        <v>3</v>
      </c>
      <c r="AS5" s="16">
        <v>4</v>
      </c>
      <c r="AT5" s="16">
        <v>5</v>
      </c>
      <c r="AU5" s="18">
        <v>6</v>
      </c>
      <c r="AV5" s="18">
        <v>7</v>
      </c>
      <c r="AW5" s="18">
        <v>8</v>
      </c>
    </row>
    <row r="6" spans="1:49" x14ac:dyDescent="0.2">
      <c r="E6" s="16">
        <v>3</v>
      </c>
      <c r="F6" s="16">
        <v>3</v>
      </c>
      <c r="G6" s="16">
        <v>3</v>
      </c>
      <c r="H6" s="106">
        <v>3</v>
      </c>
      <c r="I6" s="17">
        <v>8</v>
      </c>
      <c r="J6" s="18">
        <v>9</v>
      </c>
      <c r="K6" s="18">
        <v>9</v>
      </c>
      <c r="L6" s="18">
        <v>9</v>
      </c>
      <c r="M6" s="18">
        <v>9</v>
      </c>
      <c r="N6" s="18">
        <v>9</v>
      </c>
      <c r="O6" s="18">
        <v>9</v>
      </c>
      <c r="P6" s="18">
        <v>9</v>
      </c>
      <c r="Q6" s="18">
        <v>9</v>
      </c>
      <c r="R6" s="18">
        <v>9</v>
      </c>
      <c r="S6" s="18">
        <v>9</v>
      </c>
      <c r="T6" s="18">
        <v>9</v>
      </c>
      <c r="U6" s="18">
        <v>1</v>
      </c>
      <c r="V6" s="18">
        <v>9</v>
      </c>
      <c r="W6" s="19">
        <v>13</v>
      </c>
      <c r="X6" s="19">
        <v>13</v>
      </c>
      <c r="Y6" s="19">
        <v>13</v>
      </c>
      <c r="Z6" s="19">
        <v>13</v>
      </c>
      <c r="AA6" s="19">
        <v>13</v>
      </c>
      <c r="AB6" s="19">
        <v>13</v>
      </c>
      <c r="AC6" s="19">
        <v>13</v>
      </c>
      <c r="AD6" s="19">
        <v>13</v>
      </c>
      <c r="AE6" s="19">
        <v>13</v>
      </c>
      <c r="AF6" s="20">
        <v>13</v>
      </c>
      <c r="AG6" s="20">
        <v>13</v>
      </c>
      <c r="AH6" s="20">
        <v>13</v>
      </c>
      <c r="AI6" s="19">
        <v>13</v>
      </c>
      <c r="AJ6" s="19">
        <v>13</v>
      </c>
      <c r="AK6" s="19">
        <v>13</v>
      </c>
      <c r="AL6" s="20">
        <v>13</v>
      </c>
      <c r="AM6" s="20">
        <v>13</v>
      </c>
      <c r="AN6" s="20">
        <v>13</v>
      </c>
      <c r="AO6" s="20">
        <v>13</v>
      </c>
      <c r="AP6" s="16" t="s">
        <v>946</v>
      </c>
      <c r="AQ6" s="16" t="s">
        <v>946</v>
      </c>
      <c r="AR6" s="16" t="s">
        <v>946</v>
      </c>
      <c r="AS6" s="16" t="s">
        <v>946</v>
      </c>
      <c r="AT6" s="16" t="s">
        <v>946</v>
      </c>
      <c r="AU6" s="18" t="s">
        <v>946</v>
      </c>
      <c r="AV6" s="18" t="s">
        <v>946</v>
      </c>
      <c r="AW6" s="18" t="s">
        <v>946</v>
      </c>
    </row>
    <row r="7" spans="1:49" ht="90" thickBot="1" x14ac:dyDescent="0.25">
      <c r="A7" s="32" t="s">
        <v>933</v>
      </c>
      <c r="B7" s="33" t="s">
        <v>1417</v>
      </c>
      <c r="C7" s="32" t="s">
        <v>934</v>
      </c>
      <c r="D7" s="32" t="s">
        <v>935</v>
      </c>
      <c r="E7" s="27" t="s">
        <v>889</v>
      </c>
      <c r="F7" s="27" t="s">
        <v>82</v>
      </c>
      <c r="G7" s="27" t="s">
        <v>1467</v>
      </c>
      <c r="H7" s="101" t="s">
        <v>1465</v>
      </c>
      <c r="I7" s="28" t="s">
        <v>1466</v>
      </c>
      <c r="J7" s="29" t="s">
        <v>86</v>
      </c>
      <c r="K7" s="29" t="s">
        <v>87</v>
      </c>
      <c r="L7" s="29" t="s">
        <v>890</v>
      </c>
      <c r="M7" s="29" t="s">
        <v>89</v>
      </c>
      <c r="N7" s="29" t="s">
        <v>90</v>
      </c>
      <c r="O7" s="29" t="s">
        <v>879</v>
      </c>
      <c r="P7" s="29" t="s">
        <v>880</v>
      </c>
      <c r="Q7" s="29" t="s">
        <v>91</v>
      </c>
      <c r="R7" s="29" t="s">
        <v>891</v>
      </c>
      <c r="S7" s="29" t="s">
        <v>93</v>
      </c>
      <c r="T7" s="29" t="s">
        <v>94</v>
      </c>
      <c r="U7" s="29" t="s">
        <v>1420</v>
      </c>
      <c r="V7" s="29" t="s">
        <v>964</v>
      </c>
      <c r="W7" s="30" t="s">
        <v>96</v>
      </c>
      <c r="X7" s="30" t="s">
        <v>923</v>
      </c>
      <c r="Y7" s="30" t="s">
        <v>97</v>
      </c>
      <c r="Z7" s="30" t="s">
        <v>71</v>
      </c>
      <c r="AA7" s="30" t="s">
        <v>98</v>
      </c>
      <c r="AB7" s="30" t="s">
        <v>72</v>
      </c>
      <c r="AC7" s="30" t="s">
        <v>1455</v>
      </c>
      <c r="AD7" s="30" t="s">
        <v>965</v>
      </c>
      <c r="AE7" s="30" t="s">
        <v>99</v>
      </c>
      <c r="AF7" s="31" t="s">
        <v>73</v>
      </c>
      <c r="AG7" s="31" t="s">
        <v>74</v>
      </c>
      <c r="AH7" s="31" t="s">
        <v>75</v>
      </c>
      <c r="AI7" s="30" t="s">
        <v>76</v>
      </c>
      <c r="AJ7" s="30" t="s">
        <v>77</v>
      </c>
      <c r="AK7" s="30" t="s">
        <v>78</v>
      </c>
      <c r="AL7" s="31" t="s">
        <v>103</v>
      </c>
      <c r="AM7" s="31" t="s">
        <v>79</v>
      </c>
      <c r="AN7" s="31" t="s">
        <v>80</v>
      </c>
      <c r="AO7" s="31" t="s">
        <v>81</v>
      </c>
      <c r="AP7" s="27" t="s">
        <v>892</v>
      </c>
      <c r="AQ7" s="27" t="s">
        <v>893</v>
      </c>
      <c r="AR7" s="27" t="s">
        <v>894</v>
      </c>
      <c r="AS7" s="27" t="s">
        <v>913</v>
      </c>
      <c r="AT7" s="27" t="s">
        <v>943</v>
      </c>
      <c r="AU7" s="29" t="s">
        <v>958</v>
      </c>
      <c r="AV7" s="29" t="s">
        <v>959</v>
      </c>
      <c r="AW7" s="29" t="s">
        <v>960</v>
      </c>
    </row>
    <row r="8" spans="1:49" x14ac:dyDescent="0.2">
      <c r="A8" s="21" t="s">
        <v>750</v>
      </c>
      <c r="B8" s="12" t="s">
        <v>977</v>
      </c>
      <c r="C8" s="21" t="s">
        <v>104</v>
      </c>
      <c r="D8" s="11" t="s">
        <v>884</v>
      </c>
      <c r="E8" s="22">
        <v>0</v>
      </c>
      <c r="F8" s="22">
        <v>0</v>
      </c>
      <c r="G8" s="22">
        <v>5029</v>
      </c>
      <c r="H8" s="107">
        <v>2825</v>
      </c>
      <c r="I8" s="23">
        <v>1113</v>
      </c>
      <c r="J8" s="24">
        <v>432</v>
      </c>
      <c r="K8" s="24">
        <v>0</v>
      </c>
      <c r="L8" s="24">
        <v>193</v>
      </c>
      <c r="M8" s="24">
        <v>0</v>
      </c>
      <c r="N8" s="24">
        <v>0</v>
      </c>
      <c r="O8" s="24">
        <v>0</v>
      </c>
      <c r="P8" s="24">
        <v>648</v>
      </c>
      <c r="Q8" s="24">
        <v>8</v>
      </c>
      <c r="R8" s="24">
        <v>2370</v>
      </c>
      <c r="S8" s="24">
        <v>65</v>
      </c>
      <c r="T8" s="24">
        <v>796</v>
      </c>
      <c r="U8" s="24">
        <v>517</v>
      </c>
      <c r="V8" s="24">
        <v>5029</v>
      </c>
      <c r="W8" s="25">
        <v>76822</v>
      </c>
      <c r="X8" s="25">
        <v>796</v>
      </c>
      <c r="Y8" s="25">
        <v>2606</v>
      </c>
      <c r="Z8" s="25">
        <v>0</v>
      </c>
      <c r="AA8" s="25">
        <v>0</v>
      </c>
      <c r="AB8" s="25">
        <v>0</v>
      </c>
      <c r="AC8" s="25">
        <v>0</v>
      </c>
      <c r="AD8" s="25">
        <v>-1810</v>
      </c>
      <c r="AE8" s="25">
        <v>75012</v>
      </c>
      <c r="AF8" s="26">
        <v>74268</v>
      </c>
      <c r="AG8" s="26">
        <v>0</v>
      </c>
      <c r="AH8" s="26">
        <v>13080</v>
      </c>
      <c r="AI8" s="25">
        <v>74552</v>
      </c>
      <c r="AJ8" s="25">
        <v>0</v>
      </c>
      <c r="AK8" s="25">
        <v>10080</v>
      </c>
      <c r="AL8" s="26">
        <v>94000</v>
      </c>
      <c r="AM8" s="26">
        <v>100000</v>
      </c>
      <c r="AN8" s="26">
        <v>94000</v>
      </c>
      <c r="AO8" s="26">
        <v>100000</v>
      </c>
      <c r="AP8" s="22">
        <v>0</v>
      </c>
      <c r="AQ8" s="22">
        <v>0</v>
      </c>
      <c r="AR8" s="22">
        <v>0</v>
      </c>
      <c r="AS8" s="22">
        <v>0</v>
      </c>
      <c r="AT8" s="22">
        <v>0</v>
      </c>
      <c r="AU8" s="24">
        <v>0</v>
      </c>
      <c r="AV8" s="24">
        <v>127</v>
      </c>
      <c r="AW8" s="24">
        <v>0</v>
      </c>
    </row>
    <row r="9" spans="1:49" x14ac:dyDescent="0.2">
      <c r="A9" s="21" t="s">
        <v>515</v>
      </c>
      <c r="B9" s="12" t="s">
        <v>978</v>
      </c>
      <c r="C9" s="21" t="s">
        <v>105</v>
      </c>
      <c r="D9" s="11" t="s">
        <v>884</v>
      </c>
      <c r="E9" s="22">
        <v>0</v>
      </c>
      <c r="F9" s="22">
        <v>0</v>
      </c>
      <c r="G9" s="22">
        <v>3745</v>
      </c>
      <c r="H9" s="107">
        <v>0</v>
      </c>
      <c r="I9" s="23">
        <v>281</v>
      </c>
      <c r="J9" s="24">
        <v>1277</v>
      </c>
      <c r="K9" s="24">
        <v>0</v>
      </c>
      <c r="L9" s="24">
        <v>45</v>
      </c>
      <c r="M9" s="24">
        <v>45</v>
      </c>
      <c r="N9" s="24">
        <v>0</v>
      </c>
      <c r="O9" s="24">
        <v>0</v>
      </c>
      <c r="P9" s="24">
        <v>312</v>
      </c>
      <c r="Q9" s="24">
        <v>0</v>
      </c>
      <c r="R9" s="24">
        <v>0</v>
      </c>
      <c r="S9" s="24">
        <v>292</v>
      </c>
      <c r="T9" s="24">
        <v>1774</v>
      </c>
      <c r="U9" s="24">
        <v>0</v>
      </c>
      <c r="V9" s="24">
        <v>3745</v>
      </c>
      <c r="W9" s="25">
        <v>17449</v>
      </c>
      <c r="X9" s="25">
        <v>1774</v>
      </c>
      <c r="Y9" s="25">
        <v>411</v>
      </c>
      <c r="Z9" s="25">
        <v>138</v>
      </c>
      <c r="AA9" s="25">
        <v>0</v>
      </c>
      <c r="AB9" s="25">
        <v>0</v>
      </c>
      <c r="AC9" s="25">
        <v>0</v>
      </c>
      <c r="AD9" s="25">
        <v>1225</v>
      </c>
      <c r="AE9" s="25">
        <v>18674</v>
      </c>
      <c r="AF9" s="26">
        <v>13923</v>
      </c>
      <c r="AG9" s="26">
        <v>0</v>
      </c>
      <c r="AH9" s="26">
        <v>7397</v>
      </c>
      <c r="AI9" s="25">
        <v>13692</v>
      </c>
      <c r="AJ9" s="25">
        <v>0</v>
      </c>
      <c r="AK9" s="25">
        <v>6225</v>
      </c>
      <c r="AL9" s="26">
        <v>23000</v>
      </c>
      <c r="AM9" s="26">
        <v>25000</v>
      </c>
      <c r="AN9" s="26">
        <v>23000</v>
      </c>
      <c r="AO9" s="26">
        <v>25000</v>
      </c>
      <c r="AP9" s="22">
        <v>0</v>
      </c>
      <c r="AQ9" s="22">
        <v>0</v>
      </c>
      <c r="AR9" s="22">
        <v>0</v>
      </c>
      <c r="AS9" s="22">
        <v>0</v>
      </c>
      <c r="AT9" s="22">
        <v>0</v>
      </c>
      <c r="AU9" s="24">
        <v>0</v>
      </c>
      <c r="AV9" s="24">
        <v>0</v>
      </c>
      <c r="AW9" s="24">
        <v>0</v>
      </c>
    </row>
    <row r="10" spans="1:49" x14ac:dyDescent="0.2">
      <c r="A10" s="21" t="s">
        <v>523</v>
      </c>
      <c r="B10" s="12" t="s">
        <v>979</v>
      </c>
      <c r="C10" s="21" t="s">
        <v>106</v>
      </c>
      <c r="D10" s="11" t="s">
        <v>884</v>
      </c>
      <c r="E10" s="22">
        <v>0</v>
      </c>
      <c r="F10" s="22">
        <v>0</v>
      </c>
      <c r="G10" s="22">
        <v>2224</v>
      </c>
      <c r="H10" s="107">
        <v>0</v>
      </c>
      <c r="I10" s="23">
        <v>472</v>
      </c>
      <c r="J10" s="24">
        <v>1504</v>
      </c>
      <c r="K10" s="24">
        <v>0</v>
      </c>
      <c r="L10" s="24">
        <v>507</v>
      </c>
      <c r="M10" s="24">
        <v>1</v>
      </c>
      <c r="N10" s="24">
        <v>0</v>
      </c>
      <c r="O10" s="24">
        <v>0</v>
      </c>
      <c r="P10" s="24">
        <v>129</v>
      </c>
      <c r="Q10" s="24">
        <v>0</v>
      </c>
      <c r="R10" s="24">
        <v>0</v>
      </c>
      <c r="S10" s="24">
        <v>83</v>
      </c>
      <c r="T10" s="24">
        <v>0</v>
      </c>
      <c r="U10" s="24">
        <v>0</v>
      </c>
      <c r="V10" s="24">
        <v>2224</v>
      </c>
      <c r="W10" s="25">
        <v>25965</v>
      </c>
      <c r="X10" s="25">
        <v>0</v>
      </c>
      <c r="Y10" s="25">
        <v>907</v>
      </c>
      <c r="Z10" s="25">
        <v>0</v>
      </c>
      <c r="AA10" s="25">
        <v>0</v>
      </c>
      <c r="AB10" s="25">
        <v>0</v>
      </c>
      <c r="AC10" s="25">
        <v>0</v>
      </c>
      <c r="AD10" s="25">
        <v>-907</v>
      </c>
      <c r="AE10" s="25">
        <v>25058</v>
      </c>
      <c r="AF10" s="26">
        <v>2656</v>
      </c>
      <c r="AG10" s="26">
        <v>20631</v>
      </c>
      <c r="AH10" s="26">
        <v>16696</v>
      </c>
      <c r="AI10" s="25">
        <v>2209</v>
      </c>
      <c r="AJ10" s="25">
        <v>19946</v>
      </c>
      <c r="AK10" s="25">
        <v>18267</v>
      </c>
      <c r="AL10" s="26">
        <v>26555</v>
      </c>
      <c r="AM10" s="26">
        <v>28055</v>
      </c>
      <c r="AN10" s="26">
        <v>25637</v>
      </c>
      <c r="AO10" s="26">
        <v>27137</v>
      </c>
      <c r="AP10" s="22">
        <v>0</v>
      </c>
      <c r="AQ10" s="22">
        <v>0</v>
      </c>
      <c r="AR10" s="22">
        <v>0</v>
      </c>
      <c r="AS10" s="22">
        <v>0</v>
      </c>
      <c r="AT10" s="22">
        <v>0</v>
      </c>
      <c r="AU10" s="24">
        <v>80</v>
      </c>
      <c r="AV10" s="24">
        <v>313</v>
      </c>
      <c r="AW10" s="24">
        <v>0</v>
      </c>
    </row>
    <row r="11" spans="1:49" x14ac:dyDescent="0.2">
      <c r="A11" s="21" t="s">
        <v>751</v>
      </c>
      <c r="B11" s="12" t="s">
        <v>980</v>
      </c>
      <c r="C11" s="21" t="s">
        <v>107</v>
      </c>
      <c r="D11" s="11" t="s">
        <v>884</v>
      </c>
      <c r="E11" s="22">
        <v>0</v>
      </c>
      <c r="F11" s="22">
        <v>0</v>
      </c>
      <c r="G11" s="22">
        <v>5594</v>
      </c>
      <c r="H11" s="107">
        <v>4221</v>
      </c>
      <c r="I11" s="23">
        <v>3063</v>
      </c>
      <c r="J11" s="24">
        <v>659</v>
      </c>
      <c r="K11" s="24">
        <v>0</v>
      </c>
      <c r="L11" s="24">
        <v>0</v>
      </c>
      <c r="M11" s="24">
        <v>0</v>
      </c>
      <c r="N11" s="24">
        <v>0</v>
      </c>
      <c r="O11" s="24">
        <v>0</v>
      </c>
      <c r="P11" s="24">
        <v>1299</v>
      </c>
      <c r="Q11" s="24">
        <v>0</v>
      </c>
      <c r="R11" s="24">
        <v>2555</v>
      </c>
      <c r="S11" s="24">
        <v>0</v>
      </c>
      <c r="T11" s="24">
        <v>1081</v>
      </c>
      <c r="U11" s="24">
        <v>0</v>
      </c>
      <c r="V11" s="24">
        <v>5594</v>
      </c>
      <c r="W11" s="25">
        <v>54090</v>
      </c>
      <c r="X11" s="25">
        <v>1081</v>
      </c>
      <c r="Y11" s="25">
        <v>0</v>
      </c>
      <c r="Z11" s="25">
        <v>0</v>
      </c>
      <c r="AA11" s="25">
        <v>3544</v>
      </c>
      <c r="AB11" s="25">
        <v>0</v>
      </c>
      <c r="AC11" s="25">
        <v>0</v>
      </c>
      <c r="AD11" s="25">
        <v>-2463</v>
      </c>
      <c r="AE11" s="25">
        <v>51627</v>
      </c>
      <c r="AF11" s="26">
        <v>62040</v>
      </c>
      <c r="AG11" s="26">
        <v>0</v>
      </c>
      <c r="AH11" s="26">
        <v>56113</v>
      </c>
      <c r="AI11" s="25">
        <v>53180</v>
      </c>
      <c r="AJ11" s="25">
        <v>0</v>
      </c>
      <c r="AK11" s="25">
        <v>61019</v>
      </c>
      <c r="AL11" s="26">
        <v>70000</v>
      </c>
      <c r="AM11" s="26">
        <v>73000</v>
      </c>
      <c r="AN11" s="26">
        <v>70000</v>
      </c>
      <c r="AO11" s="26">
        <v>73000</v>
      </c>
      <c r="AP11" s="22">
        <v>0</v>
      </c>
      <c r="AQ11" s="22">
        <v>0</v>
      </c>
      <c r="AR11" s="22">
        <v>0</v>
      </c>
      <c r="AS11" s="22">
        <v>0</v>
      </c>
      <c r="AT11" s="22">
        <v>0</v>
      </c>
      <c r="AU11" s="24">
        <v>0</v>
      </c>
      <c r="AV11" s="24">
        <v>0</v>
      </c>
      <c r="AW11" s="24">
        <v>0</v>
      </c>
    </row>
    <row r="12" spans="1:49" x14ac:dyDescent="0.2">
      <c r="A12" s="21" t="s">
        <v>693</v>
      </c>
      <c r="B12" s="12" t="s">
        <v>981</v>
      </c>
      <c r="C12" s="21" t="s">
        <v>108</v>
      </c>
      <c r="D12" s="11" t="s">
        <v>884</v>
      </c>
      <c r="E12" s="22">
        <v>0</v>
      </c>
      <c r="F12" s="22">
        <v>0</v>
      </c>
      <c r="G12" s="22">
        <v>13037</v>
      </c>
      <c r="H12" s="107">
        <v>8817</v>
      </c>
      <c r="I12" s="23">
        <v>1946</v>
      </c>
      <c r="J12" s="24">
        <v>947</v>
      </c>
      <c r="K12" s="24">
        <v>0</v>
      </c>
      <c r="L12" s="24">
        <v>674</v>
      </c>
      <c r="M12" s="24">
        <v>1276</v>
      </c>
      <c r="N12" s="24">
        <v>0</v>
      </c>
      <c r="O12" s="24">
        <v>0</v>
      </c>
      <c r="P12" s="24">
        <v>1386</v>
      </c>
      <c r="Q12" s="24">
        <v>869</v>
      </c>
      <c r="R12" s="24">
        <v>6625</v>
      </c>
      <c r="S12" s="24">
        <v>173</v>
      </c>
      <c r="T12" s="24">
        <v>1087</v>
      </c>
      <c r="U12" s="24">
        <v>0</v>
      </c>
      <c r="V12" s="24">
        <v>13037</v>
      </c>
      <c r="W12" s="25">
        <v>99735</v>
      </c>
      <c r="X12" s="25">
        <v>1087</v>
      </c>
      <c r="Y12" s="25">
        <v>1526</v>
      </c>
      <c r="Z12" s="25">
        <v>0</v>
      </c>
      <c r="AA12" s="25">
        <v>0</v>
      </c>
      <c r="AB12" s="25">
        <v>0</v>
      </c>
      <c r="AC12" s="25">
        <v>0</v>
      </c>
      <c r="AD12" s="25">
        <v>-439</v>
      </c>
      <c r="AE12" s="25">
        <v>99296</v>
      </c>
      <c r="AF12" s="26">
        <v>77042</v>
      </c>
      <c r="AG12" s="26">
        <v>500</v>
      </c>
      <c r="AH12" s="26">
        <v>15842</v>
      </c>
      <c r="AI12" s="25">
        <v>76305</v>
      </c>
      <c r="AJ12" s="25">
        <v>500</v>
      </c>
      <c r="AK12" s="25">
        <v>19954</v>
      </c>
      <c r="AL12" s="26">
        <v>110000</v>
      </c>
      <c r="AM12" s="26">
        <v>120000</v>
      </c>
      <c r="AN12" s="26">
        <v>110000</v>
      </c>
      <c r="AO12" s="26">
        <v>120000</v>
      </c>
      <c r="AP12" s="22">
        <v>0</v>
      </c>
      <c r="AQ12" s="22">
        <v>0</v>
      </c>
      <c r="AR12" s="22">
        <v>0</v>
      </c>
      <c r="AS12" s="22">
        <v>0</v>
      </c>
      <c r="AT12" s="22">
        <v>0</v>
      </c>
      <c r="AU12" s="24">
        <v>0</v>
      </c>
      <c r="AV12" s="24">
        <v>674</v>
      </c>
      <c r="AW12" s="24">
        <v>0</v>
      </c>
    </row>
    <row r="13" spans="1:49" x14ac:dyDescent="0.2">
      <c r="A13" s="21" t="s">
        <v>621</v>
      </c>
      <c r="B13" s="12" t="s">
        <v>982</v>
      </c>
      <c r="C13" s="21" t="s">
        <v>109</v>
      </c>
      <c r="D13" s="11" t="s">
        <v>884</v>
      </c>
      <c r="E13" s="22">
        <v>0</v>
      </c>
      <c r="F13" s="22">
        <v>0</v>
      </c>
      <c r="G13" s="22">
        <v>17041</v>
      </c>
      <c r="H13" s="107">
        <v>11737</v>
      </c>
      <c r="I13" s="23">
        <v>5995</v>
      </c>
      <c r="J13" s="24">
        <v>2515</v>
      </c>
      <c r="K13" s="24">
        <v>0</v>
      </c>
      <c r="L13" s="24">
        <v>1247</v>
      </c>
      <c r="M13" s="24">
        <v>0</v>
      </c>
      <c r="N13" s="24">
        <v>0</v>
      </c>
      <c r="O13" s="24">
        <v>0</v>
      </c>
      <c r="P13" s="24">
        <v>411</v>
      </c>
      <c r="Q13" s="24">
        <v>5488</v>
      </c>
      <c r="R13" s="24">
        <v>4184</v>
      </c>
      <c r="S13" s="24">
        <v>1122</v>
      </c>
      <c r="T13" s="24">
        <v>2074</v>
      </c>
      <c r="U13" s="24">
        <v>0</v>
      </c>
      <c r="V13" s="24">
        <v>17041</v>
      </c>
      <c r="W13" s="25">
        <v>157941</v>
      </c>
      <c r="X13" s="25">
        <v>2074</v>
      </c>
      <c r="Y13" s="25">
        <v>2739</v>
      </c>
      <c r="Z13" s="25">
        <v>0</v>
      </c>
      <c r="AA13" s="25">
        <v>0</v>
      </c>
      <c r="AB13" s="25">
        <v>0</v>
      </c>
      <c r="AC13" s="25">
        <v>0</v>
      </c>
      <c r="AD13" s="25">
        <v>-665</v>
      </c>
      <c r="AE13" s="25">
        <v>157276</v>
      </c>
      <c r="AF13" s="26">
        <v>119664</v>
      </c>
      <c r="AG13" s="26">
        <v>27159</v>
      </c>
      <c r="AH13" s="26">
        <v>22223</v>
      </c>
      <c r="AI13" s="25">
        <v>117664</v>
      </c>
      <c r="AJ13" s="25">
        <v>22439</v>
      </c>
      <c r="AK13" s="25">
        <v>24431</v>
      </c>
      <c r="AL13" s="26">
        <v>151000</v>
      </c>
      <c r="AM13" s="26">
        <v>369000</v>
      </c>
      <c r="AN13" s="26">
        <v>170000</v>
      </c>
      <c r="AO13" s="26">
        <v>369000</v>
      </c>
      <c r="AP13" s="22">
        <v>0</v>
      </c>
      <c r="AQ13" s="22">
        <v>0</v>
      </c>
      <c r="AR13" s="22">
        <v>0</v>
      </c>
      <c r="AS13" s="22">
        <v>0</v>
      </c>
      <c r="AT13" s="22">
        <v>0</v>
      </c>
      <c r="AU13" s="24">
        <v>0</v>
      </c>
      <c r="AV13" s="24">
        <v>1247</v>
      </c>
      <c r="AW13" s="24">
        <v>0</v>
      </c>
    </row>
    <row r="14" spans="1:49" x14ac:dyDescent="0.2">
      <c r="A14" s="21" t="s">
        <v>60</v>
      </c>
      <c r="B14" s="12" t="s">
        <v>983</v>
      </c>
      <c r="C14" s="21" t="s">
        <v>984</v>
      </c>
      <c r="D14" s="11" t="s">
        <v>887</v>
      </c>
      <c r="E14" s="22">
        <v>0</v>
      </c>
      <c r="F14" s="22">
        <v>0</v>
      </c>
      <c r="G14" s="22">
        <v>16429</v>
      </c>
      <c r="H14" s="107">
        <v>0</v>
      </c>
      <c r="I14" s="23">
        <v>1234</v>
      </c>
      <c r="J14" s="24">
        <v>1184</v>
      </c>
      <c r="K14" s="24">
        <v>0</v>
      </c>
      <c r="L14" s="24">
        <v>0</v>
      </c>
      <c r="M14" s="24">
        <v>755</v>
      </c>
      <c r="N14" s="24">
        <v>0</v>
      </c>
      <c r="O14" s="24">
        <v>0</v>
      </c>
      <c r="P14" s="24">
        <v>5663</v>
      </c>
      <c r="Q14" s="24">
        <v>0</v>
      </c>
      <c r="R14" s="24">
        <v>0</v>
      </c>
      <c r="S14" s="24">
        <v>2986</v>
      </c>
      <c r="T14" s="24">
        <v>5841</v>
      </c>
      <c r="U14" s="24">
        <v>0</v>
      </c>
      <c r="V14" s="24">
        <v>16429</v>
      </c>
      <c r="W14" s="25">
        <v>100601</v>
      </c>
      <c r="X14" s="25">
        <v>5841</v>
      </c>
      <c r="Y14" s="25">
        <v>3371</v>
      </c>
      <c r="Z14" s="25">
        <v>0</v>
      </c>
      <c r="AA14" s="25">
        <v>0</v>
      </c>
      <c r="AB14" s="25">
        <v>0</v>
      </c>
      <c r="AC14" s="25">
        <v>0</v>
      </c>
      <c r="AD14" s="25">
        <v>2470</v>
      </c>
      <c r="AE14" s="25">
        <v>103071</v>
      </c>
      <c r="AF14" s="26">
        <v>37008</v>
      </c>
      <c r="AG14" s="26">
        <v>0</v>
      </c>
      <c r="AH14" s="26">
        <v>51220</v>
      </c>
      <c r="AI14" s="25">
        <v>41016</v>
      </c>
      <c r="AJ14" s="25">
        <v>0</v>
      </c>
      <c r="AK14" s="25">
        <v>36059</v>
      </c>
      <c r="AL14" s="26">
        <v>55000</v>
      </c>
      <c r="AM14" s="26">
        <v>58000</v>
      </c>
      <c r="AN14" s="26">
        <v>70000</v>
      </c>
      <c r="AO14" s="26">
        <v>75000</v>
      </c>
      <c r="AP14" s="22">
        <v>0</v>
      </c>
      <c r="AQ14" s="22">
        <v>0</v>
      </c>
      <c r="AR14" s="22">
        <v>0</v>
      </c>
      <c r="AS14" s="22">
        <v>0</v>
      </c>
      <c r="AT14" s="22">
        <v>0</v>
      </c>
      <c r="AU14" s="24">
        <v>0</v>
      </c>
      <c r="AV14" s="24">
        <v>0</v>
      </c>
      <c r="AW14" s="24">
        <v>0</v>
      </c>
    </row>
    <row r="15" spans="1:49" x14ac:dyDescent="0.2">
      <c r="A15" s="21" t="s">
        <v>829</v>
      </c>
      <c r="B15" s="12" t="s">
        <v>985</v>
      </c>
      <c r="C15" s="21" t="s">
        <v>110</v>
      </c>
      <c r="D15" s="11" t="s">
        <v>887</v>
      </c>
      <c r="E15" s="22">
        <v>0</v>
      </c>
      <c r="F15" s="22">
        <v>0</v>
      </c>
      <c r="G15" s="22">
        <v>4320</v>
      </c>
      <c r="H15" s="107">
        <v>0</v>
      </c>
      <c r="I15" s="23">
        <v>503</v>
      </c>
      <c r="J15" s="24">
        <v>17</v>
      </c>
      <c r="K15" s="24">
        <v>0</v>
      </c>
      <c r="L15" s="24">
        <v>0</v>
      </c>
      <c r="M15" s="24">
        <v>0</v>
      </c>
      <c r="N15" s="24">
        <v>0</v>
      </c>
      <c r="O15" s="24">
        <v>0</v>
      </c>
      <c r="P15" s="24">
        <v>503</v>
      </c>
      <c r="Q15" s="24">
        <v>0</v>
      </c>
      <c r="R15" s="24">
        <v>0</v>
      </c>
      <c r="S15" s="24">
        <v>1414</v>
      </c>
      <c r="T15" s="24">
        <v>2386</v>
      </c>
      <c r="U15" s="24">
        <v>0</v>
      </c>
      <c r="V15" s="24">
        <v>4320</v>
      </c>
      <c r="W15" s="25">
        <v>22649</v>
      </c>
      <c r="X15" s="25">
        <v>2386</v>
      </c>
      <c r="Y15" s="25">
        <v>1537</v>
      </c>
      <c r="Z15" s="25">
        <v>0</v>
      </c>
      <c r="AA15" s="25">
        <v>0</v>
      </c>
      <c r="AB15" s="25">
        <v>0</v>
      </c>
      <c r="AC15" s="25">
        <v>0</v>
      </c>
      <c r="AD15" s="25">
        <v>849</v>
      </c>
      <c r="AE15" s="25">
        <v>23498</v>
      </c>
      <c r="AF15" s="26">
        <v>12275</v>
      </c>
      <c r="AG15" s="26">
        <v>2752</v>
      </c>
      <c r="AH15" s="26">
        <v>1614</v>
      </c>
      <c r="AI15" s="25">
        <v>10958</v>
      </c>
      <c r="AJ15" s="25">
        <v>2598</v>
      </c>
      <c r="AK15" s="25">
        <v>0</v>
      </c>
      <c r="AL15" s="26">
        <v>22649</v>
      </c>
      <c r="AM15" s="26">
        <v>23649</v>
      </c>
      <c r="AN15" s="26">
        <v>23498</v>
      </c>
      <c r="AO15" s="26">
        <v>24498</v>
      </c>
      <c r="AP15" s="22">
        <v>0</v>
      </c>
      <c r="AQ15" s="22">
        <v>0</v>
      </c>
      <c r="AR15" s="22">
        <v>0</v>
      </c>
      <c r="AS15" s="22">
        <v>0</v>
      </c>
      <c r="AT15" s="22">
        <v>0</v>
      </c>
      <c r="AU15" s="24">
        <v>0</v>
      </c>
      <c r="AV15" s="24">
        <v>0</v>
      </c>
      <c r="AW15" s="24">
        <v>0</v>
      </c>
    </row>
    <row r="16" spans="1:49" x14ac:dyDescent="0.2">
      <c r="A16" s="21" t="s">
        <v>497</v>
      </c>
      <c r="B16" s="12" t="s">
        <v>986</v>
      </c>
      <c r="C16" s="21" t="s">
        <v>111</v>
      </c>
      <c r="D16" s="11" t="s">
        <v>884</v>
      </c>
      <c r="E16" s="22">
        <v>0</v>
      </c>
      <c r="F16" s="22">
        <v>0</v>
      </c>
      <c r="G16" s="22">
        <v>4725</v>
      </c>
      <c r="H16" s="107">
        <v>0</v>
      </c>
      <c r="I16" s="23">
        <v>4199</v>
      </c>
      <c r="J16" s="24">
        <v>0</v>
      </c>
      <c r="K16" s="24">
        <v>0</v>
      </c>
      <c r="L16" s="24">
        <v>0</v>
      </c>
      <c r="M16" s="24">
        <v>0</v>
      </c>
      <c r="N16" s="24">
        <v>0</v>
      </c>
      <c r="O16" s="24">
        <v>0</v>
      </c>
      <c r="P16" s="24">
        <v>3752</v>
      </c>
      <c r="Q16" s="24">
        <v>0</v>
      </c>
      <c r="R16" s="24">
        <v>0</v>
      </c>
      <c r="S16" s="24">
        <v>973</v>
      </c>
      <c r="T16" s="24">
        <v>0</v>
      </c>
      <c r="U16" s="24">
        <v>0</v>
      </c>
      <c r="V16" s="24">
        <v>4725</v>
      </c>
      <c r="W16" s="25">
        <v>35827</v>
      </c>
      <c r="X16" s="25">
        <v>0</v>
      </c>
      <c r="Y16" s="25">
        <v>1702</v>
      </c>
      <c r="Z16" s="25">
        <v>0</v>
      </c>
      <c r="AA16" s="25">
        <v>0</v>
      </c>
      <c r="AB16" s="25">
        <v>0</v>
      </c>
      <c r="AC16" s="25">
        <v>0</v>
      </c>
      <c r="AD16" s="25">
        <v>-1702</v>
      </c>
      <c r="AE16" s="25">
        <v>34125</v>
      </c>
      <c r="AF16" s="26">
        <v>23593</v>
      </c>
      <c r="AG16" s="26">
        <v>0</v>
      </c>
      <c r="AH16" s="26">
        <v>39150</v>
      </c>
      <c r="AI16" s="25">
        <v>23593</v>
      </c>
      <c r="AJ16" s="25">
        <v>0</v>
      </c>
      <c r="AK16" s="25">
        <v>41500</v>
      </c>
      <c r="AL16" s="26">
        <v>35000</v>
      </c>
      <c r="AM16" s="26">
        <v>50000</v>
      </c>
      <c r="AN16" s="26">
        <v>50000</v>
      </c>
      <c r="AO16" s="26">
        <v>70000</v>
      </c>
      <c r="AP16" s="22">
        <v>0</v>
      </c>
      <c r="AQ16" s="22">
        <v>0</v>
      </c>
      <c r="AR16" s="22">
        <v>0</v>
      </c>
      <c r="AS16" s="22">
        <v>0</v>
      </c>
      <c r="AT16" s="22">
        <v>0</v>
      </c>
      <c r="AU16" s="24">
        <v>0</v>
      </c>
      <c r="AV16" s="24">
        <v>0</v>
      </c>
      <c r="AW16" s="24">
        <v>0</v>
      </c>
    </row>
    <row r="17" spans="1:49" x14ac:dyDescent="0.2">
      <c r="A17" s="21" t="s">
        <v>724</v>
      </c>
      <c r="B17" s="12" t="s">
        <v>987</v>
      </c>
      <c r="C17" s="21" t="s">
        <v>112</v>
      </c>
      <c r="D17" s="11" t="s">
        <v>884</v>
      </c>
      <c r="E17" s="22">
        <v>0</v>
      </c>
      <c r="F17" s="22">
        <v>0</v>
      </c>
      <c r="G17" s="22">
        <v>15191</v>
      </c>
      <c r="H17" s="107">
        <v>7259</v>
      </c>
      <c r="I17" s="23">
        <v>3039</v>
      </c>
      <c r="J17" s="24">
        <v>288</v>
      </c>
      <c r="K17" s="24">
        <v>0</v>
      </c>
      <c r="L17" s="24">
        <v>295</v>
      </c>
      <c r="M17" s="24">
        <v>341</v>
      </c>
      <c r="N17" s="24">
        <v>0</v>
      </c>
      <c r="O17" s="24">
        <v>0</v>
      </c>
      <c r="P17" s="24">
        <v>1082</v>
      </c>
      <c r="Q17" s="24">
        <v>1643</v>
      </c>
      <c r="R17" s="24">
        <v>4547</v>
      </c>
      <c r="S17" s="24">
        <v>122</v>
      </c>
      <c r="T17" s="24">
        <v>6873</v>
      </c>
      <c r="U17" s="24">
        <v>0</v>
      </c>
      <c r="V17" s="24">
        <v>15191</v>
      </c>
      <c r="W17" s="25">
        <v>99356</v>
      </c>
      <c r="X17" s="25">
        <v>6873</v>
      </c>
      <c r="Y17" s="25">
        <v>894</v>
      </c>
      <c r="Z17" s="25">
        <v>5</v>
      </c>
      <c r="AA17" s="25">
        <v>0</v>
      </c>
      <c r="AB17" s="25">
        <v>500</v>
      </c>
      <c r="AC17" s="25">
        <v>0</v>
      </c>
      <c r="AD17" s="25">
        <v>5474</v>
      </c>
      <c r="AE17" s="25">
        <v>104830</v>
      </c>
      <c r="AF17" s="26">
        <v>87297</v>
      </c>
      <c r="AG17" s="26">
        <v>0</v>
      </c>
      <c r="AH17" s="26">
        <v>12589</v>
      </c>
      <c r="AI17" s="25">
        <v>92797</v>
      </c>
      <c r="AJ17" s="25">
        <v>0</v>
      </c>
      <c r="AK17" s="25">
        <v>15727</v>
      </c>
      <c r="AL17" s="26">
        <v>107000</v>
      </c>
      <c r="AM17" s="26">
        <v>110000</v>
      </c>
      <c r="AN17" s="26">
        <v>123000</v>
      </c>
      <c r="AO17" s="26">
        <v>126000</v>
      </c>
      <c r="AP17" s="22">
        <v>0</v>
      </c>
      <c r="AQ17" s="22">
        <v>0</v>
      </c>
      <c r="AR17" s="22">
        <v>0</v>
      </c>
      <c r="AS17" s="22">
        <v>0</v>
      </c>
      <c r="AT17" s="22">
        <v>0</v>
      </c>
      <c r="AU17" s="24">
        <v>0</v>
      </c>
      <c r="AV17" s="24">
        <v>232</v>
      </c>
      <c r="AW17" s="24">
        <v>0</v>
      </c>
    </row>
    <row r="18" spans="1:49" x14ac:dyDescent="0.2">
      <c r="A18" s="21" t="s">
        <v>808</v>
      </c>
      <c r="B18" s="12" t="s">
        <v>988</v>
      </c>
      <c r="C18" s="21" t="s">
        <v>113</v>
      </c>
      <c r="D18" s="11" t="s">
        <v>886</v>
      </c>
      <c r="E18" s="22">
        <v>0</v>
      </c>
      <c r="F18" s="22">
        <v>0</v>
      </c>
      <c r="G18" s="22">
        <v>178172</v>
      </c>
      <c r="H18" s="107">
        <v>57392</v>
      </c>
      <c r="I18" s="23">
        <v>28051</v>
      </c>
      <c r="J18" s="24">
        <v>81376</v>
      </c>
      <c r="K18" s="24">
        <v>0</v>
      </c>
      <c r="L18" s="24">
        <v>0</v>
      </c>
      <c r="M18" s="24">
        <v>0</v>
      </c>
      <c r="N18" s="24">
        <v>0</v>
      </c>
      <c r="O18" s="24">
        <v>0</v>
      </c>
      <c r="P18" s="24">
        <v>13687</v>
      </c>
      <c r="Q18" s="24">
        <v>40668</v>
      </c>
      <c r="R18" s="24">
        <v>0</v>
      </c>
      <c r="S18" s="24">
        <v>860</v>
      </c>
      <c r="T18" s="24">
        <v>41581</v>
      </c>
      <c r="U18" s="24">
        <v>0</v>
      </c>
      <c r="V18" s="24">
        <v>178172</v>
      </c>
      <c r="W18" s="25">
        <v>587051</v>
      </c>
      <c r="X18" s="25">
        <v>41581</v>
      </c>
      <c r="Y18" s="25">
        <v>860</v>
      </c>
      <c r="Z18" s="25">
        <v>0</v>
      </c>
      <c r="AA18" s="25">
        <v>0</v>
      </c>
      <c r="AB18" s="25">
        <v>0</v>
      </c>
      <c r="AC18" s="25">
        <v>0</v>
      </c>
      <c r="AD18" s="25">
        <v>40721</v>
      </c>
      <c r="AE18" s="25">
        <v>627772</v>
      </c>
      <c r="AF18" s="26">
        <v>452112</v>
      </c>
      <c r="AG18" s="26">
        <v>55245</v>
      </c>
      <c r="AH18" s="26">
        <v>227179</v>
      </c>
      <c r="AI18" s="25">
        <v>542302</v>
      </c>
      <c r="AJ18" s="25">
        <v>143852</v>
      </c>
      <c r="AK18" s="25">
        <v>232855</v>
      </c>
      <c r="AL18" s="26">
        <v>751000</v>
      </c>
      <c r="AM18" s="26">
        <v>802000</v>
      </c>
      <c r="AN18" s="26">
        <v>745000</v>
      </c>
      <c r="AO18" s="26">
        <v>855000</v>
      </c>
      <c r="AP18" s="22">
        <v>0</v>
      </c>
      <c r="AQ18" s="22">
        <v>0</v>
      </c>
      <c r="AR18" s="22">
        <v>0</v>
      </c>
      <c r="AS18" s="22">
        <v>0</v>
      </c>
      <c r="AT18" s="22">
        <v>0</v>
      </c>
      <c r="AU18" s="24">
        <v>0</v>
      </c>
      <c r="AV18" s="24">
        <v>274</v>
      </c>
      <c r="AW18" s="24">
        <v>0</v>
      </c>
    </row>
    <row r="19" spans="1:49" x14ac:dyDescent="0.2">
      <c r="A19" s="21" t="s">
        <v>809</v>
      </c>
      <c r="B19" s="12" t="s">
        <v>989</v>
      </c>
      <c r="C19" s="21" t="s">
        <v>114</v>
      </c>
      <c r="D19" s="11" t="s">
        <v>886</v>
      </c>
      <c r="E19" s="22">
        <v>0</v>
      </c>
      <c r="F19" s="22">
        <v>0</v>
      </c>
      <c r="G19" s="22">
        <v>137311</v>
      </c>
      <c r="H19" s="107">
        <v>37826</v>
      </c>
      <c r="I19" s="23">
        <v>0</v>
      </c>
      <c r="J19" s="24">
        <v>29459</v>
      </c>
      <c r="K19" s="24">
        <v>0</v>
      </c>
      <c r="L19" s="24">
        <v>5431</v>
      </c>
      <c r="M19" s="24">
        <v>0</v>
      </c>
      <c r="N19" s="24">
        <v>0</v>
      </c>
      <c r="O19" s="24">
        <v>0</v>
      </c>
      <c r="P19" s="24">
        <v>21004</v>
      </c>
      <c r="Q19" s="24">
        <v>0</v>
      </c>
      <c r="R19" s="24">
        <v>26831</v>
      </c>
      <c r="S19" s="24">
        <v>21687</v>
      </c>
      <c r="T19" s="24">
        <v>32899</v>
      </c>
      <c r="U19" s="24">
        <v>0</v>
      </c>
      <c r="V19" s="24">
        <v>137311</v>
      </c>
      <c r="W19" s="25">
        <v>411927</v>
      </c>
      <c r="X19" s="25">
        <v>32899</v>
      </c>
      <c r="Y19" s="25">
        <v>8797</v>
      </c>
      <c r="Z19" s="25">
        <v>0</v>
      </c>
      <c r="AA19" s="25">
        <v>26831</v>
      </c>
      <c r="AB19" s="25">
        <v>0</v>
      </c>
      <c r="AC19" s="25">
        <v>0</v>
      </c>
      <c r="AD19" s="25">
        <v>-2729</v>
      </c>
      <c r="AE19" s="25">
        <v>409198</v>
      </c>
      <c r="AF19" s="26">
        <v>304080</v>
      </c>
      <c r="AG19" s="26">
        <v>16780</v>
      </c>
      <c r="AH19" s="26">
        <v>167262</v>
      </c>
      <c r="AI19" s="25">
        <v>304080</v>
      </c>
      <c r="AJ19" s="25">
        <v>16401</v>
      </c>
      <c r="AK19" s="25">
        <v>80200</v>
      </c>
      <c r="AL19" s="26">
        <v>584316</v>
      </c>
      <c r="AM19" s="26">
        <v>599316</v>
      </c>
      <c r="AN19" s="26">
        <v>614065</v>
      </c>
      <c r="AO19" s="26">
        <v>629065</v>
      </c>
      <c r="AP19" s="22">
        <v>0</v>
      </c>
      <c r="AQ19" s="22">
        <v>0</v>
      </c>
      <c r="AR19" s="22">
        <v>0</v>
      </c>
      <c r="AS19" s="22">
        <v>0</v>
      </c>
      <c r="AT19" s="22">
        <v>0</v>
      </c>
      <c r="AU19" s="24">
        <v>0</v>
      </c>
      <c r="AV19" s="24">
        <v>0</v>
      </c>
      <c r="AW19" s="24">
        <v>0</v>
      </c>
    </row>
    <row r="20" spans="1:49" x14ac:dyDescent="0.2">
      <c r="A20" s="21" t="s">
        <v>774</v>
      </c>
      <c r="B20" s="12" t="s">
        <v>990</v>
      </c>
      <c r="C20" s="21" t="s">
        <v>115</v>
      </c>
      <c r="D20" s="11" t="s">
        <v>885</v>
      </c>
      <c r="E20" s="22">
        <v>0</v>
      </c>
      <c r="F20" s="22">
        <v>0</v>
      </c>
      <c r="G20" s="22">
        <v>68629</v>
      </c>
      <c r="H20" s="107">
        <v>27217</v>
      </c>
      <c r="I20" s="23">
        <v>11063</v>
      </c>
      <c r="J20" s="24">
        <v>20708</v>
      </c>
      <c r="K20" s="24">
        <v>0</v>
      </c>
      <c r="L20" s="24">
        <v>814</v>
      </c>
      <c r="M20" s="24">
        <v>1238</v>
      </c>
      <c r="N20" s="24">
        <v>0</v>
      </c>
      <c r="O20" s="24">
        <v>0</v>
      </c>
      <c r="P20" s="24">
        <v>5429</v>
      </c>
      <c r="Q20" s="24">
        <v>4346</v>
      </c>
      <c r="R20" s="24">
        <v>21190</v>
      </c>
      <c r="S20" s="24">
        <v>97</v>
      </c>
      <c r="T20" s="24">
        <v>14807</v>
      </c>
      <c r="U20" s="24">
        <v>0</v>
      </c>
      <c r="V20" s="24">
        <v>68629</v>
      </c>
      <c r="W20" s="25">
        <v>937290</v>
      </c>
      <c r="X20" s="25">
        <v>14807</v>
      </c>
      <c r="Y20" s="25">
        <v>3574</v>
      </c>
      <c r="Z20" s="25">
        <v>1951</v>
      </c>
      <c r="AA20" s="25">
        <v>0</v>
      </c>
      <c r="AB20" s="25">
        <v>5987</v>
      </c>
      <c r="AC20" s="25">
        <v>0</v>
      </c>
      <c r="AD20" s="25">
        <v>3295</v>
      </c>
      <c r="AE20" s="25">
        <v>940585</v>
      </c>
      <c r="AF20" s="26">
        <v>519904</v>
      </c>
      <c r="AG20" s="26">
        <v>235487</v>
      </c>
      <c r="AH20" s="26">
        <v>30831</v>
      </c>
      <c r="AI20" s="25">
        <v>551479</v>
      </c>
      <c r="AJ20" s="25">
        <v>226873</v>
      </c>
      <c r="AK20" s="25">
        <v>62250</v>
      </c>
      <c r="AL20" s="26">
        <v>931000</v>
      </c>
      <c r="AM20" s="26">
        <v>961000</v>
      </c>
      <c r="AN20" s="26">
        <v>931000</v>
      </c>
      <c r="AO20" s="26">
        <v>961000</v>
      </c>
      <c r="AP20" s="22">
        <v>0</v>
      </c>
      <c r="AQ20" s="22">
        <v>0</v>
      </c>
      <c r="AR20" s="22">
        <v>0</v>
      </c>
      <c r="AS20" s="22">
        <v>0</v>
      </c>
      <c r="AT20" s="22">
        <v>0</v>
      </c>
      <c r="AU20" s="24">
        <v>0</v>
      </c>
      <c r="AV20" s="24">
        <v>814</v>
      </c>
      <c r="AW20" s="24">
        <v>0</v>
      </c>
    </row>
    <row r="21" spans="1:49" x14ac:dyDescent="0.2">
      <c r="A21" s="21" t="s">
        <v>516</v>
      </c>
      <c r="B21" s="12" t="s">
        <v>991</v>
      </c>
      <c r="C21" s="21" t="s">
        <v>116</v>
      </c>
      <c r="D21" s="11" t="s">
        <v>884</v>
      </c>
      <c r="E21" s="22">
        <v>0</v>
      </c>
      <c r="F21" s="22">
        <v>0</v>
      </c>
      <c r="G21" s="22">
        <v>3836</v>
      </c>
      <c r="H21" s="107">
        <v>2711</v>
      </c>
      <c r="I21" s="23">
        <v>1531</v>
      </c>
      <c r="J21" s="24">
        <v>724</v>
      </c>
      <c r="K21" s="24">
        <v>0</v>
      </c>
      <c r="L21" s="24">
        <v>0</v>
      </c>
      <c r="M21" s="24">
        <v>0</v>
      </c>
      <c r="N21" s="24">
        <v>0</v>
      </c>
      <c r="O21" s="24">
        <v>0</v>
      </c>
      <c r="P21" s="24">
        <v>146</v>
      </c>
      <c r="Q21" s="24">
        <v>62</v>
      </c>
      <c r="R21" s="24">
        <v>2649</v>
      </c>
      <c r="S21" s="24">
        <v>255</v>
      </c>
      <c r="T21" s="24">
        <v>0</v>
      </c>
      <c r="U21" s="24">
        <v>0</v>
      </c>
      <c r="V21" s="24">
        <v>3836</v>
      </c>
      <c r="W21" s="25">
        <v>40976</v>
      </c>
      <c r="X21" s="25">
        <v>0</v>
      </c>
      <c r="Y21" s="25">
        <v>527</v>
      </c>
      <c r="Z21" s="25">
        <v>325</v>
      </c>
      <c r="AA21" s="25">
        <v>0</v>
      </c>
      <c r="AB21" s="25">
        <v>0</v>
      </c>
      <c r="AC21" s="25">
        <v>0</v>
      </c>
      <c r="AD21" s="25">
        <v>-852</v>
      </c>
      <c r="AE21" s="25">
        <v>40124</v>
      </c>
      <c r="AF21" s="26">
        <v>39479</v>
      </c>
      <c r="AG21" s="26">
        <v>0</v>
      </c>
      <c r="AH21" s="26">
        <v>11000</v>
      </c>
      <c r="AI21" s="25">
        <v>39479</v>
      </c>
      <c r="AJ21" s="25">
        <v>0</v>
      </c>
      <c r="AK21" s="25">
        <v>15000</v>
      </c>
      <c r="AL21" s="26">
        <v>43000</v>
      </c>
      <c r="AM21" s="26">
        <v>55000</v>
      </c>
      <c r="AN21" s="26">
        <v>43000</v>
      </c>
      <c r="AO21" s="26">
        <v>55000</v>
      </c>
      <c r="AP21" s="22">
        <v>0</v>
      </c>
      <c r="AQ21" s="22">
        <v>0</v>
      </c>
      <c r="AR21" s="22">
        <v>0</v>
      </c>
      <c r="AS21" s="22">
        <v>0</v>
      </c>
      <c r="AT21" s="22">
        <v>0</v>
      </c>
      <c r="AU21" s="24">
        <v>0</v>
      </c>
      <c r="AV21" s="24">
        <v>0</v>
      </c>
      <c r="AW21" s="24">
        <v>0</v>
      </c>
    </row>
    <row r="22" spans="1:49" x14ac:dyDescent="0.2">
      <c r="A22" s="21" t="s">
        <v>562</v>
      </c>
      <c r="B22" s="12" t="s">
        <v>992</v>
      </c>
      <c r="C22" s="21" t="s">
        <v>117</v>
      </c>
      <c r="D22" s="11" t="s">
        <v>884</v>
      </c>
      <c r="E22" s="22">
        <v>0</v>
      </c>
      <c r="F22" s="22">
        <v>0</v>
      </c>
      <c r="G22" s="22">
        <v>32878</v>
      </c>
      <c r="H22" s="107">
        <v>13683</v>
      </c>
      <c r="I22" s="23">
        <v>11363</v>
      </c>
      <c r="J22" s="24">
        <v>729</v>
      </c>
      <c r="K22" s="24">
        <v>0</v>
      </c>
      <c r="L22" s="24">
        <v>1546</v>
      </c>
      <c r="M22" s="24">
        <v>2924</v>
      </c>
      <c r="N22" s="24">
        <v>0</v>
      </c>
      <c r="O22" s="24">
        <v>0</v>
      </c>
      <c r="P22" s="24">
        <v>1175</v>
      </c>
      <c r="Q22" s="24">
        <v>642</v>
      </c>
      <c r="R22" s="24">
        <v>11700</v>
      </c>
      <c r="S22" s="24">
        <v>368</v>
      </c>
      <c r="T22" s="24">
        <v>13794</v>
      </c>
      <c r="U22" s="24">
        <v>0</v>
      </c>
      <c r="V22" s="24">
        <v>32878</v>
      </c>
      <c r="W22" s="25">
        <v>243258</v>
      </c>
      <c r="X22" s="25">
        <v>13794</v>
      </c>
      <c r="Y22" s="25">
        <v>1116</v>
      </c>
      <c r="Z22" s="25">
        <v>132</v>
      </c>
      <c r="AA22" s="25">
        <v>16</v>
      </c>
      <c r="AB22" s="25">
        <v>0</v>
      </c>
      <c r="AC22" s="25">
        <v>0</v>
      </c>
      <c r="AD22" s="25">
        <v>12530</v>
      </c>
      <c r="AE22" s="25">
        <v>255788</v>
      </c>
      <c r="AF22" s="26">
        <v>214551</v>
      </c>
      <c r="AG22" s="26">
        <v>6225</v>
      </c>
      <c r="AH22" s="26">
        <v>75764</v>
      </c>
      <c r="AI22" s="25">
        <v>215051</v>
      </c>
      <c r="AJ22" s="25">
        <v>5281</v>
      </c>
      <c r="AK22" s="25">
        <v>87193</v>
      </c>
      <c r="AL22" s="26">
        <v>255000</v>
      </c>
      <c r="AM22" s="26">
        <v>275000</v>
      </c>
      <c r="AN22" s="26">
        <v>255000</v>
      </c>
      <c r="AO22" s="26">
        <v>275000</v>
      </c>
      <c r="AP22" s="22">
        <v>0</v>
      </c>
      <c r="AQ22" s="22">
        <v>0</v>
      </c>
      <c r="AR22" s="22">
        <v>0</v>
      </c>
      <c r="AS22" s="22">
        <v>0</v>
      </c>
      <c r="AT22" s="22">
        <v>0</v>
      </c>
      <c r="AU22" s="24">
        <v>0</v>
      </c>
      <c r="AV22" s="24">
        <v>0</v>
      </c>
      <c r="AW22" s="24">
        <v>0</v>
      </c>
    </row>
    <row r="23" spans="1:49" x14ac:dyDescent="0.2">
      <c r="A23" s="21" t="s">
        <v>584</v>
      </c>
      <c r="B23" s="12" t="s">
        <v>993</v>
      </c>
      <c r="C23" s="21" t="s">
        <v>118</v>
      </c>
      <c r="D23" s="11" t="s">
        <v>884</v>
      </c>
      <c r="E23" s="22">
        <v>0</v>
      </c>
      <c r="F23" s="22">
        <v>0</v>
      </c>
      <c r="G23" s="22">
        <v>6465</v>
      </c>
      <c r="H23" s="107">
        <v>0</v>
      </c>
      <c r="I23" s="23">
        <v>5164</v>
      </c>
      <c r="J23" s="24">
        <v>57</v>
      </c>
      <c r="K23" s="24">
        <v>0</v>
      </c>
      <c r="L23" s="24">
        <v>217</v>
      </c>
      <c r="M23" s="24">
        <v>0</v>
      </c>
      <c r="N23" s="24">
        <v>0</v>
      </c>
      <c r="O23" s="24">
        <v>0</v>
      </c>
      <c r="P23" s="24">
        <v>2594</v>
      </c>
      <c r="Q23" s="24">
        <v>0</v>
      </c>
      <c r="R23" s="24">
        <v>0</v>
      </c>
      <c r="S23" s="24">
        <v>3597</v>
      </c>
      <c r="T23" s="24">
        <v>0</v>
      </c>
      <c r="U23" s="24">
        <v>0</v>
      </c>
      <c r="V23" s="24">
        <v>6465</v>
      </c>
      <c r="W23" s="25">
        <v>0</v>
      </c>
      <c r="X23" s="25">
        <v>0</v>
      </c>
      <c r="Y23" s="25">
        <v>0</v>
      </c>
      <c r="Z23" s="25">
        <v>0</v>
      </c>
      <c r="AA23" s="25">
        <v>0</v>
      </c>
      <c r="AB23" s="25">
        <v>0</v>
      </c>
      <c r="AC23" s="25">
        <v>0</v>
      </c>
      <c r="AD23" s="25">
        <v>0</v>
      </c>
      <c r="AE23" s="25">
        <v>0</v>
      </c>
      <c r="AF23" s="26">
        <v>66</v>
      </c>
      <c r="AG23" s="26">
        <v>0</v>
      </c>
      <c r="AH23" s="26">
        <v>160459</v>
      </c>
      <c r="AI23" s="25">
        <v>66</v>
      </c>
      <c r="AJ23" s="25">
        <v>0</v>
      </c>
      <c r="AK23" s="25">
        <v>164561</v>
      </c>
      <c r="AL23" s="26">
        <v>25000</v>
      </c>
      <c r="AM23" s="26">
        <v>50000</v>
      </c>
      <c r="AN23" s="26">
        <v>25000</v>
      </c>
      <c r="AO23" s="26">
        <v>50000</v>
      </c>
      <c r="AP23" s="22">
        <v>0</v>
      </c>
      <c r="AQ23" s="22">
        <v>0</v>
      </c>
      <c r="AR23" s="22">
        <v>0</v>
      </c>
      <c r="AS23" s="22">
        <v>0</v>
      </c>
      <c r="AT23" s="22">
        <v>0</v>
      </c>
      <c r="AU23" s="24">
        <v>0</v>
      </c>
      <c r="AV23" s="24">
        <v>217</v>
      </c>
      <c r="AW23" s="24">
        <v>0</v>
      </c>
    </row>
    <row r="24" spans="1:49" x14ac:dyDescent="0.2">
      <c r="A24" s="21" t="s">
        <v>694</v>
      </c>
      <c r="B24" s="12" t="s">
        <v>994</v>
      </c>
      <c r="C24" s="21" t="s">
        <v>119</v>
      </c>
      <c r="D24" s="11" t="s">
        <v>884</v>
      </c>
      <c r="E24" s="22">
        <v>0</v>
      </c>
      <c r="F24" s="22">
        <v>0</v>
      </c>
      <c r="G24" s="22">
        <v>15238</v>
      </c>
      <c r="H24" s="107">
        <v>11011</v>
      </c>
      <c r="I24" s="23">
        <v>2475</v>
      </c>
      <c r="J24" s="24">
        <v>1284</v>
      </c>
      <c r="K24" s="24">
        <v>0</v>
      </c>
      <c r="L24" s="24">
        <v>298</v>
      </c>
      <c r="M24" s="24">
        <v>693</v>
      </c>
      <c r="N24" s="24">
        <v>0</v>
      </c>
      <c r="O24" s="24">
        <v>0</v>
      </c>
      <c r="P24" s="24">
        <v>3227</v>
      </c>
      <c r="Q24" s="24">
        <v>0</v>
      </c>
      <c r="R24" s="24">
        <v>7472</v>
      </c>
      <c r="S24" s="24">
        <v>11</v>
      </c>
      <c r="T24" s="24">
        <v>1528</v>
      </c>
      <c r="U24" s="24">
        <v>725</v>
      </c>
      <c r="V24" s="24">
        <v>15238</v>
      </c>
      <c r="W24" s="25">
        <v>120662</v>
      </c>
      <c r="X24" s="25">
        <v>1528</v>
      </c>
      <c r="Y24" s="25">
        <v>789</v>
      </c>
      <c r="Z24" s="25">
        <v>0</v>
      </c>
      <c r="AA24" s="25">
        <v>0</v>
      </c>
      <c r="AB24" s="25">
        <v>0</v>
      </c>
      <c r="AC24" s="25">
        <v>0</v>
      </c>
      <c r="AD24" s="25">
        <v>739</v>
      </c>
      <c r="AE24" s="25">
        <v>121401</v>
      </c>
      <c r="AF24" s="26">
        <v>109363</v>
      </c>
      <c r="AG24" s="26">
        <v>0</v>
      </c>
      <c r="AH24" s="26">
        <v>10127</v>
      </c>
      <c r="AI24" s="25">
        <v>109363</v>
      </c>
      <c r="AJ24" s="25">
        <v>0</v>
      </c>
      <c r="AK24" s="25">
        <v>18730</v>
      </c>
      <c r="AL24" s="26">
        <v>127456</v>
      </c>
      <c r="AM24" s="26">
        <v>132456</v>
      </c>
      <c r="AN24" s="26">
        <v>127230</v>
      </c>
      <c r="AO24" s="26">
        <v>132230</v>
      </c>
      <c r="AP24" s="22">
        <v>0</v>
      </c>
      <c r="AQ24" s="22">
        <v>0</v>
      </c>
      <c r="AR24" s="22">
        <v>0</v>
      </c>
      <c r="AS24" s="22">
        <v>0</v>
      </c>
      <c r="AT24" s="22">
        <v>0</v>
      </c>
      <c r="AU24" s="24">
        <v>220</v>
      </c>
      <c r="AV24" s="24">
        <v>78</v>
      </c>
      <c r="AW24" s="24">
        <v>0</v>
      </c>
    </row>
    <row r="25" spans="1:49" x14ac:dyDescent="0.2">
      <c r="A25" s="21" t="s">
        <v>484</v>
      </c>
      <c r="B25" s="12" t="s">
        <v>995</v>
      </c>
      <c r="C25" s="21" t="s">
        <v>120</v>
      </c>
      <c r="D25" s="11" t="s">
        <v>882</v>
      </c>
      <c r="E25" s="22">
        <v>165</v>
      </c>
      <c r="F25" s="22">
        <v>0</v>
      </c>
      <c r="G25" s="22">
        <v>53910</v>
      </c>
      <c r="H25" s="107">
        <v>0</v>
      </c>
      <c r="I25" s="23">
        <v>12928</v>
      </c>
      <c r="J25" s="24">
        <v>17407</v>
      </c>
      <c r="K25" s="24">
        <v>0</v>
      </c>
      <c r="L25" s="24">
        <v>3371</v>
      </c>
      <c r="M25" s="24">
        <v>0</v>
      </c>
      <c r="N25" s="24">
        <v>0</v>
      </c>
      <c r="O25" s="24">
        <v>0</v>
      </c>
      <c r="P25" s="24">
        <v>11171</v>
      </c>
      <c r="Q25" s="24">
        <v>0</v>
      </c>
      <c r="R25" s="24">
        <v>0</v>
      </c>
      <c r="S25" s="24">
        <v>471</v>
      </c>
      <c r="T25" s="24">
        <v>21490</v>
      </c>
      <c r="U25" s="24">
        <v>0</v>
      </c>
      <c r="V25" s="24">
        <v>53910</v>
      </c>
      <c r="W25" s="25">
        <v>182475</v>
      </c>
      <c r="X25" s="25">
        <v>21490</v>
      </c>
      <c r="Y25" s="25">
        <v>3783</v>
      </c>
      <c r="Z25" s="25">
        <v>0</v>
      </c>
      <c r="AA25" s="25">
        <v>0</v>
      </c>
      <c r="AB25" s="25">
        <v>0</v>
      </c>
      <c r="AC25" s="25">
        <v>0</v>
      </c>
      <c r="AD25" s="25">
        <v>17707</v>
      </c>
      <c r="AE25" s="25">
        <v>200182</v>
      </c>
      <c r="AF25" s="26">
        <v>118300</v>
      </c>
      <c r="AG25" s="26">
        <v>250</v>
      </c>
      <c r="AH25" s="26">
        <v>68203</v>
      </c>
      <c r="AI25" s="25">
        <v>124004</v>
      </c>
      <c r="AJ25" s="25">
        <v>233</v>
      </c>
      <c r="AK25" s="25">
        <v>67807</v>
      </c>
      <c r="AL25" s="26">
        <v>184000</v>
      </c>
      <c r="AM25" s="26">
        <v>229000</v>
      </c>
      <c r="AN25" s="26">
        <v>221000</v>
      </c>
      <c r="AO25" s="26">
        <v>268000</v>
      </c>
      <c r="AP25" s="22">
        <v>0</v>
      </c>
      <c r="AQ25" s="22">
        <v>0</v>
      </c>
      <c r="AR25" s="22">
        <v>0</v>
      </c>
      <c r="AS25" s="22">
        <v>165</v>
      </c>
      <c r="AT25" s="22">
        <v>165</v>
      </c>
      <c r="AU25" s="24">
        <v>0</v>
      </c>
      <c r="AV25" s="24">
        <v>3065</v>
      </c>
      <c r="AW25" s="24">
        <v>0</v>
      </c>
    </row>
    <row r="26" spans="1:49" x14ac:dyDescent="0.2">
      <c r="A26" s="21" t="s">
        <v>914</v>
      </c>
      <c r="B26" s="12" t="s">
        <v>996</v>
      </c>
      <c r="C26" s="21" t="s">
        <v>1423</v>
      </c>
      <c r="D26" s="11" t="s">
        <v>882</v>
      </c>
      <c r="E26" s="22">
        <v>0</v>
      </c>
      <c r="F26" s="22">
        <v>0</v>
      </c>
      <c r="G26" s="22">
        <v>69899</v>
      </c>
      <c r="H26" s="107">
        <v>0</v>
      </c>
      <c r="I26" s="23">
        <v>9491</v>
      </c>
      <c r="J26" s="24">
        <v>19681</v>
      </c>
      <c r="K26" s="24">
        <v>0</v>
      </c>
      <c r="L26" s="24">
        <v>6475</v>
      </c>
      <c r="M26" s="24">
        <v>917</v>
      </c>
      <c r="N26" s="24">
        <v>0</v>
      </c>
      <c r="O26" s="24">
        <v>0</v>
      </c>
      <c r="P26" s="24">
        <v>8597</v>
      </c>
      <c r="Q26" s="24">
        <v>0</v>
      </c>
      <c r="R26" s="24">
        <v>0</v>
      </c>
      <c r="S26" s="24">
        <v>8186</v>
      </c>
      <c r="T26" s="24">
        <v>26043</v>
      </c>
      <c r="U26" s="24">
        <v>0</v>
      </c>
      <c r="V26" s="24">
        <v>69899</v>
      </c>
      <c r="W26" s="25">
        <v>117089</v>
      </c>
      <c r="X26" s="25">
        <v>26043</v>
      </c>
      <c r="Y26" s="25">
        <v>2799</v>
      </c>
      <c r="Z26" s="25">
        <v>0</v>
      </c>
      <c r="AA26" s="25">
        <v>0</v>
      </c>
      <c r="AB26" s="25">
        <v>0</v>
      </c>
      <c r="AC26" s="25">
        <v>0</v>
      </c>
      <c r="AD26" s="25">
        <v>23244</v>
      </c>
      <c r="AE26" s="25">
        <v>140333</v>
      </c>
      <c r="AF26" s="26">
        <v>80809</v>
      </c>
      <c r="AG26" s="26">
        <v>1206</v>
      </c>
      <c r="AH26" s="26">
        <v>54395</v>
      </c>
      <c r="AI26" s="25">
        <v>77582</v>
      </c>
      <c r="AJ26" s="25">
        <v>834</v>
      </c>
      <c r="AK26" s="25">
        <v>50988</v>
      </c>
      <c r="AL26" s="26">
        <v>130000</v>
      </c>
      <c r="AM26" s="26">
        <v>150000</v>
      </c>
      <c r="AN26" s="26">
        <v>130000</v>
      </c>
      <c r="AO26" s="26">
        <v>150000</v>
      </c>
      <c r="AP26" s="22">
        <v>0</v>
      </c>
      <c r="AQ26" s="22">
        <v>0</v>
      </c>
      <c r="AR26" s="22">
        <v>0</v>
      </c>
      <c r="AS26" s="22">
        <v>0</v>
      </c>
      <c r="AT26" s="22">
        <v>0</v>
      </c>
      <c r="AU26" s="24">
        <v>0</v>
      </c>
      <c r="AV26" s="24">
        <v>5747</v>
      </c>
      <c r="AW26" s="24">
        <v>600</v>
      </c>
    </row>
    <row r="27" spans="1:49" x14ac:dyDescent="0.2">
      <c r="A27" s="21" t="s">
        <v>830</v>
      </c>
      <c r="B27" s="12" t="s">
        <v>997</v>
      </c>
      <c r="C27" s="21" t="s">
        <v>121</v>
      </c>
      <c r="D27" s="11" t="s">
        <v>887</v>
      </c>
      <c r="E27" s="22">
        <v>0</v>
      </c>
      <c r="F27" s="22">
        <v>0</v>
      </c>
      <c r="G27" s="22">
        <v>1789</v>
      </c>
      <c r="H27" s="107">
        <v>0</v>
      </c>
      <c r="I27" s="23">
        <v>16</v>
      </c>
      <c r="J27" s="24">
        <v>29</v>
      </c>
      <c r="K27" s="24">
        <v>0</v>
      </c>
      <c r="L27" s="24">
        <v>0</v>
      </c>
      <c r="M27" s="24">
        <v>0</v>
      </c>
      <c r="N27" s="24">
        <v>0</v>
      </c>
      <c r="O27" s="24">
        <v>0</v>
      </c>
      <c r="P27" s="24">
        <v>0</v>
      </c>
      <c r="Q27" s="24">
        <v>0</v>
      </c>
      <c r="R27" s="24">
        <v>0</v>
      </c>
      <c r="S27" s="24">
        <v>1760</v>
      </c>
      <c r="T27" s="24">
        <v>0</v>
      </c>
      <c r="U27" s="24">
        <v>0</v>
      </c>
      <c r="V27" s="24">
        <v>1789</v>
      </c>
      <c r="W27" s="25">
        <v>9900</v>
      </c>
      <c r="X27" s="25">
        <v>0</v>
      </c>
      <c r="Y27" s="25">
        <v>437</v>
      </c>
      <c r="Z27" s="25">
        <v>77</v>
      </c>
      <c r="AA27" s="25">
        <v>0</v>
      </c>
      <c r="AB27" s="25">
        <v>0</v>
      </c>
      <c r="AC27" s="25">
        <v>0</v>
      </c>
      <c r="AD27" s="25">
        <v>-514</v>
      </c>
      <c r="AE27" s="25">
        <v>9386</v>
      </c>
      <c r="AF27" s="26">
        <v>10087</v>
      </c>
      <c r="AG27" s="26">
        <v>132</v>
      </c>
      <c r="AH27" s="26">
        <v>6700</v>
      </c>
      <c r="AI27" s="25">
        <v>9987</v>
      </c>
      <c r="AJ27" s="25">
        <v>70</v>
      </c>
      <c r="AK27" s="25">
        <v>8500</v>
      </c>
      <c r="AL27" s="26">
        <v>10296</v>
      </c>
      <c r="AM27" s="26">
        <v>12196</v>
      </c>
      <c r="AN27" s="26">
        <v>10119</v>
      </c>
      <c r="AO27" s="26">
        <v>12019</v>
      </c>
      <c r="AP27" s="22">
        <v>0</v>
      </c>
      <c r="AQ27" s="22">
        <v>0</v>
      </c>
      <c r="AR27" s="22">
        <v>0</v>
      </c>
      <c r="AS27" s="22">
        <v>0</v>
      </c>
      <c r="AT27" s="22">
        <v>0</v>
      </c>
      <c r="AU27" s="24">
        <v>0</v>
      </c>
      <c r="AV27" s="24">
        <v>0</v>
      </c>
      <c r="AW27" s="24">
        <v>0</v>
      </c>
    </row>
    <row r="28" spans="1:49" x14ac:dyDescent="0.2">
      <c r="A28" s="21" t="s">
        <v>0</v>
      </c>
      <c r="B28" s="12" t="s">
        <v>998</v>
      </c>
      <c r="C28" s="21" t="s">
        <v>999</v>
      </c>
      <c r="D28" s="11" t="s">
        <v>887</v>
      </c>
      <c r="E28" s="22">
        <v>0</v>
      </c>
      <c r="F28" s="22">
        <v>0</v>
      </c>
      <c r="G28" s="22">
        <v>4399</v>
      </c>
      <c r="H28" s="107">
        <v>0</v>
      </c>
      <c r="I28" s="23">
        <v>930</v>
      </c>
      <c r="J28" s="24">
        <v>977</v>
      </c>
      <c r="K28" s="24">
        <v>0</v>
      </c>
      <c r="L28" s="24">
        <v>0</v>
      </c>
      <c r="M28" s="24">
        <v>0</v>
      </c>
      <c r="N28" s="24">
        <v>0</v>
      </c>
      <c r="O28" s="24">
        <v>0</v>
      </c>
      <c r="P28" s="24">
        <v>930</v>
      </c>
      <c r="Q28" s="24">
        <v>0</v>
      </c>
      <c r="R28" s="24">
        <v>0</v>
      </c>
      <c r="S28" s="24">
        <v>2492</v>
      </c>
      <c r="T28" s="24">
        <v>0</v>
      </c>
      <c r="U28" s="24">
        <v>0</v>
      </c>
      <c r="V28" s="24">
        <v>4399</v>
      </c>
      <c r="W28" s="25">
        <v>6511</v>
      </c>
      <c r="X28" s="25">
        <v>0</v>
      </c>
      <c r="Y28" s="25">
        <v>286</v>
      </c>
      <c r="Z28" s="25">
        <v>0</v>
      </c>
      <c r="AA28" s="25">
        <v>0</v>
      </c>
      <c r="AB28" s="25">
        <v>0</v>
      </c>
      <c r="AC28" s="25">
        <v>0</v>
      </c>
      <c r="AD28" s="25">
        <v>-286</v>
      </c>
      <c r="AE28" s="25">
        <v>6225</v>
      </c>
      <c r="AF28" s="26">
        <v>7720</v>
      </c>
      <c r="AG28" s="26">
        <v>0</v>
      </c>
      <c r="AH28" s="26">
        <v>14253</v>
      </c>
      <c r="AI28" s="25">
        <v>7720</v>
      </c>
      <c r="AJ28" s="25">
        <v>0</v>
      </c>
      <c r="AK28" s="25">
        <v>14418</v>
      </c>
      <c r="AL28" s="26">
        <v>11200</v>
      </c>
      <c r="AM28" s="26">
        <v>22600</v>
      </c>
      <c r="AN28" s="26">
        <v>11200</v>
      </c>
      <c r="AO28" s="26">
        <v>22600</v>
      </c>
      <c r="AP28" s="22">
        <v>0</v>
      </c>
      <c r="AQ28" s="22">
        <v>0</v>
      </c>
      <c r="AR28" s="22">
        <v>0</v>
      </c>
      <c r="AS28" s="22">
        <v>0</v>
      </c>
      <c r="AT28" s="22">
        <v>0</v>
      </c>
      <c r="AU28" s="24">
        <v>0</v>
      </c>
      <c r="AV28" s="24">
        <v>0</v>
      </c>
      <c r="AW28" s="24">
        <v>0</v>
      </c>
    </row>
    <row r="29" spans="1:49" x14ac:dyDescent="0.2">
      <c r="A29" s="21" t="s">
        <v>831</v>
      </c>
      <c r="B29" s="12" t="s">
        <v>1000</v>
      </c>
      <c r="C29" s="21" t="s">
        <v>122</v>
      </c>
      <c r="D29" s="11" t="s">
        <v>887</v>
      </c>
      <c r="E29" s="22">
        <v>0</v>
      </c>
      <c r="F29" s="22">
        <v>0</v>
      </c>
      <c r="G29" s="22">
        <v>1956</v>
      </c>
      <c r="H29" s="107">
        <v>0</v>
      </c>
      <c r="I29" s="23">
        <v>0</v>
      </c>
      <c r="J29" s="24">
        <v>0</v>
      </c>
      <c r="K29" s="24">
        <v>0</v>
      </c>
      <c r="L29" s="24">
        <v>0</v>
      </c>
      <c r="M29" s="24">
        <v>0</v>
      </c>
      <c r="N29" s="24">
        <v>0</v>
      </c>
      <c r="O29" s="24">
        <v>0</v>
      </c>
      <c r="P29" s="24">
        <v>31</v>
      </c>
      <c r="Q29" s="24">
        <v>0</v>
      </c>
      <c r="R29" s="24">
        <v>0</v>
      </c>
      <c r="S29" s="24">
        <v>1925</v>
      </c>
      <c r="T29" s="24">
        <v>0</v>
      </c>
      <c r="U29" s="24">
        <v>0</v>
      </c>
      <c r="V29" s="24">
        <v>1956</v>
      </c>
      <c r="W29" s="25">
        <v>6367</v>
      </c>
      <c r="X29" s="25">
        <v>0</v>
      </c>
      <c r="Y29" s="25">
        <v>346</v>
      </c>
      <c r="Z29" s="25">
        <v>0</v>
      </c>
      <c r="AA29" s="25">
        <v>0</v>
      </c>
      <c r="AB29" s="25">
        <v>0</v>
      </c>
      <c r="AC29" s="25">
        <v>0</v>
      </c>
      <c r="AD29" s="25">
        <v>-346</v>
      </c>
      <c r="AE29" s="25">
        <v>6021</v>
      </c>
      <c r="AF29" s="26">
        <v>8842</v>
      </c>
      <c r="AG29" s="26">
        <v>3</v>
      </c>
      <c r="AH29" s="26">
        <v>6282</v>
      </c>
      <c r="AI29" s="25">
        <v>8842</v>
      </c>
      <c r="AJ29" s="25">
        <v>3</v>
      </c>
      <c r="AK29" s="25">
        <v>6296</v>
      </c>
      <c r="AL29" s="26">
        <v>8942</v>
      </c>
      <c r="AM29" s="26">
        <v>9642</v>
      </c>
      <c r="AN29" s="26">
        <v>8942</v>
      </c>
      <c r="AO29" s="26">
        <v>9642</v>
      </c>
      <c r="AP29" s="22">
        <v>0</v>
      </c>
      <c r="AQ29" s="22">
        <v>0</v>
      </c>
      <c r="AR29" s="22">
        <v>0</v>
      </c>
      <c r="AS29" s="22">
        <v>0</v>
      </c>
      <c r="AT29" s="22">
        <v>0</v>
      </c>
      <c r="AU29" s="24">
        <v>0</v>
      </c>
      <c r="AV29" s="24">
        <v>0</v>
      </c>
      <c r="AW29" s="24">
        <v>0</v>
      </c>
    </row>
    <row r="30" spans="1:49" x14ac:dyDescent="0.2">
      <c r="A30" s="21" t="s">
        <v>810</v>
      </c>
      <c r="B30" s="12" t="s">
        <v>1001</v>
      </c>
      <c r="C30" s="21" t="s">
        <v>123</v>
      </c>
      <c r="D30" s="11" t="s">
        <v>886</v>
      </c>
      <c r="E30" s="22">
        <v>0</v>
      </c>
      <c r="F30" s="22">
        <v>0</v>
      </c>
      <c r="G30" s="22">
        <v>52870</v>
      </c>
      <c r="H30" s="107">
        <v>0</v>
      </c>
      <c r="I30" s="23">
        <v>5273</v>
      </c>
      <c r="J30" s="24">
        <v>18008</v>
      </c>
      <c r="K30" s="24">
        <v>0</v>
      </c>
      <c r="L30" s="24">
        <v>567</v>
      </c>
      <c r="M30" s="24">
        <v>384</v>
      </c>
      <c r="N30" s="24">
        <v>929</v>
      </c>
      <c r="O30" s="24">
        <v>823</v>
      </c>
      <c r="P30" s="24">
        <v>5679</v>
      </c>
      <c r="Q30" s="24">
        <v>0</v>
      </c>
      <c r="R30" s="24">
        <v>0</v>
      </c>
      <c r="S30" s="24">
        <v>768</v>
      </c>
      <c r="T30" s="24">
        <v>25712</v>
      </c>
      <c r="U30" s="24">
        <v>0</v>
      </c>
      <c r="V30" s="24">
        <v>52870</v>
      </c>
      <c r="W30" s="25">
        <v>158613</v>
      </c>
      <c r="X30" s="25">
        <v>25712</v>
      </c>
      <c r="Y30" s="25">
        <v>6239</v>
      </c>
      <c r="Z30" s="25">
        <v>0</v>
      </c>
      <c r="AA30" s="25">
        <v>0</v>
      </c>
      <c r="AB30" s="25">
        <v>0</v>
      </c>
      <c r="AC30" s="25">
        <v>0</v>
      </c>
      <c r="AD30" s="25">
        <v>19473</v>
      </c>
      <c r="AE30" s="25">
        <v>178086</v>
      </c>
      <c r="AF30" s="26">
        <v>103096</v>
      </c>
      <c r="AG30" s="26">
        <v>38943</v>
      </c>
      <c r="AH30" s="26">
        <v>70200</v>
      </c>
      <c r="AI30" s="25">
        <v>118065</v>
      </c>
      <c r="AJ30" s="25">
        <v>36939</v>
      </c>
      <c r="AK30" s="25">
        <v>62779</v>
      </c>
      <c r="AL30" s="26">
        <v>299000</v>
      </c>
      <c r="AM30" s="26">
        <v>359000</v>
      </c>
      <c r="AN30" s="26">
        <v>299000</v>
      </c>
      <c r="AO30" s="26">
        <v>359000</v>
      </c>
      <c r="AP30" s="22">
        <v>0</v>
      </c>
      <c r="AQ30" s="22">
        <v>0</v>
      </c>
      <c r="AR30" s="22">
        <v>0</v>
      </c>
      <c r="AS30" s="22">
        <v>0</v>
      </c>
      <c r="AT30" s="22">
        <v>0</v>
      </c>
      <c r="AU30" s="24">
        <v>0</v>
      </c>
      <c r="AV30" s="24">
        <v>427</v>
      </c>
      <c r="AW30" s="24">
        <v>0</v>
      </c>
    </row>
    <row r="31" spans="1:49" x14ac:dyDescent="0.2">
      <c r="A31" s="21" t="s">
        <v>783</v>
      </c>
      <c r="B31" s="12" t="s">
        <v>1002</v>
      </c>
      <c r="C31" s="21" t="s">
        <v>124</v>
      </c>
      <c r="D31" s="11" t="s">
        <v>885</v>
      </c>
      <c r="E31" s="22">
        <v>9552</v>
      </c>
      <c r="F31" s="22">
        <v>0</v>
      </c>
      <c r="G31" s="22">
        <v>335375</v>
      </c>
      <c r="H31" s="107">
        <v>95671</v>
      </c>
      <c r="I31" s="23">
        <v>88770</v>
      </c>
      <c r="J31" s="24">
        <v>101562</v>
      </c>
      <c r="K31" s="24">
        <v>932</v>
      </c>
      <c r="L31" s="24">
        <v>6392</v>
      </c>
      <c r="M31" s="24">
        <v>35</v>
      </c>
      <c r="N31" s="24">
        <v>205</v>
      </c>
      <c r="O31" s="24">
        <v>0</v>
      </c>
      <c r="P31" s="24">
        <v>32016</v>
      </c>
      <c r="Q31" s="24">
        <v>28030</v>
      </c>
      <c r="R31" s="24">
        <v>14333</v>
      </c>
      <c r="S31" s="24">
        <v>761</v>
      </c>
      <c r="T31" s="24">
        <v>151109</v>
      </c>
      <c r="U31" s="24">
        <v>0</v>
      </c>
      <c r="V31" s="24">
        <v>335375</v>
      </c>
      <c r="W31" s="25">
        <v>4523217</v>
      </c>
      <c r="X31" s="25">
        <v>179054</v>
      </c>
      <c r="Y31" s="25">
        <v>133284</v>
      </c>
      <c r="Z31" s="25">
        <v>0</v>
      </c>
      <c r="AA31" s="25">
        <v>0</v>
      </c>
      <c r="AB31" s="25">
        <v>329</v>
      </c>
      <c r="AC31" s="25">
        <v>0</v>
      </c>
      <c r="AD31" s="25">
        <v>45441</v>
      </c>
      <c r="AE31" s="25">
        <v>4568658</v>
      </c>
      <c r="AF31" s="26">
        <v>3045500</v>
      </c>
      <c r="AG31" s="26">
        <v>515398</v>
      </c>
      <c r="AH31" s="26">
        <v>58725</v>
      </c>
      <c r="AI31" s="25">
        <v>3094173</v>
      </c>
      <c r="AJ31" s="25">
        <v>494582</v>
      </c>
      <c r="AK31" s="25">
        <v>29401</v>
      </c>
      <c r="AL31" s="26">
        <v>3832700</v>
      </c>
      <c r="AM31" s="26">
        <v>4300000</v>
      </c>
      <c r="AN31" s="26">
        <v>3983400</v>
      </c>
      <c r="AO31" s="26">
        <v>4300000</v>
      </c>
      <c r="AP31" s="22">
        <v>0</v>
      </c>
      <c r="AQ31" s="22">
        <v>0</v>
      </c>
      <c r="AR31" s="22">
        <v>9552</v>
      </c>
      <c r="AS31" s="22">
        <v>0</v>
      </c>
      <c r="AT31" s="22">
        <v>9552</v>
      </c>
      <c r="AU31" s="24">
        <v>0</v>
      </c>
      <c r="AV31" s="24">
        <v>470</v>
      </c>
      <c r="AW31" s="24">
        <v>0</v>
      </c>
    </row>
    <row r="32" spans="1:49" x14ac:dyDescent="0.2">
      <c r="A32" s="21" t="s">
        <v>651</v>
      </c>
      <c r="B32" s="12" t="s">
        <v>1003</v>
      </c>
      <c r="C32" s="21" t="s">
        <v>125</v>
      </c>
      <c r="D32" s="11" t="s">
        <v>884</v>
      </c>
      <c r="E32" s="22">
        <v>0</v>
      </c>
      <c r="F32" s="22">
        <v>0</v>
      </c>
      <c r="G32" s="22">
        <v>4965</v>
      </c>
      <c r="H32" s="107">
        <v>0</v>
      </c>
      <c r="I32" s="23">
        <v>314</v>
      </c>
      <c r="J32" s="24">
        <v>4</v>
      </c>
      <c r="K32" s="24">
        <v>0</v>
      </c>
      <c r="L32" s="24">
        <v>235</v>
      </c>
      <c r="M32" s="24">
        <v>256</v>
      </c>
      <c r="N32" s="24">
        <v>0</v>
      </c>
      <c r="O32" s="24">
        <v>0</v>
      </c>
      <c r="P32" s="24">
        <v>719</v>
      </c>
      <c r="Q32" s="24">
        <v>0</v>
      </c>
      <c r="R32" s="24">
        <v>0</v>
      </c>
      <c r="S32" s="24">
        <v>315</v>
      </c>
      <c r="T32" s="24">
        <v>3436</v>
      </c>
      <c r="U32" s="24">
        <v>0</v>
      </c>
      <c r="V32" s="24">
        <v>4965</v>
      </c>
      <c r="W32" s="25">
        <v>7295</v>
      </c>
      <c r="X32" s="25">
        <v>3436</v>
      </c>
      <c r="Y32" s="25">
        <v>665</v>
      </c>
      <c r="Z32" s="25">
        <v>0</v>
      </c>
      <c r="AA32" s="25">
        <v>0</v>
      </c>
      <c r="AB32" s="25">
        <v>0</v>
      </c>
      <c r="AC32" s="25">
        <v>0</v>
      </c>
      <c r="AD32" s="25">
        <v>2771</v>
      </c>
      <c r="AE32" s="25">
        <v>10066</v>
      </c>
      <c r="AF32" s="26">
        <v>3441</v>
      </c>
      <c r="AG32" s="26">
        <v>456</v>
      </c>
      <c r="AH32" s="26">
        <v>6500</v>
      </c>
      <c r="AI32" s="25">
        <v>3992</v>
      </c>
      <c r="AJ32" s="25">
        <v>456</v>
      </c>
      <c r="AK32" s="25">
        <v>16236</v>
      </c>
      <c r="AL32" s="26">
        <v>6480</v>
      </c>
      <c r="AM32" s="26">
        <v>7200</v>
      </c>
      <c r="AN32" s="26">
        <v>6480</v>
      </c>
      <c r="AO32" s="26">
        <v>7200</v>
      </c>
      <c r="AP32" s="22">
        <v>0</v>
      </c>
      <c r="AQ32" s="22">
        <v>0</v>
      </c>
      <c r="AR32" s="22">
        <v>0</v>
      </c>
      <c r="AS32" s="22">
        <v>0</v>
      </c>
      <c r="AT32" s="22">
        <v>0</v>
      </c>
      <c r="AU32" s="24">
        <v>0</v>
      </c>
      <c r="AV32" s="24">
        <v>212</v>
      </c>
      <c r="AW32" s="24">
        <v>0</v>
      </c>
    </row>
    <row r="33" spans="1:49" x14ac:dyDescent="0.2">
      <c r="A33" s="21" t="s">
        <v>633</v>
      </c>
      <c r="B33" s="12" t="s">
        <v>1004</v>
      </c>
      <c r="C33" s="21" t="s">
        <v>126</v>
      </c>
      <c r="D33" s="11" t="s">
        <v>882</v>
      </c>
      <c r="E33" s="22">
        <v>0</v>
      </c>
      <c r="F33" s="22">
        <v>0</v>
      </c>
      <c r="G33" s="22">
        <v>22891</v>
      </c>
      <c r="H33" s="107">
        <v>0</v>
      </c>
      <c r="I33" s="23">
        <v>1893</v>
      </c>
      <c r="J33" s="24">
        <v>9033</v>
      </c>
      <c r="K33" s="24">
        <v>0</v>
      </c>
      <c r="L33" s="24">
        <v>0</v>
      </c>
      <c r="M33" s="24">
        <v>1426</v>
      </c>
      <c r="N33" s="24">
        <v>0</v>
      </c>
      <c r="O33" s="24">
        <v>0</v>
      </c>
      <c r="P33" s="24">
        <v>0</v>
      </c>
      <c r="Q33" s="24">
        <v>0</v>
      </c>
      <c r="R33" s="24">
        <v>0</v>
      </c>
      <c r="S33" s="24">
        <v>800</v>
      </c>
      <c r="T33" s="24">
        <v>11632</v>
      </c>
      <c r="U33" s="24">
        <v>0</v>
      </c>
      <c r="V33" s="24">
        <v>22891</v>
      </c>
      <c r="W33" s="25">
        <v>297520</v>
      </c>
      <c r="X33" s="25">
        <v>11632</v>
      </c>
      <c r="Y33" s="25">
        <v>7438</v>
      </c>
      <c r="Z33" s="25">
        <v>0</v>
      </c>
      <c r="AA33" s="25">
        <v>0</v>
      </c>
      <c r="AB33" s="25">
        <v>0</v>
      </c>
      <c r="AC33" s="25">
        <v>0</v>
      </c>
      <c r="AD33" s="25">
        <v>4194</v>
      </c>
      <c r="AE33" s="25">
        <v>301714</v>
      </c>
      <c r="AF33" s="26">
        <v>153184</v>
      </c>
      <c r="AG33" s="26">
        <v>86753</v>
      </c>
      <c r="AH33" s="26">
        <v>10550</v>
      </c>
      <c r="AI33" s="25">
        <v>183122</v>
      </c>
      <c r="AJ33" s="25">
        <v>85209</v>
      </c>
      <c r="AK33" s="25">
        <v>22075</v>
      </c>
      <c r="AL33" s="26">
        <v>314100</v>
      </c>
      <c r="AM33" s="26">
        <v>324100</v>
      </c>
      <c r="AN33" s="26">
        <v>314100</v>
      </c>
      <c r="AO33" s="26">
        <v>324100</v>
      </c>
      <c r="AP33" s="22">
        <v>0</v>
      </c>
      <c r="AQ33" s="22">
        <v>0</v>
      </c>
      <c r="AR33" s="22">
        <v>0</v>
      </c>
      <c r="AS33" s="22">
        <v>0</v>
      </c>
      <c r="AT33" s="22">
        <v>0</v>
      </c>
      <c r="AU33" s="24">
        <v>0</v>
      </c>
      <c r="AV33" s="24">
        <v>0</v>
      </c>
      <c r="AW33" s="24">
        <v>0</v>
      </c>
    </row>
    <row r="34" spans="1:49" x14ac:dyDescent="0.2">
      <c r="A34" s="21" t="s">
        <v>634</v>
      </c>
      <c r="B34" s="12" t="s">
        <v>1005</v>
      </c>
      <c r="C34" s="21" t="s">
        <v>127</v>
      </c>
      <c r="D34" s="11" t="s">
        <v>882</v>
      </c>
      <c r="E34" s="22">
        <v>0</v>
      </c>
      <c r="F34" s="22">
        <v>0</v>
      </c>
      <c r="G34" s="22">
        <v>42773</v>
      </c>
      <c r="H34" s="107">
        <v>7629</v>
      </c>
      <c r="I34" s="23">
        <v>3092</v>
      </c>
      <c r="J34" s="24">
        <v>13823</v>
      </c>
      <c r="K34" s="24">
        <v>0</v>
      </c>
      <c r="L34" s="24">
        <v>0</v>
      </c>
      <c r="M34" s="24">
        <v>1641</v>
      </c>
      <c r="N34" s="24">
        <v>69</v>
      </c>
      <c r="O34" s="24">
        <v>0</v>
      </c>
      <c r="P34" s="24">
        <v>1689</v>
      </c>
      <c r="Q34" s="24">
        <v>3685</v>
      </c>
      <c r="R34" s="24">
        <v>3872</v>
      </c>
      <c r="S34" s="24">
        <v>2238</v>
      </c>
      <c r="T34" s="24">
        <v>15153</v>
      </c>
      <c r="U34" s="24">
        <v>603</v>
      </c>
      <c r="V34" s="24">
        <v>42773</v>
      </c>
      <c r="W34" s="25">
        <v>277718</v>
      </c>
      <c r="X34" s="25">
        <v>15153</v>
      </c>
      <c r="Y34" s="25">
        <v>7727</v>
      </c>
      <c r="Z34" s="25">
        <v>0</v>
      </c>
      <c r="AA34" s="25">
        <v>0</v>
      </c>
      <c r="AB34" s="25">
        <v>0</v>
      </c>
      <c r="AC34" s="25">
        <v>0</v>
      </c>
      <c r="AD34" s="25">
        <v>7426</v>
      </c>
      <c r="AE34" s="25">
        <v>285144</v>
      </c>
      <c r="AF34" s="26">
        <v>172277</v>
      </c>
      <c r="AG34" s="26">
        <v>1000</v>
      </c>
      <c r="AH34" s="26">
        <v>13350</v>
      </c>
      <c r="AI34" s="25">
        <v>195472</v>
      </c>
      <c r="AJ34" s="25">
        <v>1000</v>
      </c>
      <c r="AK34" s="25">
        <v>10700</v>
      </c>
      <c r="AL34" s="26">
        <v>261000</v>
      </c>
      <c r="AM34" s="26">
        <v>279000</v>
      </c>
      <c r="AN34" s="26">
        <v>260000</v>
      </c>
      <c r="AO34" s="26">
        <v>271000</v>
      </c>
      <c r="AP34" s="22">
        <v>0</v>
      </c>
      <c r="AQ34" s="22">
        <v>0</v>
      </c>
      <c r="AR34" s="22">
        <v>0</v>
      </c>
      <c r="AS34" s="22">
        <v>0</v>
      </c>
      <c r="AT34" s="22">
        <v>0</v>
      </c>
      <c r="AU34" s="24">
        <v>0</v>
      </c>
      <c r="AV34" s="24">
        <v>0</v>
      </c>
      <c r="AW34" s="24">
        <v>0</v>
      </c>
    </row>
    <row r="35" spans="1:49" x14ac:dyDescent="0.2">
      <c r="A35" s="21" t="s">
        <v>524</v>
      </c>
      <c r="B35" s="12" t="s">
        <v>1006</v>
      </c>
      <c r="C35" s="21" t="s">
        <v>128</v>
      </c>
      <c r="D35" s="11" t="s">
        <v>884</v>
      </c>
      <c r="E35" s="22">
        <v>0</v>
      </c>
      <c r="F35" s="22">
        <v>0</v>
      </c>
      <c r="G35" s="22">
        <v>13290</v>
      </c>
      <c r="H35" s="107">
        <v>6375</v>
      </c>
      <c r="I35" s="23">
        <v>2110</v>
      </c>
      <c r="J35" s="24">
        <v>446</v>
      </c>
      <c r="K35" s="24">
        <v>0</v>
      </c>
      <c r="L35" s="24">
        <v>476</v>
      </c>
      <c r="M35" s="24">
        <v>105</v>
      </c>
      <c r="N35" s="24">
        <v>0</v>
      </c>
      <c r="O35" s="24">
        <v>0</v>
      </c>
      <c r="P35" s="24">
        <v>1103</v>
      </c>
      <c r="Q35" s="24">
        <v>413</v>
      </c>
      <c r="R35" s="24">
        <v>4211</v>
      </c>
      <c r="S35" s="24">
        <v>1263</v>
      </c>
      <c r="T35" s="24">
        <v>5273</v>
      </c>
      <c r="U35" s="24">
        <v>0</v>
      </c>
      <c r="V35" s="24">
        <v>13290</v>
      </c>
      <c r="W35" s="25">
        <v>95819</v>
      </c>
      <c r="X35" s="25">
        <v>5273</v>
      </c>
      <c r="Y35" s="25">
        <v>278</v>
      </c>
      <c r="Z35" s="25">
        <v>1015</v>
      </c>
      <c r="AA35" s="25">
        <v>0</v>
      </c>
      <c r="AB35" s="25">
        <v>1137</v>
      </c>
      <c r="AC35" s="25">
        <v>0</v>
      </c>
      <c r="AD35" s="25">
        <v>2843</v>
      </c>
      <c r="AE35" s="25">
        <v>98662</v>
      </c>
      <c r="AF35" s="26">
        <v>104100</v>
      </c>
      <c r="AG35" s="26">
        <v>0</v>
      </c>
      <c r="AH35" s="26">
        <v>29800</v>
      </c>
      <c r="AI35" s="25">
        <v>103100</v>
      </c>
      <c r="AJ35" s="25">
        <v>0</v>
      </c>
      <c r="AK35" s="25">
        <v>42000</v>
      </c>
      <c r="AL35" s="26">
        <v>109979</v>
      </c>
      <c r="AM35" s="26">
        <v>114979</v>
      </c>
      <c r="AN35" s="26">
        <v>103882</v>
      </c>
      <c r="AO35" s="26">
        <v>108882</v>
      </c>
      <c r="AP35" s="22">
        <v>0</v>
      </c>
      <c r="AQ35" s="22">
        <v>0</v>
      </c>
      <c r="AR35" s="22">
        <v>0</v>
      </c>
      <c r="AS35" s="22">
        <v>0</v>
      </c>
      <c r="AT35" s="22">
        <v>0</v>
      </c>
      <c r="AU35" s="24">
        <v>0</v>
      </c>
      <c r="AV35" s="24">
        <v>0</v>
      </c>
      <c r="AW35" s="24">
        <v>0</v>
      </c>
    </row>
    <row r="36" spans="1:49" x14ac:dyDescent="0.2">
      <c r="A36" s="21" t="s">
        <v>759</v>
      </c>
      <c r="B36" s="12" t="s">
        <v>1007</v>
      </c>
      <c r="C36" s="21" t="s">
        <v>129</v>
      </c>
      <c r="D36" s="11" t="s">
        <v>885</v>
      </c>
      <c r="E36" s="22">
        <v>0</v>
      </c>
      <c r="F36" s="22">
        <v>0</v>
      </c>
      <c r="G36" s="22">
        <v>52870</v>
      </c>
      <c r="H36" s="107">
        <v>0</v>
      </c>
      <c r="I36" s="23">
        <v>3807</v>
      </c>
      <c r="J36" s="24">
        <v>16626</v>
      </c>
      <c r="K36" s="24">
        <v>0</v>
      </c>
      <c r="L36" s="24">
        <v>393</v>
      </c>
      <c r="M36" s="24">
        <v>1680</v>
      </c>
      <c r="N36" s="24">
        <v>192</v>
      </c>
      <c r="O36" s="24">
        <v>0</v>
      </c>
      <c r="P36" s="24">
        <v>2955</v>
      </c>
      <c r="Q36" s="24">
        <v>0</v>
      </c>
      <c r="R36" s="24">
        <v>0</v>
      </c>
      <c r="S36" s="24">
        <v>21240</v>
      </c>
      <c r="T36" s="24">
        <v>9784</v>
      </c>
      <c r="U36" s="24">
        <v>0</v>
      </c>
      <c r="V36" s="24">
        <v>52870</v>
      </c>
      <c r="W36" s="25">
        <v>198550</v>
      </c>
      <c r="X36" s="25">
        <v>9784</v>
      </c>
      <c r="Y36" s="25">
        <v>7407</v>
      </c>
      <c r="Z36" s="25">
        <v>0</v>
      </c>
      <c r="AA36" s="25">
        <v>0</v>
      </c>
      <c r="AB36" s="25">
        <v>0</v>
      </c>
      <c r="AC36" s="25">
        <v>0</v>
      </c>
      <c r="AD36" s="25">
        <v>2377</v>
      </c>
      <c r="AE36" s="25">
        <v>200927</v>
      </c>
      <c r="AF36" s="26">
        <v>82250</v>
      </c>
      <c r="AG36" s="26">
        <v>7533</v>
      </c>
      <c r="AH36" s="26">
        <v>112700</v>
      </c>
      <c r="AI36" s="25">
        <v>89250</v>
      </c>
      <c r="AJ36" s="25">
        <v>6437</v>
      </c>
      <c r="AK36" s="25">
        <v>86000</v>
      </c>
      <c r="AL36" s="26">
        <v>123000</v>
      </c>
      <c r="AM36" s="26">
        <v>195407</v>
      </c>
      <c r="AN36" s="26">
        <v>123000</v>
      </c>
      <c r="AO36" s="26">
        <v>195407</v>
      </c>
      <c r="AP36" s="22">
        <v>0</v>
      </c>
      <c r="AQ36" s="22">
        <v>0</v>
      </c>
      <c r="AR36" s="22">
        <v>0</v>
      </c>
      <c r="AS36" s="22">
        <v>0</v>
      </c>
      <c r="AT36" s="22">
        <v>0</v>
      </c>
      <c r="AU36" s="24">
        <v>0</v>
      </c>
      <c r="AV36" s="24">
        <v>393</v>
      </c>
      <c r="AW36" s="24">
        <v>0</v>
      </c>
    </row>
    <row r="37" spans="1:49" x14ac:dyDescent="0.2">
      <c r="A37" s="21" t="s">
        <v>659</v>
      </c>
      <c r="B37" s="12" t="s">
        <v>1008</v>
      </c>
      <c r="C37" s="21" t="s">
        <v>130</v>
      </c>
      <c r="D37" s="11" t="s">
        <v>884</v>
      </c>
      <c r="E37" s="22">
        <v>0</v>
      </c>
      <c r="F37" s="22">
        <v>0</v>
      </c>
      <c r="G37" s="22">
        <v>2113</v>
      </c>
      <c r="H37" s="107">
        <v>0</v>
      </c>
      <c r="I37" s="23">
        <v>0</v>
      </c>
      <c r="J37" s="24">
        <v>0</v>
      </c>
      <c r="K37" s="24">
        <v>0</v>
      </c>
      <c r="L37" s="24">
        <v>289</v>
      </c>
      <c r="M37" s="24">
        <v>368</v>
      </c>
      <c r="N37" s="24">
        <v>0</v>
      </c>
      <c r="O37" s="24">
        <v>0</v>
      </c>
      <c r="P37" s="24">
        <v>0</v>
      </c>
      <c r="Q37" s="24">
        <v>0</v>
      </c>
      <c r="R37" s="24">
        <v>0</v>
      </c>
      <c r="S37" s="24">
        <v>1456</v>
      </c>
      <c r="T37" s="24">
        <v>0</v>
      </c>
      <c r="U37" s="24">
        <v>0</v>
      </c>
      <c r="V37" s="24">
        <v>2113</v>
      </c>
      <c r="W37" s="25">
        <v>-541</v>
      </c>
      <c r="X37" s="25">
        <v>0</v>
      </c>
      <c r="Y37" s="25">
        <v>0</v>
      </c>
      <c r="Z37" s="25">
        <v>0</v>
      </c>
      <c r="AA37" s="25">
        <v>0</v>
      </c>
      <c r="AB37" s="25">
        <v>0</v>
      </c>
      <c r="AC37" s="25">
        <v>0</v>
      </c>
      <c r="AD37" s="25">
        <v>0</v>
      </c>
      <c r="AE37" s="25">
        <v>-541</v>
      </c>
      <c r="AF37" s="26">
        <v>1000</v>
      </c>
      <c r="AG37" s="26">
        <v>0</v>
      </c>
      <c r="AH37" s="26">
        <v>7772</v>
      </c>
      <c r="AI37" s="25">
        <v>1000</v>
      </c>
      <c r="AJ37" s="25">
        <v>0</v>
      </c>
      <c r="AK37" s="25">
        <v>8522</v>
      </c>
      <c r="AL37" s="26">
        <v>1000</v>
      </c>
      <c r="AM37" s="26">
        <v>2000</v>
      </c>
      <c r="AN37" s="26">
        <v>1000</v>
      </c>
      <c r="AO37" s="26">
        <v>2000</v>
      </c>
      <c r="AP37" s="22">
        <v>0</v>
      </c>
      <c r="AQ37" s="22">
        <v>0</v>
      </c>
      <c r="AR37" s="22">
        <v>0</v>
      </c>
      <c r="AS37" s="22">
        <v>0</v>
      </c>
      <c r="AT37" s="22">
        <v>0</v>
      </c>
      <c r="AU37" s="24">
        <v>0</v>
      </c>
      <c r="AV37" s="24">
        <v>0</v>
      </c>
      <c r="AW37" s="24">
        <v>0</v>
      </c>
    </row>
    <row r="38" spans="1:49" x14ac:dyDescent="0.2">
      <c r="A38" s="21" t="s">
        <v>543</v>
      </c>
      <c r="B38" s="12" t="s">
        <v>1009</v>
      </c>
      <c r="C38" s="21" t="s">
        <v>131</v>
      </c>
      <c r="D38" s="11" t="s">
        <v>882</v>
      </c>
      <c r="E38" s="22">
        <v>200</v>
      </c>
      <c r="F38" s="22">
        <v>0</v>
      </c>
      <c r="G38" s="22">
        <v>48866</v>
      </c>
      <c r="H38" s="107">
        <v>10976</v>
      </c>
      <c r="I38" s="23">
        <v>5674</v>
      </c>
      <c r="J38" s="24">
        <v>11026</v>
      </c>
      <c r="K38" s="24">
        <v>0</v>
      </c>
      <c r="L38" s="24">
        <v>802</v>
      </c>
      <c r="M38" s="24">
        <v>6079</v>
      </c>
      <c r="N38" s="24">
        <v>0</v>
      </c>
      <c r="O38" s="24">
        <v>0</v>
      </c>
      <c r="P38" s="24">
        <v>1855</v>
      </c>
      <c r="Q38" s="24">
        <v>3886</v>
      </c>
      <c r="R38" s="24">
        <v>6770</v>
      </c>
      <c r="S38" s="24">
        <v>2100</v>
      </c>
      <c r="T38" s="24">
        <v>16348</v>
      </c>
      <c r="U38" s="24">
        <v>0</v>
      </c>
      <c r="V38" s="24">
        <v>48866</v>
      </c>
      <c r="W38" s="25">
        <v>173073</v>
      </c>
      <c r="X38" s="25">
        <v>16348</v>
      </c>
      <c r="Y38" s="25">
        <v>1</v>
      </c>
      <c r="Z38" s="25">
        <v>0</v>
      </c>
      <c r="AA38" s="25">
        <v>0</v>
      </c>
      <c r="AB38" s="25">
        <v>0</v>
      </c>
      <c r="AC38" s="25">
        <v>0</v>
      </c>
      <c r="AD38" s="25">
        <v>16347</v>
      </c>
      <c r="AE38" s="25">
        <v>189420</v>
      </c>
      <c r="AF38" s="26">
        <v>86276</v>
      </c>
      <c r="AG38" s="26">
        <v>11011</v>
      </c>
      <c r="AH38" s="26">
        <v>18116</v>
      </c>
      <c r="AI38" s="25">
        <v>105728</v>
      </c>
      <c r="AJ38" s="25">
        <v>10562</v>
      </c>
      <c r="AK38" s="25">
        <v>18075</v>
      </c>
      <c r="AL38" s="26">
        <v>150000</v>
      </c>
      <c r="AM38" s="26">
        <v>200000</v>
      </c>
      <c r="AN38" s="26">
        <v>150000</v>
      </c>
      <c r="AO38" s="26">
        <v>200000</v>
      </c>
      <c r="AP38" s="22">
        <v>0</v>
      </c>
      <c r="AQ38" s="22">
        <v>200</v>
      </c>
      <c r="AR38" s="22">
        <v>0</v>
      </c>
      <c r="AS38" s="22">
        <v>0</v>
      </c>
      <c r="AT38" s="22">
        <v>200</v>
      </c>
      <c r="AU38" s="24">
        <v>431</v>
      </c>
      <c r="AV38" s="24">
        <v>180</v>
      </c>
      <c r="AW38" s="24">
        <v>0</v>
      </c>
    </row>
    <row r="39" spans="1:49" x14ac:dyDescent="0.2">
      <c r="A39" s="21" t="s">
        <v>489</v>
      </c>
      <c r="B39" s="12" t="s">
        <v>1010</v>
      </c>
      <c r="C39" s="21" t="s">
        <v>132</v>
      </c>
      <c r="D39" s="11" t="s">
        <v>882</v>
      </c>
      <c r="E39" s="22">
        <v>0</v>
      </c>
      <c r="F39" s="22">
        <v>0</v>
      </c>
      <c r="G39" s="22">
        <v>76299</v>
      </c>
      <c r="H39" s="107">
        <v>0</v>
      </c>
      <c r="I39" s="23">
        <v>3434</v>
      </c>
      <c r="J39" s="24">
        <v>10622</v>
      </c>
      <c r="K39" s="24">
        <v>0</v>
      </c>
      <c r="L39" s="24">
        <v>11249</v>
      </c>
      <c r="M39" s="24">
        <v>0</v>
      </c>
      <c r="N39" s="24">
        <v>0</v>
      </c>
      <c r="O39" s="24">
        <v>0</v>
      </c>
      <c r="P39" s="24">
        <v>3434</v>
      </c>
      <c r="Q39" s="24">
        <v>0</v>
      </c>
      <c r="R39" s="24">
        <v>0</v>
      </c>
      <c r="S39" s="24">
        <v>0</v>
      </c>
      <c r="T39" s="24">
        <v>50994</v>
      </c>
      <c r="U39" s="24">
        <v>0</v>
      </c>
      <c r="V39" s="24">
        <v>76299</v>
      </c>
      <c r="W39" s="25">
        <v>62301</v>
      </c>
      <c r="X39" s="25">
        <v>50994</v>
      </c>
      <c r="Y39" s="25">
        <v>1592</v>
      </c>
      <c r="Z39" s="25">
        <v>0</v>
      </c>
      <c r="AA39" s="25">
        <v>0</v>
      </c>
      <c r="AB39" s="25">
        <v>0</v>
      </c>
      <c r="AC39" s="25">
        <v>0</v>
      </c>
      <c r="AD39" s="25">
        <v>49402</v>
      </c>
      <c r="AE39" s="25">
        <v>111703</v>
      </c>
      <c r="AF39" s="26">
        <v>0</v>
      </c>
      <c r="AG39" s="26">
        <v>0</v>
      </c>
      <c r="AH39" s="26">
        <v>25038</v>
      </c>
      <c r="AI39" s="25">
        <v>25000</v>
      </c>
      <c r="AJ39" s="25">
        <v>0</v>
      </c>
      <c r="AK39" s="25">
        <v>19867</v>
      </c>
      <c r="AL39" s="26">
        <v>119000</v>
      </c>
      <c r="AM39" s="26">
        <v>124000</v>
      </c>
      <c r="AN39" s="26">
        <v>119000</v>
      </c>
      <c r="AO39" s="26">
        <v>124000</v>
      </c>
      <c r="AP39" s="22">
        <v>0</v>
      </c>
      <c r="AQ39" s="22">
        <v>0</v>
      </c>
      <c r="AR39" s="22">
        <v>0</v>
      </c>
      <c r="AS39" s="22">
        <v>0</v>
      </c>
      <c r="AT39" s="22">
        <v>0</v>
      </c>
      <c r="AU39" s="24">
        <v>6649</v>
      </c>
      <c r="AV39" s="24">
        <v>1563</v>
      </c>
      <c r="AW39" s="24">
        <v>3037</v>
      </c>
    </row>
    <row r="40" spans="1:49" x14ac:dyDescent="0.2">
      <c r="A40" s="21" t="s">
        <v>790</v>
      </c>
      <c r="B40" s="12" t="s">
        <v>1011</v>
      </c>
      <c r="C40" s="21" t="s">
        <v>133</v>
      </c>
      <c r="D40" s="11" t="s">
        <v>885</v>
      </c>
      <c r="E40" s="22">
        <v>0</v>
      </c>
      <c r="F40" s="22">
        <v>0</v>
      </c>
      <c r="G40" s="22">
        <v>61498</v>
      </c>
      <c r="H40" s="107">
        <v>0</v>
      </c>
      <c r="I40" s="23">
        <v>5239</v>
      </c>
      <c r="J40" s="24">
        <v>32691</v>
      </c>
      <c r="K40" s="24">
        <v>0</v>
      </c>
      <c r="L40" s="24">
        <v>3597</v>
      </c>
      <c r="M40" s="24">
        <v>2348</v>
      </c>
      <c r="N40" s="24">
        <v>0</v>
      </c>
      <c r="O40" s="24">
        <v>0</v>
      </c>
      <c r="P40" s="24">
        <v>6416</v>
      </c>
      <c r="Q40" s="24">
        <v>0</v>
      </c>
      <c r="R40" s="24">
        <v>0</v>
      </c>
      <c r="S40" s="24">
        <v>4306</v>
      </c>
      <c r="T40" s="24">
        <v>12140</v>
      </c>
      <c r="U40" s="24">
        <v>0</v>
      </c>
      <c r="V40" s="24">
        <v>61498</v>
      </c>
      <c r="W40" s="25">
        <v>665655</v>
      </c>
      <c r="X40" s="25">
        <v>12140</v>
      </c>
      <c r="Y40" s="25">
        <v>24376</v>
      </c>
      <c r="Z40" s="25">
        <v>0</v>
      </c>
      <c r="AA40" s="25">
        <v>0</v>
      </c>
      <c r="AB40" s="25">
        <v>0</v>
      </c>
      <c r="AC40" s="25">
        <v>0</v>
      </c>
      <c r="AD40" s="25">
        <v>-12236</v>
      </c>
      <c r="AE40" s="25">
        <v>653419</v>
      </c>
      <c r="AF40" s="26">
        <v>332062</v>
      </c>
      <c r="AG40" s="26">
        <v>191138</v>
      </c>
      <c r="AH40" s="26">
        <v>81276</v>
      </c>
      <c r="AI40" s="25">
        <v>332409</v>
      </c>
      <c r="AJ40" s="25">
        <v>182411</v>
      </c>
      <c r="AK40" s="25">
        <v>77278</v>
      </c>
      <c r="AL40" s="26">
        <v>600000</v>
      </c>
      <c r="AM40" s="26">
        <v>660000</v>
      </c>
      <c r="AN40" s="26">
        <v>620000</v>
      </c>
      <c r="AO40" s="26">
        <v>680000</v>
      </c>
      <c r="AP40" s="22">
        <v>0</v>
      </c>
      <c r="AQ40" s="22">
        <v>0</v>
      </c>
      <c r="AR40" s="22">
        <v>0</v>
      </c>
      <c r="AS40" s="22">
        <v>0</v>
      </c>
      <c r="AT40" s="22">
        <v>0</v>
      </c>
      <c r="AU40" s="24">
        <v>2451</v>
      </c>
      <c r="AV40" s="24">
        <v>1146</v>
      </c>
      <c r="AW40" s="24">
        <v>0</v>
      </c>
    </row>
    <row r="41" spans="1:49" x14ac:dyDescent="0.2">
      <c r="A41" s="21" t="s">
        <v>563</v>
      </c>
      <c r="B41" s="12" t="s">
        <v>1012</v>
      </c>
      <c r="C41" s="21" t="s">
        <v>134</v>
      </c>
      <c r="D41" s="11" t="s">
        <v>884</v>
      </c>
      <c r="E41" s="22">
        <v>0</v>
      </c>
      <c r="F41" s="22">
        <v>0</v>
      </c>
      <c r="G41" s="22">
        <v>7564</v>
      </c>
      <c r="H41" s="107">
        <v>0</v>
      </c>
      <c r="I41" s="23">
        <v>4482</v>
      </c>
      <c r="J41" s="24">
        <v>926</v>
      </c>
      <c r="K41" s="24">
        <v>0</v>
      </c>
      <c r="L41" s="24">
        <v>242</v>
      </c>
      <c r="M41" s="24">
        <v>337</v>
      </c>
      <c r="N41" s="24">
        <v>0</v>
      </c>
      <c r="O41" s="24">
        <v>0</v>
      </c>
      <c r="P41" s="24">
        <v>1000</v>
      </c>
      <c r="Q41" s="24">
        <v>0</v>
      </c>
      <c r="R41" s="24">
        <v>0</v>
      </c>
      <c r="S41" s="24">
        <v>3872</v>
      </c>
      <c r="T41" s="24">
        <v>1187</v>
      </c>
      <c r="U41" s="24">
        <v>0</v>
      </c>
      <c r="V41" s="24">
        <v>7564</v>
      </c>
      <c r="W41" s="25">
        <v>8429</v>
      </c>
      <c r="X41" s="25">
        <v>1187</v>
      </c>
      <c r="Y41" s="25">
        <v>486</v>
      </c>
      <c r="Z41" s="25">
        <v>0</v>
      </c>
      <c r="AA41" s="25">
        <v>0</v>
      </c>
      <c r="AB41" s="25">
        <v>0</v>
      </c>
      <c r="AC41" s="25">
        <v>0</v>
      </c>
      <c r="AD41" s="25">
        <v>701</v>
      </c>
      <c r="AE41" s="25">
        <v>9130</v>
      </c>
      <c r="AF41" s="26">
        <v>6000</v>
      </c>
      <c r="AG41" s="26">
        <v>4425</v>
      </c>
      <c r="AH41" s="26">
        <v>36270</v>
      </c>
      <c r="AI41" s="25">
        <v>6000</v>
      </c>
      <c r="AJ41" s="25">
        <v>3861</v>
      </c>
      <c r="AK41" s="25">
        <v>39320</v>
      </c>
      <c r="AL41" s="26">
        <v>11000</v>
      </c>
      <c r="AM41" s="26">
        <v>25000</v>
      </c>
      <c r="AN41" s="26">
        <v>11000</v>
      </c>
      <c r="AO41" s="26">
        <v>25000</v>
      </c>
      <c r="AP41" s="22">
        <v>0</v>
      </c>
      <c r="AQ41" s="22">
        <v>0</v>
      </c>
      <c r="AR41" s="22">
        <v>0</v>
      </c>
      <c r="AS41" s="22">
        <v>0</v>
      </c>
      <c r="AT41" s="22">
        <v>0</v>
      </c>
      <c r="AU41" s="24">
        <v>0</v>
      </c>
      <c r="AV41" s="24">
        <v>202</v>
      </c>
      <c r="AW41" s="24">
        <v>0</v>
      </c>
    </row>
    <row r="42" spans="1:49" x14ac:dyDescent="0.2">
      <c r="A42" s="21" t="s">
        <v>667</v>
      </c>
      <c r="B42" s="12" t="s">
        <v>1013</v>
      </c>
      <c r="C42" s="21" t="s">
        <v>135</v>
      </c>
      <c r="D42" s="11" t="s">
        <v>884</v>
      </c>
      <c r="E42" s="22">
        <v>0</v>
      </c>
      <c r="F42" s="22">
        <v>0</v>
      </c>
      <c r="G42" s="22">
        <v>8604</v>
      </c>
      <c r="H42" s="107">
        <v>0</v>
      </c>
      <c r="I42" s="23">
        <v>458</v>
      </c>
      <c r="J42" s="24">
        <v>937</v>
      </c>
      <c r="K42" s="24">
        <v>0</v>
      </c>
      <c r="L42" s="24">
        <v>275</v>
      </c>
      <c r="M42" s="24">
        <v>88</v>
      </c>
      <c r="N42" s="24">
        <v>0</v>
      </c>
      <c r="O42" s="24">
        <v>0</v>
      </c>
      <c r="P42" s="24">
        <v>6815</v>
      </c>
      <c r="Q42" s="24">
        <v>0</v>
      </c>
      <c r="R42" s="24">
        <v>0</v>
      </c>
      <c r="S42" s="24">
        <v>489</v>
      </c>
      <c r="T42" s="24">
        <v>0</v>
      </c>
      <c r="U42" s="24">
        <v>0</v>
      </c>
      <c r="V42" s="24">
        <v>8604</v>
      </c>
      <c r="W42" s="25">
        <v>-375</v>
      </c>
      <c r="X42" s="25">
        <v>0</v>
      </c>
      <c r="Y42" s="25">
        <v>207</v>
      </c>
      <c r="Z42" s="25">
        <v>489</v>
      </c>
      <c r="AA42" s="25">
        <v>0</v>
      </c>
      <c r="AB42" s="25">
        <v>-7005</v>
      </c>
      <c r="AC42" s="25">
        <v>0</v>
      </c>
      <c r="AD42" s="25">
        <v>6309</v>
      </c>
      <c r="AE42" s="25">
        <v>5934</v>
      </c>
      <c r="AF42" s="26">
        <v>0</v>
      </c>
      <c r="AG42" s="26">
        <v>0</v>
      </c>
      <c r="AH42" s="26">
        <v>34309</v>
      </c>
      <c r="AI42" s="25">
        <v>0</v>
      </c>
      <c r="AJ42" s="25">
        <v>0</v>
      </c>
      <c r="AK42" s="25">
        <v>23581</v>
      </c>
      <c r="AL42" s="26">
        <v>250</v>
      </c>
      <c r="AM42" s="26">
        <v>8976</v>
      </c>
      <c r="AN42" s="26">
        <v>250</v>
      </c>
      <c r="AO42" s="26">
        <v>8976</v>
      </c>
      <c r="AP42" s="22">
        <v>0</v>
      </c>
      <c r="AQ42" s="22">
        <v>0</v>
      </c>
      <c r="AR42" s="22">
        <v>0</v>
      </c>
      <c r="AS42" s="22">
        <v>0</v>
      </c>
      <c r="AT42" s="22">
        <v>0</v>
      </c>
      <c r="AU42" s="24">
        <v>182</v>
      </c>
      <c r="AV42" s="24">
        <v>93</v>
      </c>
      <c r="AW42" s="24">
        <v>0</v>
      </c>
    </row>
    <row r="43" spans="1:49" x14ac:dyDescent="0.2">
      <c r="A43" s="21" t="s">
        <v>811</v>
      </c>
      <c r="B43" s="12" t="s">
        <v>1014</v>
      </c>
      <c r="C43" s="21" t="s">
        <v>136</v>
      </c>
      <c r="D43" s="11" t="s">
        <v>886</v>
      </c>
      <c r="E43" s="22">
        <v>0</v>
      </c>
      <c r="F43" s="22">
        <v>0</v>
      </c>
      <c r="G43" s="22">
        <v>99116</v>
      </c>
      <c r="H43" s="107">
        <v>57098</v>
      </c>
      <c r="I43" s="23">
        <v>25667</v>
      </c>
      <c r="J43" s="24">
        <v>21236</v>
      </c>
      <c r="K43" s="24">
        <v>0</v>
      </c>
      <c r="L43" s="24">
        <v>763</v>
      </c>
      <c r="M43" s="24">
        <v>0</v>
      </c>
      <c r="N43" s="24">
        <v>0</v>
      </c>
      <c r="O43" s="24">
        <v>1002</v>
      </c>
      <c r="P43" s="24">
        <v>32152</v>
      </c>
      <c r="Q43" s="24">
        <v>0</v>
      </c>
      <c r="R43" s="24">
        <v>32404</v>
      </c>
      <c r="S43" s="24">
        <v>9559</v>
      </c>
      <c r="T43" s="24">
        <v>2000</v>
      </c>
      <c r="U43" s="24">
        <v>0</v>
      </c>
      <c r="V43" s="24">
        <v>99116</v>
      </c>
      <c r="W43" s="25">
        <v>582447</v>
      </c>
      <c r="X43" s="25">
        <v>2000</v>
      </c>
      <c r="Y43" s="25">
        <v>3566</v>
      </c>
      <c r="Z43" s="25">
        <v>0</v>
      </c>
      <c r="AA43" s="25">
        <v>0</v>
      </c>
      <c r="AB43" s="25">
        <v>0</v>
      </c>
      <c r="AC43" s="25">
        <v>0</v>
      </c>
      <c r="AD43" s="25">
        <v>-1566</v>
      </c>
      <c r="AE43" s="25">
        <v>580881</v>
      </c>
      <c r="AF43" s="26">
        <v>419300</v>
      </c>
      <c r="AG43" s="26">
        <v>31367</v>
      </c>
      <c r="AH43" s="26">
        <v>164000</v>
      </c>
      <c r="AI43" s="25">
        <v>414975</v>
      </c>
      <c r="AJ43" s="25">
        <v>30670</v>
      </c>
      <c r="AK43" s="25">
        <v>167300</v>
      </c>
      <c r="AL43" s="26">
        <v>750000</v>
      </c>
      <c r="AM43" s="26">
        <v>850000</v>
      </c>
      <c r="AN43" s="26">
        <v>750000</v>
      </c>
      <c r="AO43" s="26">
        <v>850000</v>
      </c>
      <c r="AP43" s="22">
        <v>0</v>
      </c>
      <c r="AQ43" s="22">
        <v>0</v>
      </c>
      <c r="AR43" s="22">
        <v>0</v>
      </c>
      <c r="AS43" s="22">
        <v>0</v>
      </c>
      <c r="AT43" s="22">
        <v>0</v>
      </c>
      <c r="AU43" s="24">
        <v>0</v>
      </c>
      <c r="AV43" s="24">
        <v>762</v>
      </c>
      <c r="AW43" s="24">
        <v>0</v>
      </c>
    </row>
    <row r="44" spans="1:49" x14ac:dyDescent="0.2">
      <c r="A44" s="21" t="s">
        <v>564</v>
      </c>
      <c r="B44" s="12" t="s">
        <v>1015</v>
      </c>
      <c r="C44" s="21" t="s">
        <v>137</v>
      </c>
      <c r="D44" s="11" t="s">
        <v>884</v>
      </c>
      <c r="E44" s="22">
        <v>0</v>
      </c>
      <c r="F44" s="22">
        <v>0</v>
      </c>
      <c r="G44" s="22">
        <v>5789</v>
      </c>
      <c r="H44" s="107">
        <v>3052</v>
      </c>
      <c r="I44" s="23">
        <v>8742</v>
      </c>
      <c r="J44" s="24">
        <v>184</v>
      </c>
      <c r="K44" s="24">
        <v>0</v>
      </c>
      <c r="L44" s="24">
        <v>127</v>
      </c>
      <c r="M44" s="24">
        <v>0</v>
      </c>
      <c r="N44" s="24">
        <v>0</v>
      </c>
      <c r="O44" s="24">
        <v>0</v>
      </c>
      <c r="P44" s="24">
        <v>2677</v>
      </c>
      <c r="Q44" s="24">
        <v>644</v>
      </c>
      <c r="R44" s="24">
        <v>2157</v>
      </c>
      <c r="S44" s="24">
        <v>0</v>
      </c>
      <c r="T44" s="24">
        <v>0</v>
      </c>
      <c r="U44" s="24">
        <v>0</v>
      </c>
      <c r="V44" s="24">
        <v>5789</v>
      </c>
      <c r="W44" s="25">
        <v>74770</v>
      </c>
      <c r="X44" s="25">
        <v>0</v>
      </c>
      <c r="Y44" s="25">
        <v>13</v>
      </c>
      <c r="Z44" s="25">
        <v>1500</v>
      </c>
      <c r="AA44" s="25">
        <v>0</v>
      </c>
      <c r="AB44" s="25">
        <v>0</v>
      </c>
      <c r="AC44" s="25">
        <v>0</v>
      </c>
      <c r="AD44" s="25">
        <v>-1513</v>
      </c>
      <c r="AE44" s="25">
        <v>73257</v>
      </c>
      <c r="AF44" s="26">
        <v>66166</v>
      </c>
      <c r="AG44" s="26">
        <v>0</v>
      </c>
      <c r="AH44" s="26">
        <v>9300</v>
      </c>
      <c r="AI44" s="25">
        <v>64166</v>
      </c>
      <c r="AJ44" s="25">
        <v>0</v>
      </c>
      <c r="AK44" s="25">
        <v>17000</v>
      </c>
      <c r="AL44" s="26">
        <v>85000</v>
      </c>
      <c r="AM44" s="26">
        <v>87000</v>
      </c>
      <c r="AN44" s="26">
        <v>85000</v>
      </c>
      <c r="AO44" s="26">
        <v>87000</v>
      </c>
      <c r="AP44" s="22">
        <v>0</v>
      </c>
      <c r="AQ44" s="22">
        <v>0</v>
      </c>
      <c r="AR44" s="22">
        <v>0</v>
      </c>
      <c r="AS44" s="22">
        <v>0</v>
      </c>
      <c r="AT44" s="22">
        <v>0</v>
      </c>
      <c r="AU44" s="24">
        <v>0</v>
      </c>
      <c r="AV44" s="24">
        <v>127</v>
      </c>
      <c r="AW44" s="24">
        <v>0</v>
      </c>
    </row>
    <row r="45" spans="1:49" x14ac:dyDescent="0.2">
      <c r="A45" s="21" t="s">
        <v>552</v>
      </c>
      <c r="B45" s="12" t="s">
        <v>1016</v>
      </c>
      <c r="C45" s="21" t="s">
        <v>138</v>
      </c>
      <c r="D45" s="11" t="s">
        <v>882</v>
      </c>
      <c r="E45" s="22">
        <v>0</v>
      </c>
      <c r="F45" s="22">
        <v>0</v>
      </c>
      <c r="G45" s="22">
        <v>94183</v>
      </c>
      <c r="H45" s="107">
        <v>45577</v>
      </c>
      <c r="I45" s="23">
        <v>12807</v>
      </c>
      <c r="J45" s="24">
        <v>21967</v>
      </c>
      <c r="K45" s="24">
        <v>0</v>
      </c>
      <c r="L45" s="24">
        <v>982</v>
      </c>
      <c r="M45" s="24">
        <v>6333</v>
      </c>
      <c r="N45" s="24">
        <v>499</v>
      </c>
      <c r="O45" s="24">
        <v>0</v>
      </c>
      <c r="P45" s="24">
        <v>13490</v>
      </c>
      <c r="Q45" s="24">
        <v>13234</v>
      </c>
      <c r="R45" s="24">
        <v>10758</v>
      </c>
      <c r="S45" s="24">
        <v>3283</v>
      </c>
      <c r="T45" s="24">
        <v>23637</v>
      </c>
      <c r="U45" s="24">
        <v>0</v>
      </c>
      <c r="V45" s="24">
        <v>94183</v>
      </c>
      <c r="W45" s="25">
        <v>346673</v>
      </c>
      <c r="X45" s="25">
        <v>23637</v>
      </c>
      <c r="Y45" s="25">
        <v>8914</v>
      </c>
      <c r="Z45" s="25">
        <v>0</v>
      </c>
      <c r="AA45" s="25">
        <v>0</v>
      </c>
      <c r="AB45" s="25">
        <v>0</v>
      </c>
      <c r="AC45" s="25">
        <v>0</v>
      </c>
      <c r="AD45" s="25">
        <v>14723</v>
      </c>
      <c r="AE45" s="25">
        <v>361396</v>
      </c>
      <c r="AF45" s="26">
        <v>245106</v>
      </c>
      <c r="AG45" s="26">
        <v>53871</v>
      </c>
      <c r="AH45" s="26">
        <v>79667</v>
      </c>
      <c r="AI45" s="25">
        <v>260524</v>
      </c>
      <c r="AJ45" s="25">
        <v>51745</v>
      </c>
      <c r="AK45" s="25">
        <v>89135</v>
      </c>
      <c r="AL45" s="26">
        <v>392000</v>
      </c>
      <c r="AM45" s="26">
        <v>404000</v>
      </c>
      <c r="AN45" s="26">
        <v>392000</v>
      </c>
      <c r="AO45" s="26">
        <v>404000</v>
      </c>
      <c r="AP45" s="22">
        <v>0</v>
      </c>
      <c r="AQ45" s="22">
        <v>0</v>
      </c>
      <c r="AR45" s="22">
        <v>0</v>
      </c>
      <c r="AS45" s="22">
        <v>0</v>
      </c>
      <c r="AT45" s="22">
        <v>0</v>
      </c>
      <c r="AU45" s="24">
        <v>0</v>
      </c>
      <c r="AV45" s="24">
        <v>982</v>
      </c>
      <c r="AW45" s="24">
        <v>0</v>
      </c>
    </row>
    <row r="46" spans="1:49" x14ac:dyDescent="0.2">
      <c r="A46" s="21" t="s">
        <v>485</v>
      </c>
      <c r="B46" s="12" t="s">
        <v>1017</v>
      </c>
      <c r="C46" s="21" t="s">
        <v>139</v>
      </c>
      <c r="D46" s="11" t="s">
        <v>882</v>
      </c>
      <c r="E46" s="22">
        <v>0</v>
      </c>
      <c r="F46" s="22">
        <v>0</v>
      </c>
      <c r="G46" s="22">
        <v>195918</v>
      </c>
      <c r="H46" s="107">
        <v>48768</v>
      </c>
      <c r="I46" s="23">
        <v>30065</v>
      </c>
      <c r="J46" s="24">
        <v>50328</v>
      </c>
      <c r="K46" s="24">
        <v>0</v>
      </c>
      <c r="L46" s="24">
        <v>12083</v>
      </c>
      <c r="M46" s="24">
        <v>0</v>
      </c>
      <c r="N46" s="24">
        <v>0</v>
      </c>
      <c r="O46" s="24">
        <v>0</v>
      </c>
      <c r="P46" s="24">
        <v>15476</v>
      </c>
      <c r="Q46" s="24">
        <v>77</v>
      </c>
      <c r="R46" s="24">
        <v>33575</v>
      </c>
      <c r="S46" s="24">
        <v>17656</v>
      </c>
      <c r="T46" s="24">
        <v>66723</v>
      </c>
      <c r="U46" s="24">
        <v>0</v>
      </c>
      <c r="V46" s="24">
        <v>195918</v>
      </c>
      <c r="W46" s="25">
        <v>733662</v>
      </c>
      <c r="X46" s="25">
        <v>66723</v>
      </c>
      <c r="Y46" s="25">
        <v>12005</v>
      </c>
      <c r="Z46" s="25">
        <v>0</v>
      </c>
      <c r="AA46" s="25">
        <v>0</v>
      </c>
      <c r="AB46" s="25">
        <v>1000</v>
      </c>
      <c r="AC46" s="25">
        <v>0</v>
      </c>
      <c r="AD46" s="25">
        <v>53718</v>
      </c>
      <c r="AE46" s="25">
        <v>787380</v>
      </c>
      <c r="AF46" s="26">
        <v>416546</v>
      </c>
      <c r="AG46" s="26">
        <v>152113</v>
      </c>
      <c r="AH46" s="26">
        <v>145685</v>
      </c>
      <c r="AI46" s="25">
        <v>433590</v>
      </c>
      <c r="AJ46" s="25">
        <v>146497</v>
      </c>
      <c r="AK46" s="25">
        <v>75276</v>
      </c>
      <c r="AL46" s="26">
        <v>645000</v>
      </c>
      <c r="AM46" s="26">
        <v>920000</v>
      </c>
      <c r="AN46" s="26">
        <v>645000</v>
      </c>
      <c r="AO46" s="26">
        <v>920000</v>
      </c>
      <c r="AP46" s="22">
        <v>0</v>
      </c>
      <c r="AQ46" s="22">
        <v>0</v>
      </c>
      <c r="AR46" s="22">
        <v>0</v>
      </c>
      <c r="AS46" s="22">
        <v>0</v>
      </c>
      <c r="AT46" s="22">
        <v>0</v>
      </c>
      <c r="AU46" s="24">
        <v>285</v>
      </c>
      <c r="AV46" s="24">
        <v>200</v>
      </c>
      <c r="AW46" s="24">
        <v>0</v>
      </c>
    </row>
    <row r="47" spans="1:49" x14ac:dyDescent="0.2">
      <c r="A47" s="21" t="s">
        <v>668</v>
      </c>
      <c r="B47" s="12" t="s">
        <v>1018</v>
      </c>
      <c r="C47" s="21" t="s">
        <v>140</v>
      </c>
      <c r="D47" s="11" t="s">
        <v>884</v>
      </c>
      <c r="E47" s="22">
        <v>0</v>
      </c>
      <c r="F47" s="22">
        <v>0</v>
      </c>
      <c r="G47" s="22">
        <v>1702</v>
      </c>
      <c r="H47" s="107">
        <v>0</v>
      </c>
      <c r="I47" s="23">
        <v>3382</v>
      </c>
      <c r="J47" s="24">
        <v>798</v>
      </c>
      <c r="K47" s="24">
        <v>0</v>
      </c>
      <c r="L47" s="24">
        <v>0</v>
      </c>
      <c r="M47" s="24">
        <v>0</v>
      </c>
      <c r="N47" s="24">
        <v>0</v>
      </c>
      <c r="O47" s="24">
        <v>0</v>
      </c>
      <c r="P47" s="24">
        <v>615</v>
      </c>
      <c r="Q47" s="24">
        <v>0</v>
      </c>
      <c r="R47" s="24">
        <v>0</v>
      </c>
      <c r="S47" s="24">
        <v>289</v>
      </c>
      <c r="T47" s="24">
        <v>0</v>
      </c>
      <c r="U47" s="24">
        <v>0</v>
      </c>
      <c r="V47" s="24">
        <v>1702</v>
      </c>
      <c r="W47" s="25">
        <v>820</v>
      </c>
      <c r="X47" s="25">
        <v>0</v>
      </c>
      <c r="Y47" s="25">
        <v>266</v>
      </c>
      <c r="Z47" s="25">
        <v>0</v>
      </c>
      <c r="AA47" s="25">
        <v>0</v>
      </c>
      <c r="AB47" s="25">
        <v>0</v>
      </c>
      <c r="AC47" s="25">
        <v>0</v>
      </c>
      <c r="AD47" s="25">
        <v>-266</v>
      </c>
      <c r="AE47" s="25">
        <v>554</v>
      </c>
      <c r="AF47" s="26">
        <v>0</v>
      </c>
      <c r="AG47" s="26">
        <v>820</v>
      </c>
      <c r="AH47" s="26">
        <v>27695</v>
      </c>
      <c r="AI47" s="25">
        <v>0</v>
      </c>
      <c r="AJ47" s="25">
        <v>554</v>
      </c>
      <c r="AK47" s="25">
        <v>30472</v>
      </c>
      <c r="AL47" s="26">
        <v>3000</v>
      </c>
      <c r="AM47" s="26">
        <v>5000</v>
      </c>
      <c r="AN47" s="26">
        <v>3000</v>
      </c>
      <c r="AO47" s="26">
        <v>5000</v>
      </c>
      <c r="AP47" s="22">
        <v>0</v>
      </c>
      <c r="AQ47" s="22">
        <v>0</v>
      </c>
      <c r="AR47" s="22">
        <v>0</v>
      </c>
      <c r="AS47" s="22">
        <v>0</v>
      </c>
      <c r="AT47" s="22">
        <v>0</v>
      </c>
      <c r="AU47" s="24">
        <v>0</v>
      </c>
      <c r="AV47" s="24">
        <v>0</v>
      </c>
      <c r="AW47" s="24">
        <v>0</v>
      </c>
    </row>
    <row r="48" spans="1:49" x14ac:dyDescent="0.2">
      <c r="A48" s="21" t="s">
        <v>812</v>
      </c>
      <c r="B48" s="12" t="s">
        <v>1019</v>
      </c>
      <c r="C48" s="21" t="s">
        <v>141</v>
      </c>
      <c r="D48" s="11" t="s">
        <v>886</v>
      </c>
      <c r="E48" s="22">
        <v>0</v>
      </c>
      <c r="F48" s="22">
        <v>0</v>
      </c>
      <c r="G48" s="22">
        <v>53254</v>
      </c>
      <c r="H48" s="107">
        <v>0</v>
      </c>
      <c r="I48" s="23">
        <v>4416</v>
      </c>
      <c r="J48" s="24">
        <v>9472</v>
      </c>
      <c r="K48" s="24">
        <v>0</v>
      </c>
      <c r="L48" s="24">
        <v>1255</v>
      </c>
      <c r="M48" s="24">
        <v>5333</v>
      </c>
      <c r="N48" s="24">
        <v>0</v>
      </c>
      <c r="O48" s="24">
        <v>477</v>
      </c>
      <c r="P48" s="24">
        <v>9893</v>
      </c>
      <c r="Q48" s="24">
        <v>0</v>
      </c>
      <c r="R48" s="24">
        <v>0</v>
      </c>
      <c r="S48" s="24">
        <v>26598</v>
      </c>
      <c r="T48" s="24">
        <v>226</v>
      </c>
      <c r="U48" s="24">
        <v>0</v>
      </c>
      <c r="V48" s="24">
        <v>53254</v>
      </c>
      <c r="W48" s="25">
        <v>3846</v>
      </c>
      <c r="X48" s="25">
        <v>226</v>
      </c>
      <c r="Y48" s="25">
        <v>969</v>
      </c>
      <c r="Z48" s="25">
        <v>0</v>
      </c>
      <c r="AA48" s="25">
        <v>0</v>
      </c>
      <c r="AB48" s="25">
        <v>0</v>
      </c>
      <c r="AC48" s="25">
        <v>0</v>
      </c>
      <c r="AD48" s="25">
        <v>-743</v>
      </c>
      <c r="AE48" s="25">
        <v>3103</v>
      </c>
      <c r="AF48" s="26">
        <v>24400</v>
      </c>
      <c r="AG48" s="26">
        <v>2862</v>
      </c>
      <c r="AH48" s="26">
        <v>261100</v>
      </c>
      <c r="AI48" s="25">
        <v>0</v>
      </c>
      <c r="AJ48" s="25">
        <v>2293</v>
      </c>
      <c r="AK48" s="25">
        <v>269900</v>
      </c>
      <c r="AL48" s="26">
        <v>30000</v>
      </c>
      <c r="AM48" s="26">
        <v>60000</v>
      </c>
      <c r="AN48" s="26">
        <v>30000</v>
      </c>
      <c r="AO48" s="26">
        <v>60000</v>
      </c>
      <c r="AP48" s="22">
        <v>0</v>
      </c>
      <c r="AQ48" s="22">
        <v>0</v>
      </c>
      <c r="AR48" s="22">
        <v>0</v>
      </c>
      <c r="AS48" s="22">
        <v>0</v>
      </c>
      <c r="AT48" s="22">
        <v>0</v>
      </c>
      <c r="AU48" s="24">
        <v>1006</v>
      </c>
      <c r="AV48" s="24">
        <v>249</v>
      </c>
      <c r="AW48" s="24">
        <v>0</v>
      </c>
    </row>
    <row r="49" spans="1:49" x14ac:dyDescent="0.2">
      <c r="A49" s="21" t="s">
        <v>597</v>
      </c>
      <c r="B49" s="12" t="s">
        <v>1020</v>
      </c>
      <c r="C49" s="21" t="s">
        <v>142</v>
      </c>
      <c r="D49" s="11" t="s">
        <v>884</v>
      </c>
      <c r="E49" s="22">
        <v>0</v>
      </c>
      <c r="F49" s="22">
        <v>0</v>
      </c>
      <c r="G49" s="22">
        <v>8619</v>
      </c>
      <c r="H49" s="107">
        <v>0</v>
      </c>
      <c r="I49" s="23">
        <v>647</v>
      </c>
      <c r="J49" s="24">
        <v>563</v>
      </c>
      <c r="K49" s="24">
        <v>0</v>
      </c>
      <c r="L49" s="24">
        <v>497</v>
      </c>
      <c r="M49" s="24">
        <v>0</v>
      </c>
      <c r="N49" s="24">
        <v>0</v>
      </c>
      <c r="O49" s="24">
        <v>0</v>
      </c>
      <c r="P49" s="24">
        <v>0</v>
      </c>
      <c r="Q49" s="24">
        <v>0</v>
      </c>
      <c r="R49" s="24">
        <v>0</v>
      </c>
      <c r="S49" s="24">
        <v>159</v>
      </c>
      <c r="T49" s="24">
        <v>7400</v>
      </c>
      <c r="U49" s="24">
        <v>0</v>
      </c>
      <c r="V49" s="24">
        <v>8619</v>
      </c>
      <c r="W49" s="25">
        <v>7193</v>
      </c>
      <c r="X49" s="25">
        <v>7400</v>
      </c>
      <c r="Y49" s="25">
        <v>100</v>
      </c>
      <c r="Z49" s="25">
        <v>0</v>
      </c>
      <c r="AA49" s="25">
        <v>0</v>
      </c>
      <c r="AB49" s="25">
        <v>0</v>
      </c>
      <c r="AC49" s="25">
        <v>0</v>
      </c>
      <c r="AD49" s="25">
        <v>7300</v>
      </c>
      <c r="AE49" s="25">
        <v>14493</v>
      </c>
      <c r="AF49" s="26">
        <v>0</v>
      </c>
      <c r="AG49" s="26">
        <v>82</v>
      </c>
      <c r="AH49" s="26">
        <v>0</v>
      </c>
      <c r="AI49" s="25">
        <v>4000</v>
      </c>
      <c r="AJ49" s="25">
        <v>22</v>
      </c>
      <c r="AK49" s="25">
        <v>0</v>
      </c>
      <c r="AL49" s="26">
        <v>14000</v>
      </c>
      <c r="AM49" s="26">
        <v>15000</v>
      </c>
      <c r="AN49" s="26">
        <v>14000</v>
      </c>
      <c r="AO49" s="26">
        <v>15000</v>
      </c>
      <c r="AP49" s="22">
        <v>0</v>
      </c>
      <c r="AQ49" s="22">
        <v>0</v>
      </c>
      <c r="AR49" s="22">
        <v>0</v>
      </c>
      <c r="AS49" s="22">
        <v>0</v>
      </c>
      <c r="AT49" s="22">
        <v>0</v>
      </c>
      <c r="AU49" s="24">
        <v>497</v>
      </c>
      <c r="AV49" s="24">
        <v>0</v>
      </c>
      <c r="AW49" s="24">
        <v>0</v>
      </c>
    </row>
    <row r="50" spans="1:49" x14ac:dyDescent="0.2">
      <c r="A50" s="21" t="s">
        <v>604</v>
      </c>
      <c r="B50" s="12" t="s">
        <v>1021</v>
      </c>
      <c r="C50" s="21" t="s">
        <v>143</v>
      </c>
      <c r="D50" s="11" t="s">
        <v>884</v>
      </c>
      <c r="E50" s="22">
        <v>0</v>
      </c>
      <c r="F50" s="22">
        <v>0</v>
      </c>
      <c r="G50" s="22">
        <v>7413</v>
      </c>
      <c r="H50" s="107">
        <v>0</v>
      </c>
      <c r="I50" s="23">
        <v>224</v>
      </c>
      <c r="J50" s="24">
        <v>371</v>
      </c>
      <c r="K50" s="24">
        <v>0</v>
      </c>
      <c r="L50" s="24">
        <v>0</v>
      </c>
      <c r="M50" s="24">
        <v>0</v>
      </c>
      <c r="N50" s="24">
        <v>0</v>
      </c>
      <c r="O50" s="24">
        <v>0</v>
      </c>
      <c r="P50" s="24">
        <v>224</v>
      </c>
      <c r="Q50" s="24">
        <v>0</v>
      </c>
      <c r="R50" s="24">
        <v>0</v>
      </c>
      <c r="S50" s="24">
        <v>6118</v>
      </c>
      <c r="T50" s="24">
        <v>0</v>
      </c>
      <c r="U50" s="24">
        <v>700</v>
      </c>
      <c r="V50" s="24">
        <v>7413</v>
      </c>
      <c r="W50" s="25">
        <v>0</v>
      </c>
      <c r="X50" s="25">
        <v>0</v>
      </c>
      <c r="Y50" s="25">
        <v>0</v>
      </c>
      <c r="Z50" s="25">
        <v>0</v>
      </c>
      <c r="AA50" s="25">
        <v>0</v>
      </c>
      <c r="AB50" s="25">
        <v>0</v>
      </c>
      <c r="AC50" s="25">
        <v>0</v>
      </c>
      <c r="AD50" s="25">
        <v>0</v>
      </c>
      <c r="AE50" s="25">
        <v>0</v>
      </c>
      <c r="AF50" s="26">
        <v>0</v>
      </c>
      <c r="AG50" s="26">
        <v>0</v>
      </c>
      <c r="AH50" s="26">
        <v>0</v>
      </c>
      <c r="AI50" s="25">
        <v>0</v>
      </c>
      <c r="AJ50" s="25">
        <v>0</v>
      </c>
      <c r="AK50" s="25">
        <v>0</v>
      </c>
      <c r="AL50" s="26">
        <v>0</v>
      </c>
      <c r="AM50" s="26">
        <v>0</v>
      </c>
      <c r="AN50" s="26">
        <v>0</v>
      </c>
      <c r="AO50" s="26">
        <v>0</v>
      </c>
      <c r="AP50" s="22">
        <v>0</v>
      </c>
      <c r="AQ50" s="22">
        <v>0</v>
      </c>
      <c r="AR50" s="22">
        <v>0</v>
      </c>
      <c r="AS50" s="22">
        <v>0</v>
      </c>
      <c r="AT50" s="22">
        <v>0</v>
      </c>
      <c r="AU50" s="24">
        <v>0</v>
      </c>
      <c r="AV50" s="24">
        <v>0</v>
      </c>
      <c r="AW50" s="24">
        <v>0</v>
      </c>
    </row>
    <row r="51" spans="1:49" x14ac:dyDescent="0.2">
      <c r="A51" s="21" t="s">
        <v>695</v>
      </c>
      <c r="B51" s="12" t="s">
        <v>1022</v>
      </c>
      <c r="C51" s="21" t="s">
        <v>144</v>
      </c>
      <c r="D51" s="11" t="s">
        <v>884</v>
      </c>
      <c r="E51" s="22">
        <v>0</v>
      </c>
      <c r="F51" s="22">
        <v>0</v>
      </c>
      <c r="G51" s="22">
        <v>17791</v>
      </c>
      <c r="H51" s="107">
        <v>7813</v>
      </c>
      <c r="I51" s="23">
        <v>1344</v>
      </c>
      <c r="J51" s="24">
        <v>507</v>
      </c>
      <c r="K51" s="24">
        <v>0</v>
      </c>
      <c r="L51" s="24">
        <v>213</v>
      </c>
      <c r="M51" s="24">
        <v>107</v>
      </c>
      <c r="N51" s="24">
        <v>0</v>
      </c>
      <c r="O51" s="24">
        <v>0</v>
      </c>
      <c r="P51" s="24">
        <v>1526</v>
      </c>
      <c r="Q51" s="24">
        <v>3064</v>
      </c>
      <c r="R51" s="24">
        <v>3485</v>
      </c>
      <c r="S51" s="24">
        <v>317</v>
      </c>
      <c r="T51" s="24">
        <v>8572</v>
      </c>
      <c r="U51" s="24">
        <v>0</v>
      </c>
      <c r="V51" s="24">
        <v>17791</v>
      </c>
      <c r="W51" s="25">
        <v>91277</v>
      </c>
      <c r="X51" s="25">
        <v>8572</v>
      </c>
      <c r="Y51" s="25">
        <v>580</v>
      </c>
      <c r="Z51" s="25">
        <v>0</v>
      </c>
      <c r="AA51" s="25">
        <v>0</v>
      </c>
      <c r="AB51" s="25">
        <v>0</v>
      </c>
      <c r="AC51" s="25">
        <v>0</v>
      </c>
      <c r="AD51" s="25">
        <v>7992</v>
      </c>
      <c r="AE51" s="25">
        <v>99269</v>
      </c>
      <c r="AF51" s="26">
        <v>87598</v>
      </c>
      <c r="AG51" s="26">
        <v>0</v>
      </c>
      <c r="AH51" s="26">
        <v>9010</v>
      </c>
      <c r="AI51" s="25">
        <v>98355</v>
      </c>
      <c r="AJ51" s="25">
        <v>0</v>
      </c>
      <c r="AK51" s="25">
        <v>8960</v>
      </c>
      <c r="AL51" s="26">
        <v>90550</v>
      </c>
      <c r="AM51" s="26">
        <v>113200</v>
      </c>
      <c r="AN51" s="26">
        <v>98600</v>
      </c>
      <c r="AO51" s="26">
        <v>123250</v>
      </c>
      <c r="AP51" s="22">
        <v>0</v>
      </c>
      <c r="AQ51" s="22">
        <v>0</v>
      </c>
      <c r="AR51" s="22">
        <v>0</v>
      </c>
      <c r="AS51" s="22">
        <v>0</v>
      </c>
      <c r="AT51" s="22">
        <v>0</v>
      </c>
      <c r="AU51" s="24">
        <v>0</v>
      </c>
      <c r="AV51" s="24">
        <v>207</v>
      </c>
      <c r="AW51" s="24">
        <v>0</v>
      </c>
    </row>
    <row r="52" spans="1:49" x14ac:dyDescent="0.2">
      <c r="A52" s="21" t="s">
        <v>496</v>
      </c>
      <c r="B52" s="12" t="s">
        <v>1023</v>
      </c>
      <c r="C52" s="21" t="s">
        <v>145</v>
      </c>
      <c r="D52" s="11" t="s">
        <v>883</v>
      </c>
      <c r="E52" s="22">
        <v>0</v>
      </c>
      <c r="F52" s="22">
        <v>0</v>
      </c>
      <c r="G52" s="22">
        <v>129940</v>
      </c>
      <c r="H52" s="107">
        <v>0</v>
      </c>
      <c r="I52" s="23">
        <v>6010</v>
      </c>
      <c r="J52" s="24">
        <v>56622</v>
      </c>
      <c r="K52" s="24">
        <v>0</v>
      </c>
      <c r="L52" s="24">
        <v>4739</v>
      </c>
      <c r="M52" s="24">
        <v>47</v>
      </c>
      <c r="N52" s="24">
        <v>74</v>
      </c>
      <c r="O52" s="24">
        <v>0</v>
      </c>
      <c r="P52" s="24">
        <v>7495</v>
      </c>
      <c r="Q52" s="24">
        <v>0</v>
      </c>
      <c r="R52" s="24">
        <v>0</v>
      </c>
      <c r="S52" s="24">
        <v>19883</v>
      </c>
      <c r="T52" s="24">
        <v>41080</v>
      </c>
      <c r="U52" s="24">
        <v>0</v>
      </c>
      <c r="V52" s="24">
        <v>129940</v>
      </c>
      <c r="W52" s="25">
        <v>325827</v>
      </c>
      <c r="X52" s="25">
        <v>41080</v>
      </c>
      <c r="Y52" s="25">
        <v>4035</v>
      </c>
      <c r="Z52" s="25">
        <v>37045</v>
      </c>
      <c r="AA52" s="25">
        <v>0</v>
      </c>
      <c r="AB52" s="25">
        <v>0</v>
      </c>
      <c r="AC52" s="25">
        <v>0</v>
      </c>
      <c r="AD52" s="25">
        <v>0</v>
      </c>
      <c r="AE52" s="25">
        <v>325827</v>
      </c>
      <c r="AF52" s="26">
        <v>163801</v>
      </c>
      <c r="AG52" s="26">
        <v>189331</v>
      </c>
      <c r="AH52" s="26">
        <v>172539</v>
      </c>
      <c r="AI52" s="25">
        <v>224342</v>
      </c>
      <c r="AJ52" s="25">
        <v>7741</v>
      </c>
      <c r="AK52" s="25">
        <v>23318</v>
      </c>
      <c r="AL52" s="26">
        <v>420000</v>
      </c>
      <c r="AM52" s="26">
        <v>470000</v>
      </c>
      <c r="AN52" s="26">
        <v>237500</v>
      </c>
      <c r="AO52" s="26">
        <v>265000</v>
      </c>
      <c r="AP52" s="22">
        <v>0</v>
      </c>
      <c r="AQ52" s="22">
        <v>0</v>
      </c>
      <c r="AR52" s="22">
        <v>0</v>
      </c>
      <c r="AS52" s="22">
        <v>0</v>
      </c>
      <c r="AT52" s="22">
        <v>0</v>
      </c>
      <c r="AU52" s="24">
        <v>0</v>
      </c>
      <c r="AV52" s="24">
        <v>0</v>
      </c>
      <c r="AW52" s="24">
        <v>0</v>
      </c>
    </row>
    <row r="53" spans="1:49" x14ac:dyDescent="0.2">
      <c r="A53" s="21" t="s">
        <v>832</v>
      </c>
      <c r="B53" s="12" t="s">
        <v>1024</v>
      </c>
      <c r="C53" s="21" t="s">
        <v>146</v>
      </c>
      <c r="D53" s="11" t="s">
        <v>887</v>
      </c>
      <c r="E53" s="22">
        <v>0</v>
      </c>
      <c r="F53" s="22">
        <v>0</v>
      </c>
      <c r="G53" s="22">
        <v>3212</v>
      </c>
      <c r="H53" s="107">
        <v>0</v>
      </c>
      <c r="I53" s="23">
        <v>287</v>
      </c>
      <c r="J53" s="24">
        <v>0</v>
      </c>
      <c r="K53" s="24">
        <v>0</v>
      </c>
      <c r="L53" s="24">
        <v>0</v>
      </c>
      <c r="M53" s="24">
        <v>0</v>
      </c>
      <c r="N53" s="24">
        <v>0</v>
      </c>
      <c r="O53" s="24">
        <v>0</v>
      </c>
      <c r="P53" s="24">
        <v>43</v>
      </c>
      <c r="Q53" s="24">
        <v>0</v>
      </c>
      <c r="R53" s="24">
        <v>0</v>
      </c>
      <c r="S53" s="24">
        <v>3169</v>
      </c>
      <c r="T53" s="24">
        <v>0</v>
      </c>
      <c r="U53" s="24">
        <v>0</v>
      </c>
      <c r="V53" s="24">
        <v>3212</v>
      </c>
      <c r="W53" s="25">
        <v>1778</v>
      </c>
      <c r="X53" s="25">
        <v>0</v>
      </c>
      <c r="Y53" s="25">
        <v>47</v>
      </c>
      <c r="Z53" s="25">
        <v>0</v>
      </c>
      <c r="AA53" s="25">
        <v>0</v>
      </c>
      <c r="AB53" s="25">
        <v>0</v>
      </c>
      <c r="AC53" s="25">
        <v>0</v>
      </c>
      <c r="AD53" s="25">
        <v>-47</v>
      </c>
      <c r="AE53" s="25">
        <v>1731</v>
      </c>
      <c r="AF53" s="26">
        <v>7750</v>
      </c>
      <c r="AG53" s="26">
        <v>1779</v>
      </c>
      <c r="AH53" s="26">
        <v>21250</v>
      </c>
      <c r="AI53" s="25">
        <v>7382</v>
      </c>
      <c r="AJ53" s="25">
        <v>1732</v>
      </c>
      <c r="AK53" s="25">
        <v>23000</v>
      </c>
      <c r="AL53" s="26">
        <v>9529</v>
      </c>
      <c r="AM53" s="26">
        <v>9529</v>
      </c>
      <c r="AN53" s="26">
        <v>9114</v>
      </c>
      <c r="AO53" s="26">
        <v>9114</v>
      </c>
      <c r="AP53" s="22">
        <v>0</v>
      </c>
      <c r="AQ53" s="22">
        <v>0</v>
      </c>
      <c r="AR53" s="22">
        <v>0</v>
      </c>
      <c r="AS53" s="22">
        <v>0</v>
      </c>
      <c r="AT53" s="22">
        <v>0</v>
      </c>
      <c r="AU53" s="24">
        <v>0</v>
      </c>
      <c r="AV53" s="24">
        <v>0</v>
      </c>
      <c r="AW53" s="24">
        <v>0</v>
      </c>
    </row>
    <row r="54" spans="1:49" x14ac:dyDescent="0.2">
      <c r="A54" s="21" t="s">
        <v>636</v>
      </c>
      <c r="B54" s="12" t="s">
        <v>1025</v>
      </c>
      <c r="C54" s="21" t="s">
        <v>147</v>
      </c>
      <c r="D54" s="11" t="s">
        <v>884</v>
      </c>
      <c r="E54" s="22">
        <v>0</v>
      </c>
      <c r="F54" s="22">
        <v>0</v>
      </c>
      <c r="G54" s="22">
        <v>6790</v>
      </c>
      <c r="H54" s="107">
        <v>0</v>
      </c>
      <c r="I54" s="23">
        <v>1017</v>
      </c>
      <c r="J54" s="24">
        <v>1635</v>
      </c>
      <c r="K54" s="24">
        <v>561</v>
      </c>
      <c r="L54" s="24">
        <v>591</v>
      </c>
      <c r="M54" s="24">
        <v>33</v>
      </c>
      <c r="N54" s="24">
        <v>0</v>
      </c>
      <c r="O54" s="24">
        <v>0</v>
      </c>
      <c r="P54" s="24">
        <v>1313</v>
      </c>
      <c r="Q54" s="24">
        <v>0</v>
      </c>
      <c r="R54" s="24">
        <v>0</v>
      </c>
      <c r="S54" s="24">
        <v>754</v>
      </c>
      <c r="T54" s="24">
        <v>1903</v>
      </c>
      <c r="U54" s="24">
        <v>0</v>
      </c>
      <c r="V54" s="24">
        <v>6790</v>
      </c>
      <c r="W54" s="25">
        <v>27437</v>
      </c>
      <c r="X54" s="25">
        <v>1903</v>
      </c>
      <c r="Y54" s="25">
        <v>780</v>
      </c>
      <c r="Z54" s="25">
        <v>0</v>
      </c>
      <c r="AA54" s="25">
        <v>0</v>
      </c>
      <c r="AB54" s="25">
        <v>0</v>
      </c>
      <c r="AC54" s="25">
        <v>0</v>
      </c>
      <c r="AD54" s="25">
        <v>1123</v>
      </c>
      <c r="AE54" s="25">
        <v>28560</v>
      </c>
      <c r="AF54" s="26">
        <v>20607</v>
      </c>
      <c r="AG54" s="26">
        <v>0</v>
      </c>
      <c r="AH54" s="26">
        <v>10292</v>
      </c>
      <c r="AI54" s="25">
        <v>20616</v>
      </c>
      <c r="AJ54" s="25">
        <v>0</v>
      </c>
      <c r="AK54" s="25">
        <v>14072</v>
      </c>
      <c r="AL54" s="26">
        <v>31026</v>
      </c>
      <c r="AM54" s="26">
        <v>32577</v>
      </c>
      <c r="AN54" s="26">
        <v>31026</v>
      </c>
      <c r="AO54" s="26">
        <v>32577</v>
      </c>
      <c r="AP54" s="22">
        <v>0</v>
      </c>
      <c r="AQ54" s="22">
        <v>0</v>
      </c>
      <c r="AR54" s="22">
        <v>0</v>
      </c>
      <c r="AS54" s="22">
        <v>0</v>
      </c>
      <c r="AT54" s="22">
        <v>0</v>
      </c>
      <c r="AU54" s="24">
        <v>0</v>
      </c>
      <c r="AV54" s="24">
        <v>0</v>
      </c>
      <c r="AW54" s="24">
        <v>0</v>
      </c>
    </row>
    <row r="55" spans="1:49" x14ac:dyDescent="0.2">
      <c r="A55" s="21" t="s">
        <v>760</v>
      </c>
      <c r="B55" s="12" t="s">
        <v>1026</v>
      </c>
      <c r="C55" s="21" t="s">
        <v>148</v>
      </c>
      <c r="D55" s="11" t="s">
        <v>885</v>
      </c>
      <c r="E55" s="22">
        <v>0</v>
      </c>
      <c r="F55" s="22">
        <v>0</v>
      </c>
      <c r="G55" s="22">
        <v>32497</v>
      </c>
      <c r="H55" s="107">
        <v>16176</v>
      </c>
      <c r="I55" s="23">
        <v>4052</v>
      </c>
      <c r="J55" s="24">
        <v>6571</v>
      </c>
      <c r="K55" s="24">
        <v>0</v>
      </c>
      <c r="L55" s="24">
        <v>395</v>
      </c>
      <c r="M55" s="24">
        <v>899</v>
      </c>
      <c r="N55" s="24">
        <v>28</v>
      </c>
      <c r="O55" s="24">
        <v>0</v>
      </c>
      <c r="P55" s="24">
        <v>1608</v>
      </c>
      <c r="Q55" s="24">
        <v>8290</v>
      </c>
      <c r="R55" s="24">
        <v>7886</v>
      </c>
      <c r="S55" s="24">
        <v>1420</v>
      </c>
      <c r="T55" s="24">
        <v>5400</v>
      </c>
      <c r="U55" s="24">
        <v>0</v>
      </c>
      <c r="V55" s="24">
        <v>32497</v>
      </c>
      <c r="W55" s="25">
        <v>244021</v>
      </c>
      <c r="X55" s="25">
        <v>5400</v>
      </c>
      <c r="Y55" s="25">
        <v>2918</v>
      </c>
      <c r="Z55" s="25">
        <v>783</v>
      </c>
      <c r="AA55" s="25">
        <v>0</v>
      </c>
      <c r="AB55" s="25">
        <v>0</v>
      </c>
      <c r="AC55" s="25">
        <v>0</v>
      </c>
      <c r="AD55" s="25">
        <v>1699</v>
      </c>
      <c r="AE55" s="25">
        <v>245720</v>
      </c>
      <c r="AF55" s="26">
        <v>196011</v>
      </c>
      <c r="AG55" s="26">
        <v>5056</v>
      </c>
      <c r="AH55" s="26">
        <v>22600</v>
      </c>
      <c r="AI55" s="25">
        <v>195682</v>
      </c>
      <c r="AJ55" s="25">
        <v>4316</v>
      </c>
      <c r="AK55" s="25">
        <v>18550</v>
      </c>
      <c r="AL55" s="26">
        <v>249000</v>
      </c>
      <c r="AM55" s="26">
        <v>284000</v>
      </c>
      <c r="AN55" s="26">
        <v>250700</v>
      </c>
      <c r="AO55" s="26">
        <v>285700</v>
      </c>
      <c r="AP55" s="22">
        <v>0</v>
      </c>
      <c r="AQ55" s="22">
        <v>0</v>
      </c>
      <c r="AR55" s="22">
        <v>0</v>
      </c>
      <c r="AS55" s="22">
        <v>0</v>
      </c>
      <c r="AT55" s="22">
        <v>0</v>
      </c>
      <c r="AU55" s="24">
        <v>15</v>
      </c>
      <c r="AV55" s="24">
        <v>0</v>
      </c>
      <c r="AW55" s="24">
        <v>0</v>
      </c>
    </row>
    <row r="56" spans="1:49" x14ac:dyDescent="0.2">
      <c r="A56" s="21" t="s">
        <v>791</v>
      </c>
      <c r="B56" s="12" t="s">
        <v>1027</v>
      </c>
      <c r="C56" s="21" t="s">
        <v>149</v>
      </c>
      <c r="D56" s="11" t="s">
        <v>885</v>
      </c>
      <c r="E56" s="22">
        <v>0</v>
      </c>
      <c r="F56" s="22">
        <v>0</v>
      </c>
      <c r="G56" s="22">
        <v>55342</v>
      </c>
      <c r="H56" s="107">
        <v>0</v>
      </c>
      <c r="I56" s="23">
        <v>830</v>
      </c>
      <c r="J56" s="24">
        <v>28287</v>
      </c>
      <c r="K56" s="24">
        <v>0</v>
      </c>
      <c r="L56" s="24">
        <v>170</v>
      </c>
      <c r="M56" s="24">
        <v>77</v>
      </c>
      <c r="N56" s="24">
        <v>2578</v>
      </c>
      <c r="O56" s="24">
        <v>0</v>
      </c>
      <c r="P56" s="24">
        <v>1683</v>
      </c>
      <c r="Q56" s="24">
        <v>0</v>
      </c>
      <c r="R56" s="24">
        <v>0</v>
      </c>
      <c r="S56" s="24">
        <v>12364</v>
      </c>
      <c r="T56" s="24">
        <v>10183</v>
      </c>
      <c r="U56" s="24">
        <v>0</v>
      </c>
      <c r="V56" s="24">
        <v>55342</v>
      </c>
      <c r="W56" s="25">
        <v>179894</v>
      </c>
      <c r="X56" s="25">
        <v>10183</v>
      </c>
      <c r="Y56" s="25">
        <v>4976</v>
      </c>
      <c r="Z56" s="25">
        <v>0</v>
      </c>
      <c r="AA56" s="25">
        <v>0</v>
      </c>
      <c r="AB56" s="25">
        <v>0</v>
      </c>
      <c r="AC56" s="25">
        <v>0</v>
      </c>
      <c r="AD56" s="25">
        <v>5207</v>
      </c>
      <c r="AE56" s="25">
        <v>185101</v>
      </c>
      <c r="AF56" s="26">
        <v>82616</v>
      </c>
      <c r="AG56" s="26">
        <v>39429</v>
      </c>
      <c r="AH56" s="26">
        <v>86300</v>
      </c>
      <c r="AI56" s="25">
        <v>84216</v>
      </c>
      <c r="AJ56" s="25">
        <v>37904</v>
      </c>
      <c r="AK56" s="25">
        <v>42700</v>
      </c>
      <c r="AL56" s="26">
        <v>131000</v>
      </c>
      <c r="AM56" s="26">
        <v>139000</v>
      </c>
      <c r="AN56" s="26">
        <v>131000</v>
      </c>
      <c r="AO56" s="26">
        <v>139000</v>
      </c>
      <c r="AP56" s="22">
        <v>0</v>
      </c>
      <c r="AQ56" s="22">
        <v>0</v>
      </c>
      <c r="AR56" s="22">
        <v>0</v>
      </c>
      <c r="AS56" s="22">
        <v>0</v>
      </c>
      <c r="AT56" s="22">
        <v>0</v>
      </c>
      <c r="AU56" s="24">
        <v>0</v>
      </c>
      <c r="AV56" s="24">
        <v>0</v>
      </c>
      <c r="AW56" s="24">
        <v>0</v>
      </c>
    </row>
    <row r="57" spans="1:49" x14ac:dyDescent="0.2">
      <c r="A57" s="21" t="s">
        <v>503</v>
      </c>
      <c r="B57" s="12" t="s">
        <v>1028</v>
      </c>
      <c r="C57" s="21" t="s">
        <v>150</v>
      </c>
      <c r="D57" s="11" t="s">
        <v>884</v>
      </c>
      <c r="E57" s="22">
        <v>0</v>
      </c>
      <c r="F57" s="22">
        <v>0</v>
      </c>
      <c r="G57" s="22">
        <v>42538</v>
      </c>
      <c r="H57" s="107">
        <v>5990</v>
      </c>
      <c r="I57" s="23">
        <v>4700</v>
      </c>
      <c r="J57" s="24">
        <v>2430</v>
      </c>
      <c r="K57" s="24">
        <v>0</v>
      </c>
      <c r="L57" s="24">
        <v>1773</v>
      </c>
      <c r="M57" s="24">
        <v>0</v>
      </c>
      <c r="N57" s="24">
        <v>0</v>
      </c>
      <c r="O57" s="24">
        <v>0</v>
      </c>
      <c r="P57" s="24">
        <v>12353</v>
      </c>
      <c r="Q57" s="24">
        <v>10569</v>
      </c>
      <c r="R57" s="24">
        <v>5990</v>
      </c>
      <c r="S57" s="24">
        <v>4838</v>
      </c>
      <c r="T57" s="24">
        <v>4585</v>
      </c>
      <c r="U57" s="24">
        <v>0</v>
      </c>
      <c r="V57" s="24">
        <v>42538</v>
      </c>
      <c r="W57" s="25">
        <v>220433</v>
      </c>
      <c r="X57" s="25">
        <v>4585</v>
      </c>
      <c r="Y57" s="25">
        <v>0</v>
      </c>
      <c r="Z57" s="25">
        <v>0</v>
      </c>
      <c r="AA57" s="25">
        <v>0</v>
      </c>
      <c r="AB57" s="25">
        <v>0</v>
      </c>
      <c r="AC57" s="25">
        <v>0</v>
      </c>
      <c r="AD57" s="25">
        <v>4585</v>
      </c>
      <c r="AE57" s="25">
        <v>225018</v>
      </c>
      <c r="AF57" s="26">
        <v>213572</v>
      </c>
      <c r="AG57" s="26">
        <v>0</v>
      </c>
      <c r="AH57" s="26">
        <v>96060</v>
      </c>
      <c r="AI57" s="25">
        <v>213572</v>
      </c>
      <c r="AJ57" s="25">
        <v>0</v>
      </c>
      <c r="AK57" s="25">
        <v>110635</v>
      </c>
      <c r="AL57" s="26">
        <v>220433</v>
      </c>
      <c r="AM57" s="26">
        <v>250000</v>
      </c>
      <c r="AN57" s="26">
        <v>225018</v>
      </c>
      <c r="AO57" s="26">
        <v>250000</v>
      </c>
      <c r="AP57" s="22">
        <v>0</v>
      </c>
      <c r="AQ57" s="22">
        <v>0</v>
      </c>
      <c r="AR57" s="22">
        <v>0</v>
      </c>
      <c r="AS57" s="22">
        <v>0</v>
      </c>
      <c r="AT57" s="22">
        <v>0</v>
      </c>
      <c r="AU57" s="24">
        <v>0</v>
      </c>
      <c r="AV57" s="24">
        <v>0</v>
      </c>
      <c r="AW57" s="24">
        <v>0</v>
      </c>
    </row>
    <row r="58" spans="1:49" x14ac:dyDescent="0.2">
      <c r="A58" s="21" t="s">
        <v>502</v>
      </c>
      <c r="B58" s="12" t="s">
        <v>1029</v>
      </c>
      <c r="C58" s="21" t="s">
        <v>151</v>
      </c>
      <c r="D58" s="11" t="s">
        <v>883</v>
      </c>
      <c r="E58" s="22">
        <v>0</v>
      </c>
      <c r="F58" s="22">
        <v>0</v>
      </c>
      <c r="G58" s="22">
        <v>158120</v>
      </c>
      <c r="H58" s="107">
        <v>0</v>
      </c>
      <c r="I58" s="23">
        <v>1894</v>
      </c>
      <c r="J58" s="24">
        <v>46258</v>
      </c>
      <c r="K58" s="24">
        <v>17</v>
      </c>
      <c r="L58" s="24">
        <v>24486</v>
      </c>
      <c r="M58" s="24">
        <v>56591</v>
      </c>
      <c r="N58" s="24">
        <v>0</v>
      </c>
      <c r="O58" s="24">
        <v>0</v>
      </c>
      <c r="P58" s="24">
        <v>777</v>
      </c>
      <c r="Q58" s="24">
        <v>0</v>
      </c>
      <c r="R58" s="24">
        <v>0</v>
      </c>
      <c r="S58" s="24">
        <v>583</v>
      </c>
      <c r="T58" s="24">
        <v>26834</v>
      </c>
      <c r="U58" s="24">
        <v>2574</v>
      </c>
      <c r="V58" s="24">
        <v>158120</v>
      </c>
      <c r="W58" s="25">
        <v>642500</v>
      </c>
      <c r="X58" s="25">
        <v>45082</v>
      </c>
      <c r="Y58" s="25">
        <v>8930</v>
      </c>
      <c r="Z58" s="25">
        <v>0</v>
      </c>
      <c r="AA58" s="25">
        <v>0</v>
      </c>
      <c r="AB58" s="25">
        <v>0</v>
      </c>
      <c r="AC58" s="25">
        <v>0</v>
      </c>
      <c r="AD58" s="25">
        <v>36152</v>
      </c>
      <c r="AE58" s="25">
        <v>678652</v>
      </c>
      <c r="AF58" s="26">
        <v>358100</v>
      </c>
      <c r="AG58" s="26">
        <v>123616</v>
      </c>
      <c r="AH58" s="26">
        <v>10100</v>
      </c>
      <c r="AI58" s="25">
        <v>34700</v>
      </c>
      <c r="AJ58" s="25">
        <v>123323</v>
      </c>
      <c r="AK58" s="25">
        <v>40500</v>
      </c>
      <c r="AL58" s="26">
        <v>672500</v>
      </c>
      <c r="AM58" s="26">
        <v>702500</v>
      </c>
      <c r="AN58" s="26">
        <v>672500</v>
      </c>
      <c r="AO58" s="26">
        <v>702500</v>
      </c>
      <c r="AP58" s="22">
        <v>0</v>
      </c>
      <c r="AQ58" s="22">
        <v>0</v>
      </c>
      <c r="AR58" s="22">
        <v>0</v>
      </c>
      <c r="AS58" s="22">
        <v>0</v>
      </c>
      <c r="AT58" s="22">
        <v>0</v>
      </c>
      <c r="AU58" s="24">
        <v>0</v>
      </c>
      <c r="AV58" s="24">
        <v>20824</v>
      </c>
      <c r="AW58" s="24">
        <v>1124</v>
      </c>
    </row>
    <row r="59" spans="1:49" x14ac:dyDescent="0.2">
      <c r="A59" s="21" t="s">
        <v>833</v>
      </c>
      <c r="B59" s="12" t="s">
        <v>1030</v>
      </c>
      <c r="C59" s="21" t="s">
        <v>152</v>
      </c>
      <c r="D59" s="11" t="s">
        <v>887</v>
      </c>
      <c r="E59" s="22">
        <v>0</v>
      </c>
      <c r="F59" s="22">
        <v>0</v>
      </c>
      <c r="G59" s="22">
        <v>2854</v>
      </c>
      <c r="H59" s="107">
        <v>0</v>
      </c>
      <c r="I59" s="23">
        <v>42</v>
      </c>
      <c r="J59" s="24">
        <v>307</v>
      </c>
      <c r="K59" s="24">
        <v>0</v>
      </c>
      <c r="L59" s="24">
        <v>0</v>
      </c>
      <c r="M59" s="24">
        <v>0</v>
      </c>
      <c r="N59" s="24">
        <v>0</v>
      </c>
      <c r="O59" s="24">
        <v>0</v>
      </c>
      <c r="P59" s="24">
        <v>0</v>
      </c>
      <c r="Q59" s="24">
        <v>0</v>
      </c>
      <c r="R59" s="24">
        <v>0</v>
      </c>
      <c r="S59" s="24">
        <v>2547</v>
      </c>
      <c r="T59" s="24">
        <v>0</v>
      </c>
      <c r="U59" s="24">
        <v>0</v>
      </c>
      <c r="V59" s="24">
        <v>2854</v>
      </c>
      <c r="W59" s="25">
        <v>3373</v>
      </c>
      <c r="X59" s="25">
        <v>0</v>
      </c>
      <c r="Y59" s="25">
        <v>140</v>
      </c>
      <c r="Z59" s="25">
        <v>0</v>
      </c>
      <c r="AA59" s="25">
        <v>0</v>
      </c>
      <c r="AB59" s="25">
        <v>0</v>
      </c>
      <c r="AC59" s="25">
        <v>0</v>
      </c>
      <c r="AD59" s="25">
        <v>-140</v>
      </c>
      <c r="AE59" s="25">
        <v>3233</v>
      </c>
      <c r="AF59" s="26">
        <v>3200</v>
      </c>
      <c r="AG59" s="26">
        <v>0</v>
      </c>
      <c r="AH59" s="26">
        <v>16160</v>
      </c>
      <c r="AI59" s="25">
        <v>3200</v>
      </c>
      <c r="AJ59" s="25">
        <v>0</v>
      </c>
      <c r="AK59" s="25">
        <v>17007</v>
      </c>
      <c r="AL59" s="26">
        <v>3333</v>
      </c>
      <c r="AM59" s="26">
        <v>3333</v>
      </c>
      <c r="AN59" s="26">
        <v>3333</v>
      </c>
      <c r="AO59" s="26">
        <v>3333</v>
      </c>
      <c r="AP59" s="22">
        <v>0</v>
      </c>
      <c r="AQ59" s="22">
        <v>0</v>
      </c>
      <c r="AR59" s="22">
        <v>0</v>
      </c>
      <c r="AS59" s="22">
        <v>0</v>
      </c>
      <c r="AT59" s="22">
        <v>0</v>
      </c>
      <c r="AU59" s="24">
        <v>0</v>
      </c>
      <c r="AV59" s="24">
        <v>0</v>
      </c>
      <c r="AW59" s="24">
        <v>0</v>
      </c>
    </row>
    <row r="60" spans="1:49" x14ac:dyDescent="0.2">
      <c r="A60" s="21" t="s">
        <v>1</v>
      </c>
      <c r="B60" s="12" t="s">
        <v>1031</v>
      </c>
      <c r="C60" s="21" t="s">
        <v>1032</v>
      </c>
      <c r="D60" s="11" t="s">
        <v>887</v>
      </c>
      <c r="E60" s="22">
        <v>0</v>
      </c>
      <c r="F60" s="22">
        <v>0</v>
      </c>
      <c r="G60" s="22">
        <v>6284</v>
      </c>
      <c r="H60" s="107">
        <v>0</v>
      </c>
      <c r="I60" s="23">
        <v>1235</v>
      </c>
      <c r="J60" s="24">
        <v>947</v>
      </c>
      <c r="K60" s="24">
        <v>0</v>
      </c>
      <c r="L60" s="24">
        <v>0</v>
      </c>
      <c r="M60" s="24">
        <v>0</v>
      </c>
      <c r="N60" s="24">
        <v>0</v>
      </c>
      <c r="O60" s="24">
        <v>0</v>
      </c>
      <c r="P60" s="24">
        <v>1749</v>
      </c>
      <c r="Q60" s="24">
        <v>0</v>
      </c>
      <c r="R60" s="24">
        <v>0</v>
      </c>
      <c r="S60" s="24">
        <v>3588</v>
      </c>
      <c r="T60" s="24">
        <v>0</v>
      </c>
      <c r="U60" s="24">
        <v>0</v>
      </c>
      <c r="V60" s="24">
        <v>6284</v>
      </c>
      <c r="W60" s="25">
        <v>23628</v>
      </c>
      <c r="X60" s="25">
        <v>0</v>
      </c>
      <c r="Y60" s="25">
        <v>805</v>
      </c>
      <c r="Z60" s="25">
        <v>0</v>
      </c>
      <c r="AA60" s="25">
        <v>0</v>
      </c>
      <c r="AB60" s="25">
        <v>0</v>
      </c>
      <c r="AC60" s="25">
        <v>0</v>
      </c>
      <c r="AD60" s="25">
        <v>-805</v>
      </c>
      <c r="AE60" s="25">
        <v>22823</v>
      </c>
      <c r="AF60" s="26">
        <v>9762</v>
      </c>
      <c r="AG60" s="26">
        <v>44</v>
      </c>
      <c r="AH60" s="26">
        <v>15943</v>
      </c>
      <c r="AI60" s="25">
        <v>9313</v>
      </c>
      <c r="AJ60" s="25">
        <v>44</v>
      </c>
      <c r="AK60" s="25">
        <v>16515</v>
      </c>
      <c r="AL60" s="26">
        <v>11841</v>
      </c>
      <c r="AM60" s="26">
        <v>14841</v>
      </c>
      <c r="AN60" s="26">
        <v>11412</v>
      </c>
      <c r="AO60" s="26">
        <v>14412</v>
      </c>
      <c r="AP60" s="22">
        <v>0</v>
      </c>
      <c r="AQ60" s="22">
        <v>0</v>
      </c>
      <c r="AR60" s="22">
        <v>0</v>
      </c>
      <c r="AS60" s="22">
        <v>0</v>
      </c>
      <c r="AT60" s="22">
        <v>0</v>
      </c>
      <c r="AU60" s="24">
        <v>0</v>
      </c>
      <c r="AV60" s="24">
        <v>0</v>
      </c>
      <c r="AW60" s="24">
        <v>0</v>
      </c>
    </row>
    <row r="61" spans="1:49" x14ac:dyDescent="0.2">
      <c r="A61" s="21" t="s">
        <v>796</v>
      </c>
      <c r="B61" s="12" t="s">
        <v>1033</v>
      </c>
      <c r="C61" s="21" t="s">
        <v>153</v>
      </c>
      <c r="D61" s="11" t="s">
        <v>886</v>
      </c>
      <c r="E61" s="22">
        <v>0</v>
      </c>
      <c r="F61" s="22">
        <v>0</v>
      </c>
      <c r="G61" s="22">
        <v>176126</v>
      </c>
      <c r="H61" s="107">
        <v>110834</v>
      </c>
      <c r="I61" s="23">
        <v>66622</v>
      </c>
      <c r="J61" s="24">
        <v>6714</v>
      </c>
      <c r="K61" s="24">
        <v>0</v>
      </c>
      <c r="L61" s="24">
        <v>22620</v>
      </c>
      <c r="M61" s="24">
        <v>89</v>
      </c>
      <c r="N61" s="24">
        <v>565</v>
      </c>
      <c r="O61" s="24">
        <v>6358</v>
      </c>
      <c r="P61" s="24">
        <v>48990</v>
      </c>
      <c r="Q61" s="24">
        <v>13518</v>
      </c>
      <c r="R61" s="24">
        <v>46061</v>
      </c>
      <c r="S61" s="24">
        <v>11859</v>
      </c>
      <c r="T61" s="24">
        <v>19352</v>
      </c>
      <c r="U61" s="24">
        <v>0</v>
      </c>
      <c r="V61" s="24">
        <v>176126</v>
      </c>
      <c r="W61" s="25">
        <v>571906</v>
      </c>
      <c r="X61" s="25">
        <v>19352</v>
      </c>
      <c r="Y61" s="25">
        <v>7698</v>
      </c>
      <c r="Z61" s="25">
        <v>0</v>
      </c>
      <c r="AA61" s="25">
        <v>0</v>
      </c>
      <c r="AB61" s="25">
        <v>0</v>
      </c>
      <c r="AC61" s="25">
        <v>0</v>
      </c>
      <c r="AD61" s="25">
        <v>11654</v>
      </c>
      <c r="AE61" s="25">
        <v>583560</v>
      </c>
      <c r="AF61" s="26">
        <v>343005</v>
      </c>
      <c r="AG61" s="26">
        <v>81534</v>
      </c>
      <c r="AH61" s="26">
        <v>234850</v>
      </c>
      <c r="AI61" s="25">
        <v>343005</v>
      </c>
      <c r="AJ61" s="25">
        <v>69418</v>
      </c>
      <c r="AK61" s="25">
        <v>219874</v>
      </c>
      <c r="AL61" s="26">
        <v>472000</v>
      </c>
      <c r="AM61" s="26">
        <v>572000</v>
      </c>
      <c r="AN61" s="26">
        <v>472000</v>
      </c>
      <c r="AO61" s="26">
        <v>572000</v>
      </c>
      <c r="AP61" s="22">
        <v>0</v>
      </c>
      <c r="AQ61" s="22">
        <v>0</v>
      </c>
      <c r="AR61" s="22">
        <v>0</v>
      </c>
      <c r="AS61" s="22">
        <v>0</v>
      </c>
      <c r="AT61" s="22">
        <v>0</v>
      </c>
      <c r="AU61" s="24">
        <v>2179</v>
      </c>
      <c r="AV61" s="24">
        <v>4742</v>
      </c>
      <c r="AW61" s="24">
        <v>3268</v>
      </c>
    </row>
    <row r="62" spans="1:49" x14ac:dyDescent="0.2">
      <c r="A62" s="21" t="s">
        <v>715</v>
      </c>
      <c r="B62" s="12" t="s">
        <v>1034</v>
      </c>
      <c r="C62" s="21" t="s">
        <v>154</v>
      </c>
      <c r="D62" s="11" t="s">
        <v>884</v>
      </c>
      <c r="E62" s="22">
        <v>0</v>
      </c>
      <c r="F62" s="22">
        <v>0</v>
      </c>
      <c r="G62" s="22">
        <v>12207</v>
      </c>
      <c r="H62" s="107">
        <v>8999</v>
      </c>
      <c r="I62" s="23">
        <v>1467</v>
      </c>
      <c r="J62" s="24">
        <v>430</v>
      </c>
      <c r="K62" s="24">
        <v>0</v>
      </c>
      <c r="L62" s="24">
        <v>871</v>
      </c>
      <c r="M62" s="24">
        <v>1510</v>
      </c>
      <c r="N62" s="24">
        <v>438</v>
      </c>
      <c r="O62" s="24">
        <v>0</v>
      </c>
      <c r="P62" s="24">
        <v>896</v>
      </c>
      <c r="Q62" s="24">
        <v>4544</v>
      </c>
      <c r="R62" s="24">
        <v>3134</v>
      </c>
      <c r="S62" s="24">
        <v>384</v>
      </c>
      <c r="T62" s="24">
        <v>0</v>
      </c>
      <c r="U62" s="24">
        <v>0</v>
      </c>
      <c r="V62" s="24">
        <v>12207</v>
      </c>
      <c r="W62" s="25">
        <v>96419</v>
      </c>
      <c r="X62" s="25">
        <v>0</v>
      </c>
      <c r="Y62" s="25">
        <v>650</v>
      </c>
      <c r="Z62" s="25">
        <v>0</v>
      </c>
      <c r="AA62" s="25">
        <v>0</v>
      </c>
      <c r="AB62" s="25">
        <v>0</v>
      </c>
      <c r="AC62" s="25">
        <v>0</v>
      </c>
      <c r="AD62" s="25">
        <v>-650</v>
      </c>
      <c r="AE62" s="25">
        <v>95769</v>
      </c>
      <c r="AF62" s="26">
        <v>85377</v>
      </c>
      <c r="AG62" s="26">
        <v>34</v>
      </c>
      <c r="AH62" s="26">
        <v>12404</v>
      </c>
      <c r="AI62" s="25">
        <v>84576</v>
      </c>
      <c r="AJ62" s="25">
        <v>91</v>
      </c>
      <c r="AK62" s="25">
        <v>18598</v>
      </c>
      <c r="AL62" s="26">
        <v>96784</v>
      </c>
      <c r="AM62" s="26">
        <v>108284</v>
      </c>
      <c r="AN62" s="26">
        <v>97856</v>
      </c>
      <c r="AO62" s="26">
        <v>109356</v>
      </c>
      <c r="AP62" s="22">
        <v>0</v>
      </c>
      <c r="AQ62" s="22">
        <v>0</v>
      </c>
      <c r="AR62" s="22">
        <v>0</v>
      </c>
      <c r="AS62" s="22">
        <v>0</v>
      </c>
      <c r="AT62" s="22">
        <v>0</v>
      </c>
      <c r="AU62" s="24">
        <v>207</v>
      </c>
      <c r="AV62" s="24">
        <v>283</v>
      </c>
      <c r="AW62" s="24">
        <v>0</v>
      </c>
    </row>
    <row r="63" spans="1:49" x14ac:dyDescent="0.2">
      <c r="A63" s="21" t="s">
        <v>622</v>
      </c>
      <c r="B63" s="12" t="s">
        <v>1035</v>
      </c>
      <c r="C63" s="21" t="s">
        <v>155</v>
      </c>
      <c r="D63" s="11" t="s">
        <v>884</v>
      </c>
      <c r="E63" s="22">
        <v>2934</v>
      </c>
      <c r="F63" s="22">
        <v>0</v>
      </c>
      <c r="G63" s="22">
        <v>90277</v>
      </c>
      <c r="H63" s="107">
        <v>7048</v>
      </c>
      <c r="I63" s="23">
        <v>6042</v>
      </c>
      <c r="J63" s="24">
        <v>858</v>
      </c>
      <c r="K63" s="24">
        <v>0</v>
      </c>
      <c r="L63" s="24">
        <v>1436</v>
      </c>
      <c r="M63" s="24">
        <v>0</v>
      </c>
      <c r="N63" s="24">
        <v>83</v>
      </c>
      <c r="O63" s="24">
        <v>0</v>
      </c>
      <c r="P63" s="24">
        <v>4462</v>
      </c>
      <c r="Q63" s="24">
        <v>0</v>
      </c>
      <c r="R63" s="24">
        <v>236</v>
      </c>
      <c r="S63" s="24">
        <v>3644</v>
      </c>
      <c r="T63" s="24">
        <v>79558</v>
      </c>
      <c r="U63" s="24">
        <v>0</v>
      </c>
      <c r="V63" s="24">
        <v>90277</v>
      </c>
      <c r="W63" s="25">
        <v>134570</v>
      </c>
      <c r="X63" s="25">
        <v>79558</v>
      </c>
      <c r="Y63" s="25">
        <v>3395</v>
      </c>
      <c r="Z63" s="25">
        <v>0</v>
      </c>
      <c r="AA63" s="25">
        <v>236</v>
      </c>
      <c r="AB63" s="25">
        <v>4543</v>
      </c>
      <c r="AC63" s="25">
        <v>0</v>
      </c>
      <c r="AD63" s="25">
        <v>71384</v>
      </c>
      <c r="AE63" s="25">
        <v>205954</v>
      </c>
      <c r="AF63" s="26">
        <v>39002</v>
      </c>
      <c r="AG63" s="26">
        <v>1200</v>
      </c>
      <c r="AH63" s="26">
        <v>35817</v>
      </c>
      <c r="AI63" s="25">
        <v>111643</v>
      </c>
      <c r="AJ63" s="25">
        <v>1200</v>
      </c>
      <c r="AK63" s="25">
        <v>42030</v>
      </c>
      <c r="AL63" s="26">
        <v>127460</v>
      </c>
      <c r="AM63" s="26">
        <v>128560</v>
      </c>
      <c r="AN63" s="26">
        <v>124102</v>
      </c>
      <c r="AO63" s="26">
        <v>125202</v>
      </c>
      <c r="AP63" s="22">
        <v>0</v>
      </c>
      <c r="AQ63" s="22">
        <v>0</v>
      </c>
      <c r="AR63" s="22">
        <v>0</v>
      </c>
      <c r="AS63" s="22">
        <v>2934</v>
      </c>
      <c r="AT63" s="22">
        <v>2934</v>
      </c>
      <c r="AU63" s="24">
        <v>0</v>
      </c>
      <c r="AV63" s="24">
        <v>600</v>
      </c>
      <c r="AW63" s="24">
        <v>0</v>
      </c>
    </row>
    <row r="64" spans="1:49" x14ac:dyDescent="0.2">
      <c r="A64" s="21" t="s">
        <v>517</v>
      </c>
      <c r="B64" s="12" t="s">
        <v>1036</v>
      </c>
      <c r="C64" s="21" t="s">
        <v>156</v>
      </c>
      <c r="D64" s="11" t="s">
        <v>884</v>
      </c>
      <c r="E64" s="22">
        <v>0</v>
      </c>
      <c r="F64" s="22">
        <v>0</v>
      </c>
      <c r="G64" s="22">
        <v>8045</v>
      </c>
      <c r="H64" s="107">
        <v>0</v>
      </c>
      <c r="I64" s="23">
        <v>927</v>
      </c>
      <c r="J64" s="24">
        <v>1470</v>
      </c>
      <c r="K64" s="24">
        <v>0</v>
      </c>
      <c r="L64" s="24">
        <v>368</v>
      </c>
      <c r="M64" s="24">
        <v>313</v>
      </c>
      <c r="N64" s="24">
        <v>0</v>
      </c>
      <c r="O64" s="24">
        <v>0</v>
      </c>
      <c r="P64" s="24">
        <v>927</v>
      </c>
      <c r="Q64" s="24">
        <v>0</v>
      </c>
      <c r="R64" s="24">
        <v>0</v>
      </c>
      <c r="S64" s="24">
        <v>4008</v>
      </c>
      <c r="T64" s="24">
        <v>42</v>
      </c>
      <c r="U64" s="24">
        <v>917</v>
      </c>
      <c r="V64" s="24">
        <v>8045</v>
      </c>
      <c r="W64" s="25">
        <v>12898</v>
      </c>
      <c r="X64" s="25">
        <v>42</v>
      </c>
      <c r="Y64" s="25">
        <v>516</v>
      </c>
      <c r="Z64" s="25">
        <v>0</v>
      </c>
      <c r="AA64" s="25">
        <v>0</v>
      </c>
      <c r="AB64" s="25">
        <v>0</v>
      </c>
      <c r="AC64" s="25">
        <v>0</v>
      </c>
      <c r="AD64" s="25">
        <v>-474</v>
      </c>
      <c r="AE64" s="25">
        <v>12424</v>
      </c>
      <c r="AF64" s="26">
        <v>15000</v>
      </c>
      <c r="AG64" s="26">
        <v>0</v>
      </c>
      <c r="AH64" s="26">
        <v>15811</v>
      </c>
      <c r="AI64" s="25">
        <v>15000</v>
      </c>
      <c r="AJ64" s="25">
        <v>0</v>
      </c>
      <c r="AK64" s="25">
        <v>13743</v>
      </c>
      <c r="AL64" s="26">
        <v>32500</v>
      </c>
      <c r="AM64" s="26">
        <v>37500</v>
      </c>
      <c r="AN64" s="26">
        <v>32500</v>
      </c>
      <c r="AO64" s="26">
        <v>37500</v>
      </c>
      <c r="AP64" s="22">
        <v>0</v>
      </c>
      <c r="AQ64" s="22">
        <v>0</v>
      </c>
      <c r="AR64" s="22">
        <v>0</v>
      </c>
      <c r="AS64" s="22">
        <v>0</v>
      </c>
      <c r="AT64" s="22">
        <v>0</v>
      </c>
      <c r="AU64" s="24">
        <v>0</v>
      </c>
      <c r="AV64" s="24">
        <v>206</v>
      </c>
      <c r="AW64" s="24">
        <v>0</v>
      </c>
    </row>
    <row r="65" spans="1:49" x14ac:dyDescent="0.2">
      <c r="A65" s="21" t="s">
        <v>565</v>
      </c>
      <c r="B65" s="12" t="s">
        <v>1037</v>
      </c>
      <c r="C65" s="21" t="s">
        <v>157</v>
      </c>
      <c r="D65" s="11" t="s">
        <v>884</v>
      </c>
      <c r="E65" s="22">
        <v>0</v>
      </c>
      <c r="F65" s="22">
        <v>0</v>
      </c>
      <c r="G65" s="22">
        <v>1993</v>
      </c>
      <c r="H65" s="107">
        <v>1361</v>
      </c>
      <c r="I65" s="23">
        <v>1232</v>
      </c>
      <c r="J65" s="24">
        <v>379</v>
      </c>
      <c r="K65" s="24">
        <v>0</v>
      </c>
      <c r="L65" s="24">
        <v>0</v>
      </c>
      <c r="M65" s="24">
        <v>0</v>
      </c>
      <c r="N65" s="24">
        <v>0</v>
      </c>
      <c r="O65" s="24">
        <v>0</v>
      </c>
      <c r="P65" s="24">
        <v>264</v>
      </c>
      <c r="Q65" s="24">
        <v>0</v>
      </c>
      <c r="R65" s="24">
        <v>1097</v>
      </c>
      <c r="S65" s="24">
        <v>253</v>
      </c>
      <c r="T65" s="24">
        <v>0</v>
      </c>
      <c r="U65" s="24">
        <v>0</v>
      </c>
      <c r="V65" s="24">
        <v>1993</v>
      </c>
      <c r="W65" s="25">
        <v>43167</v>
      </c>
      <c r="X65" s="25">
        <v>0</v>
      </c>
      <c r="Y65" s="25">
        <v>657</v>
      </c>
      <c r="Z65" s="25">
        <v>0</v>
      </c>
      <c r="AA65" s="25">
        <v>0</v>
      </c>
      <c r="AB65" s="25">
        <v>0</v>
      </c>
      <c r="AC65" s="25">
        <v>0</v>
      </c>
      <c r="AD65" s="25">
        <v>-657</v>
      </c>
      <c r="AE65" s="25">
        <v>42510</v>
      </c>
      <c r="AF65" s="26">
        <v>42154</v>
      </c>
      <c r="AG65" s="26">
        <v>0</v>
      </c>
      <c r="AH65" s="26">
        <v>20621</v>
      </c>
      <c r="AI65" s="25">
        <v>41701</v>
      </c>
      <c r="AJ65" s="25">
        <v>0</v>
      </c>
      <c r="AK65" s="25">
        <v>29391</v>
      </c>
      <c r="AL65" s="26">
        <v>44510000</v>
      </c>
      <c r="AM65" s="26">
        <v>47048000</v>
      </c>
      <c r="AN65" s="26">
        <v>44205000</v>
      </c>
      <c r="AO65" s="26">
        <v>46428000</v>
      </c>
      <c r="AP65" s="22">
        <v>0</v>
      </c>
      <c r="AQ65" s="22">
        <v>0</v>
      </c>
      <c r="AR65" s="22">
        <v>0</v>
      </c>
      <c r="AS65" s="22">
        <v>0</v>
      </c>
      <c r="AT65" s="22">
        <v>0</v>
      </c>
      <c r="AU65" s="24">
        <v>0</v>
      </c>
      <c r="AV65" s="24">
        <v>0</v>
      </c>
      <c r="AW65" s="24">
        <v>0</v>
      </c>
    </row>
    <row r="66" spans="1:49" x14ac:dyDescent="0.2">
      <c r="A66" s="21" t="s">
        <v>915</v>
      </c>
      <c r="B66" s="12" t="s">
        <v>1038</v>
      </c>
      <c r="C66" s="21" t="s">
        <v>1425</v>
      </c>
      <c r="D66" s="11" t="s">
        <v>882</v>
      </c>
      <c r="E66" s="22">
        <v>0</v>
      </c>
      <c r="F66" s="22">
        <v>0</v>
      </c>
      <c r="G66" s="22">
        <v>113206</v>
      </c>
      <c r="H66" s="107">
        <v>10163</v>
      </c>
      <c r="I66" s="23">
        <v>14263</v>
      </c>
      <c r="J66" s="24">
        <v>39311</v>
      </c>
      <c r="K66" s="24">
        <v>0</v>
      </c>
      <c r="L66" s="24">
        <v>3077</v>
      </c>
      <c r="M66" s="24">
        <v>0</v>
      </c>
      <c r="N66" s="24">
        <v>0</v>
      </c>
      <c r="O66" s="24">
        <v>0</v>
      </c>
      <c r="P66" s="24">
        <v>10268</v>
      </c>
      <c r="Q66" s="24">
        <v>3425</v>
      </c>
      <c r="R66" s="24">
        <v>4567</v>
      </c>
      <c r="S66" s="24">
        <v>2273</v>
      </c>
      <c r="T66" s="24">
        <v>50285</v>
      </c>
      <c r="U66" s="24">
        <v>0</v>
      </c>
      <c r="V66" s="24">
        <v>113206</v>
      </c>
      <c r="W66" s="25">
        <v>475810</v>
      </c>
      <c r="X66" s="25">
        <v>50285</v>
      </c>
      <c r="Y66" s="25">
        <v>1648</v>
      </c>
      <c r="Z66" s="25">
        <v>0</v>
      </c>
      <c r="AA66" s="25">
        <v>0</v>
      </c>
      <c r="AB66" s="25">
        <v>0</v>
      </c>
      <c r="AC66" s="25">
        <v>0</v>
      </c>
      <c r="AD66" s="25">
        <v>48637</v>
      </c>
      <c r="AE66" s="25">
        <v>524447</v>
      </c>
      <c r="AF66" s="26">
        <v>338310</v>
      </c>
      <c r="AG66" s="26">
        <v>15252</v>
      </c>
      <c r="AH66" s="26">
        <v>13540</v>
      </c>
      <c r="AI66" s="25">
        <v>348420</v>
      </c>
      <c r="AJ66" s="25">
        <v>16532</v>
      </c>
      <c r="AK66" s="25">
        <v>14519</v>
      </c>
      <c r="AL66" s="26">
        <v>546500</v>
      </c>
      <c r="AM66" s="26">
        <v>557000</v>
      </c>
      <c r="AN66" s="26">
        <v>546500</v>
      </c>
      <c r="AO66" s="26">
        <v>557000</v>
      </c>
      <c r="AP66" s="22">
        <v>0</v>
      </c>
      <c r="AQ66" s="22">
        <v>0</v>
      </c>
      <c r="AR66" s="22">
        <v>0</v>
      </c>
      <c r="AS66" s="22">
        <v>0</v>
      </c>
      <c r="AT66" s="22">
        <v>0</v>
      </c>
      <c r="AU66" s="24">
        <v>86</v>
      </c>
      <c r="AV66" s="24">
        <v>2991</v>
      </c>
      <c r="AW66" s="24">
        <v>0</v>
      </c>
    </row>
    <row r="67" spans="1:49" x14ac:dyDescent="0.2">
      <c r="A67" s="21" t="s">
        <v>652</v>
      </c>
      <c r="B67" s="12" t="s">
        <v>1039</v>
      </c>
      <c r="C67" s="21" t="s">
        <v>158</v>
      </c>
      <c r="D67" s="11" t="s">
        <v>884</v>
      </c>
      <c r="E67" s="22">
        <v>0</v>
      </c>
      <c r="F67" s="22">
        <v>0</v>
      </c>
      <c r="G67" s="22">
        <v>9255</v>
      </c>
      <c r="H67" s="107">
        <v>5303</v>
      </c>
      <c r="I67" s="23">
        <v>3541</v>
      </c>
      <c r="J67" s="24">
        <v>797</v>
      </c>
      <c r="K67" s="24">
        <v>0</v>
      </c>
      <c r="L67" s="24">
        <v>2039</v>
      </c>
      <c r="M67" s="24">
        <v>87</v>
      </c>
      <c r="N67" s="24">
        <v>0</v>
      </c>
      <c r="O67" s="24">
        <v>0</v>
      </c>
      <c r="P67" s="24">
        <v>786</v>
      </c>
      <c r="Q67" s="24">
        <v>3645</v>
      </c>
      <c r="R67" s="24">
        <v>1488</v>
      </c>
      <c r="S67" s="24">
        <v>413</v>
      </c>
      <c r="T67" s="24">
        <v>0</v>
      </c>
      <c r="U67" s="24">
        <v>0</v>
      </c>
      <c r="V67" s="24">
        <v>9255</v>
      </c>
      <c r="W67" s="25">
        <v>81336</v>
      </c>
      <c r="X67" s="25">
        <v>0</v>
      </c>
      <c r="Y67" s="25">
        <v>0</v>
      </c>
      <c r="Z67" s="25">
        <v>-236</v>
      </c>
      <c r="AA67" s="25">
        <v>0</v>
      </c>
      <c r="AB67" s="25">
        <v>0</v>
      </c>
      <c r="AC67" s="25">
        <v>0</v>
      </c>
      <c r="AD67" s="25">
        <v>236</v>
      </c>
      <c r="AE67" s="25">
        <v>81572</v>
      </c>
      <c r="AF67" s="26">
        <v>81190</v>
      </c>
      <c r="AG67" s="26">
        <v>0</v>
      </c>
      <c r="AH67" s="26">
        <v>31600</v>
      </c>
      <c r="AI67" s="25">
        <v>81190</v>
      </c>
      <c r="AJ67" s="25">
        <v>0</v>
      </c>
      <c r="AK67" s="25">
        <v>40900</v>
      </c>
      <c r="AL67" s="26">
        <v>81190</v>
      </c>
      <c r="AM67" s="26">
        <v>96000</v>
      </c>
      <c r="AN67" s="26">
        <v>81190</v>
      </c>
      <c r="AO67" s="26">
        <v>96000</v>
      </c>
      <c r="AP67" s="22">
        <v>0</v>
      </c>
      <c r="AQ67" s="22">
        <v>0</v>
      </c>
      <c r="AR67" s="22">
        <v>0</v>
      </c>
      <c r="AS67" s="22">
        <v>0</v>
      </c>
      <c r="AT67" s="22">
        <v>0</v>
      </c>
      <c r="AU67" s="24">
        <v>0</v>
      </c>
      <c r="AV67" s="24">
        <v>2039</v>
      </c>
      <c r="AW67" s="24">
        <v>0</v>
      </c>
    </row>
    <row r="68" spans="1:49" x14ac:dyDescent="0.2">
      <c r="A68" s="21" t="s">
        <v>566</v>
      </c>
      <c r="B68" s="12" t="s">
        <v>1040</v>
      </c>
      <c r="C68" s="21" t="s">
        <v>159</v>
      </c>
      <c r="D68" s="11" t="s">
        <v>884</v>
      </c>
      <c r="E68" s="22">
        <v>0</v>
      </c>
      <c r="F68" s="22">
        <v>0</v>
      </c>
      <c r="G68" s="22">
        <v>10866</v>
      </c>
      <c r="H68" s="107">
        <v>0</v>
      </c>
      <c r="I68" s="23">
        <v>5184</v>
      </c>
      <c r="J68" s="24">
        <v>657</v>
      </c>
      <c r="K68" s="24">
        <v>0</v>
      </c>
      <c r="L68" s="24">
        <v>2709</v>
      </c>
      <c r="M68" s="24">
        <v>0</v>
      </c>
      <c r="N68" s="24">
        <v>0</v>
      </c>
      <c r="O68" s="24">
        <v>0</v>
      </c>
      <c r="P68" s="24">
        <v>6355</v>
      </c>
      <c r="Q68" s="24">
        <v>0</v>
      </c>
      <c r="R68" s="24">
        <v>0</v>
      </c>
      <c r="S68" s="24">
        <v>464</v>
      </c>
      <c r="T68" s="24">
        <v>0</v>
      </c>
      <c r="U68" s="24">
        <v>681</v>
      </c>
      <c r="V68" s="24">
        <v>10866</v>
      </c>
      <c r="W68" s="25">
        <v>404</v>
      </c>
      <c r="X68" s="25">
        <v>0</v>
      </c>
      <c r="Y68" s="25">
        <v>228</v>
      </c>
      <c r="Z68" s="25">
        <v>0</v>
      </c>
      <c r="AA68" s="25">
        <v>0</v>
      </c>
      <c r="AB68" s="25">
        <v>0</v>
      </c>
      <c r="AC68" s="25">
        <v>0</v>
      </c>
      <c r="AD68" s="25">
        <v>-228</v>
      </c>
      <c r="AE68" s="25">
        <v>176</v>
      </c>
      <c r="AF68" s="26">
        <v>0</v>
      </c>
      <c r="AG68" s="26">
        <v>404</v>
      </c>
      <c r="AH68" s="26">
        <v>51907</v>
      </c>
      <c r="AI68" s="25">
        <v>0</v>
      </c>
      <c r="AJ68" s="25">
        <v>176</v>
      </c>
      <c r="AK68" s="25">
        <v>67709</v>
      </c>
      <c r="AL68" s="26">
        <v>404</v>
      </c>
      <c r="AM68" s="26">
        <v>8000</v>
      </c>
      <c r="AN68" s="26">
        <v>200</v>
      </c>
      <c r="AO68" s="26">
        <v>8000</v>
      </c>
      <c r="AP68" s="22">
        <v>0</v>
      </c>
      <c r="AQ68" s="22">
        <v>0</v>
      </c>
      <c r="AR68" s="22">
        <v>0</v>
      </c>
      <c r="AS68" s="22">
        <v>0</v>
      </c>
      <c r="AT68" s="22">
        <v>0</v>
      </c>
      <c r="AU68" s="24">
        <v>72</v>
      </c>
      <c r="AV68" s="24">
        <v>2476</v>
      </c>
      <c r="AW68" s="24">
        <v>0</v>
      </c>
    </row>
    <row r="69" spans="1:49" x14ac:dyDescent="0.2">
      <c r="A69" s="21" t="s">
        <v>575</v>
      </c>
      <c r="B69" s="12" t="s">
        <v>1041</v>
      </c>
      <c r="C69" s="21" t="s">
        <v>160</v>
      </c>
      <c r="D69" s="11" t="s">
        <v>884</v>
      </c>
      <c r="E69" s="22">
        <v>0</v>
      </c>
      <c r="F69" s="22">
        <v>0</v>
      </c>
      <c r="G69" s="22">
        <v>13479</v>
      </c>
      <c r="H69" s="107">
        <v>11255</v>
      </c>
      <c r="I69" s="23">
        <v>3922</v>
      </c>
      <c r="J69" s="24">
        <v>434</v>
      </c>
      <c r="K69" s="24">
        <v>0</v>
      </c>
      <c r="L69" s="24">
        <v>642</v>
      </c>
      <c r="M69" s="24">
        <v>0</v>
      </c>
      <c r="N69" s="24">
        <v>0</v>
      </c>
      <c r="O69" s="24">
        <v>0</v>
      </c>
      <c r="P69" s="24">
        <v>3941</v>
      </c>
      <c r="Q69" s="24">
        <v>2255</v>
      </c>
      <c r="R69" s="24">
        <v>6068</v>
      </c>
      <c r="S69" s="24">
        <v>139</v>
      </c>
      <c r="T69" s="24">
        <v>0</v>
      </c>
      <c r="U69" s="24">
        <v>0</v>
      </c>
      <c r="V69" s="24">
        <v>13479</v>
      </c>
      <c r="W69" s="25">
        <v>85416</v>
      </c>
      <c r="X69" s="25">
        <v>0</v>
      </c>
      <c r="Y69" s="25">
        <v>1356</v>
      </c>
      <c r="Z69" s="25">
        <v>0</v>
      </c>
      <c r="AA69" s="25">
        <v>0</v>
      </c>
      <c r="AB69" s="25">
        <v>0</v>
      </c>
      <c r="AC69" s="25">
        <v>0</v>
      </c>
      <c r="AD69" s="25">
        <v>-1356</v>
      </c>
      <c r="AE69" s="25">
        <v>84060</v>
      </c>
      <c r="AF69" s="26">
        <v>65360</v>
      </c>
      <c r="AG69" s="26">
        <v>0</v>
      </c>
      <c r="AH69" s="26">
        <v>20542</v>
      </c>
      <c r="AI69" s="25">
        <v>64830</v>
      </c>
      <c r="AJ69" s="25">
        <v>0</v>
      </c>
      <c r="AK69" s="25">
        <v>21812</v>
      </c>
      <c r="AL69" s="26">
        <v>107000</v>
      </c>
      <c r="AM69" s="26">
        <v>117000</v>
      </c>
      <c r="AN69" s="26">
        <v>107000</v>
      </c>
      <c r="AO69" s="26">
        <v>117000</v>
      </c>
      <c r="AP69" s="22">
        <v>0</v>
      </c>
      <c r="AQ69" s="22">
        <v>0</v>
      </c>
      <c r="AR69" s="22">
        <v>0</v>
      </c>
      <c r="AS69" s="22">
        <v>0</v>
      </c>
      <c r="AT69" s="22">
        <v>0</v>
      </c>
      <c r="AU69" s="24">
        <v>470</v>
      </c>
      <c r="AV69" s="24">
        <v>41</v>
      </c>
      <c r="AW69" s="24">
        <v>0</v>
      </c>
    </row>
    <row r="70" spans="1:49" x14ac:dyDescent="0.2">
      <c r="A70" s="21" t="s">
        <v>701</v>
      </c>
      <c r="B70" s="12" t="s">
        <v>1042</v>
      </c>
      <c r="C70" s="21" t="s">
        <v>161</v>
      </c>
      <c r="D70" s="11" t="s">
        <v>884</v>
      </c>
      <c r="E70" s="22">
        <v>0</v>
      </c>
      <c r="F70" s="22">
        <v>0</v>
      </c>
      <c r="G70" s="22">
        <v>23052</v>
      </c>
      <c r="H70" s="107">
        <v>0</v>
      </c>
      <c r="I70" s="23">
        <v>10583</v>
      </c>
      <c r="J70" s="24">
        <v>1825</v>
      </c>
      <c r="K70" s="24">
        <v>0</v>
      </c>
      <c r="L70" s="24">
        <v>0</v>
      </c>
      <c r="M70" s="24">
        <v>0</v>
      </c>
      <c r="N70" s="24">
        <v>0</v>
      </c>
      <c r="O70" s="24">
        <v>0</v>
      </c>
      <c r="P70" s="24">
        <v>12698</v>
      </c>
      <c r="Q70" s="24">
        <v>0</v>
      </c>
      <c r="R70" s="24">
        <v>0</v>
      </c>
      <c r="S70" s="24">
        <v>564</v>
      </c>
      <c r="T70" s="24">
        <v>7965</v>
      </c>
      <c r="U70" s="24">
        <v>0</v>
      </c>
      <c r="V70" s="24">
        <v>23052</v>
      </c>
      <c r="W70" s="25">
        <v>-5880</v>
      </c>
      <c r="X70" s="25">
        <v>7965</v>
      </c>
      <c r="Y70" s="25">
        <v>0</v>
      </c>
      <c r="Z70" s="25">
        <v>0</v>
      </c>
      <c r="AA70" s="25">
        <v>0</v>
      </c>
      <c r="AB70" s="25">
        <v>0</v>
      </c>
      <c r="AC70" s="25">
        <v>0</v>
      </c>
      <c r="AD70" s="25">
        <v>7965</v>
      </c>
      <c r="AE70" s="25">
        <v>2085</v>
      </c>
      <c r="AF70" s="26">
        <v>0</v>
      </c>
      <c r="AG70" s="26">
        <v>0</v>
      </c>
      <c r="AH70" s="26">
        <v>42000</v>
      </c>
      <c r="AI70" s="25">
        <v>0</v>
      </c>
      <c r="AJ70" s="25">
        <v>0</v>
      </c>
      <c r="AK70" s="25">
        <v>30579</v>
      </c>
      <c r="AL70" s="26">
        <v>15000</v>
      </c>
      <c r="AM70" s="26">
        <v>15000</v>
      </c>
      <c r="AN70" s="26">
        <v>70000</v>
      </c>
      <c r="AO70" s="26">
        <v>75000</v>
      </c>
      <c r="AP70" s="22">
        <v>0</v>
      </c>
      <c r="AQ70" s="22">
        <v>0</v>
      </c>
      <c r="AR70" s="22">
        <v>0</v>
      </c>
      <c r="AS70" s="22">
        <v>0</v>
      </c>
      <c r="AT70" s="22">
        <v>0</v>
      </c>
      <c r="AU70" s="24">
        <v>0</v>
      </c>
      <c r="AV70" s="24">
        <v>0</v>
      </c>
      <c r="AW70" s="24">
        <v>0</v>
      </c>
    </row>
    <row r="71" spans="1:49" x14ac:dyDescent="0.2">
      <c r="A71" s="21" t="s">
        <v>834</v>
      </c>
      <c r="B71" s="12" t="s">
        <v>1043</v>
      </c>
      <c r="C71" s="21" t="s">
        <v>162</v>
      </c>
      <c r="D71" s="11" t="s">
        <v>887</v>
      </c>
      <c r="E71" s="22">
        <v>0</v>
      </c>
      <c r="F71" s="22">
        <v>0</v>
      </c>
      <c r="G71" s="22">
        <v>13047</v>
      </c>
      <c r="H71" s="107">
        <v>0</v>
      </c>
      <c r="I71" s="23">
        <v>80</v>
      </c>
      <c r="J71" s="24">
        <v>2576</v>
      </c>
      <c r="K71" s="24">
        <v>0</v>
      </c>
      <c r="L71" s="24">
        <v>0</v>
      </c>
      <c r="M71" s="24">
        <v>0</v>
      </c>
      <c r="N71" s="24">
        <v>0</v>
      </c>
      <c r="O71" s="24">
        <v>0</v>
      </c>
      <c r="P71" s="24">
        <v>51</v>
      </c>
      <c r="Q71" s="24">
        <v>0</v>
      </c>
      <c r="R71" s="24">
        <v>0</v>
      </c>
      <c r="S71" s="24">
        <v>10420</v>
      </c>
      <c r="T71" s="24">
        <v>0</v>
      </c>
      <c r="U71" s="24">
        <v>0</v>
      </c>
      <c r="V71" s="24">
        <v>13047</v>
      </c>
      <c r="W71" s="25">
        <v>8195</v>
      </c>
      <c r="X71" s="25">
        <v>0</v>
      </c>
      <c r="Y71" s="25">
        <v>549</v>
      </c>
      <c r="Z71" s="25">
        <v>0</v>
      </c>
      <c r="AA71" s="25">
        <v>0</v>
      </c>
      <c r="AB71" s="25">
        <v>0</v>
      </c>
      <c r="AC71" s="25">
        <v>0</v>
      </c>
      <c r="AD71" s="25">
        <v>-549</v>
      </c>
      <c r="AE71" s="25">
        <v>7646</v>
      </c>
      <c r="AF71" s="26">
        <v>2247</v>
      </c>
      <c r="AG71" s="26">
        <v>48</v>
      </c>
      <c r="AH71" s="26">
        <v>29250</v>
      </c>
      <c r="AI71" s="25">
        <v>1914</v>
      </c>
      <c r="AJ71" s="25">
        <v>37</v>
      </c>
      <c r="AK71" s="25">
        <v>21800</v>
      </c>
      <c r="AL71" s="26">
        <v>1992</v>
      </c>
      <c r="AM71" s="26">
        <v>3953</v>
      </c>
      <c r="AN71" s="26">
        <v>2092</v>
      </c>
      <c r="AO71" s="26">
        <v>4132</v>
      </c>
      <c r="AP71" s="22">
        <v>0</v>
      </c>
      <c r="AQ71" s="22">
        <v>0</v>
      </c>
      <c r="AR71" s="22">
        <v>0</v>
      </c>
      <c r="AS71" s="22">
        <v>0</v>
      </c>
      <c r="AT71" s="22">
        <v>0</v>
      </c>
      <c r="AU71" s="24">
        <v>0</v>
      </c>
      <c r="AV71" s="24">
        <v>0</v>
      </c>
      <c r="AW71" s="24">
        <v>0</v>
      </c>
    </row>
    <row r="72" spans="1:49" x14ac:dyDescent="0.2">
      <c r="A72" s="21" t="s">
        <v>916</v>
      </c>
      <c r="B72" s="12" t="s">
        <v>1044</v>
      </c>
      <c r="C72" s="21" t="s">
        <v>1426</v>
      </c>
      <c r="D72" s="11" t="s">
        <v>882</v>
      </c>
      <c r="E72" s="22">
        <v>0</v>
      </c>
      <c r="F72" s="22">
        <v>0</v>
      </c>
      <c r="G72" s="22">
        <v>78716</v>
      </c>
      <c r="H72" s="107">
        <v>0</v>
      </c>
      <c r="I72" s="23">
        <v>8689</v>
      </c>
      <c r="J72" s="24">
        <v>22877</v>
      </c>
      <c r="K72" s="24">
        <v>0</v>
      </c>
      <c r="L72" s="24">
        <v>1607</v>
      </c>
      <c r="M72" s="24">
        <v>2892</v>
      </c>
      <c r="N72" s="24">
        <v>8</v>
      </c>
      <c r="O72" s="24">
        <v>0</v>
      </c>
      <c r="P72" s="24">
        <v>8590</v>
      </c>
      <c r="Q72" s="24">
        <v>0</v>
      </c>
      <c r="R72" s="24">
        <v>0</v>
      </c>
      <c r="S72" s="24">
        <v>499</v>
      </c>
      <c r="T72" s="24">
        <v>41225</v>
      </c>
      <c r="U72" s="24">
        <v>1018</v>
      </c>
      <c r="V72" s="24">
        <v>78716</v>
      </c>
      <c r="W72" s="25">
        <v>251439</v>
      </c>
      <c r="X72" s="25">
        <v>41225</v>
      </c>
      <c r="Y72" s="25">
        <v>10219</v>
      </c>
      <c r="Z72" s="25">
        <v>0</v>
      </c>
      <c r="AA72" s="25">
        <v>0</v>
      </c>
      <c r="AB72" s="25">
        <v>0</v>
      </c>
      <c r="AC72" s="25">
        <v>0</v>
      </c>
      <c r="AD72" s="25">
        <v>31006</v>
      </c>
      <c r="AE72" s="25">
        <v>282445</v>
      </c>
      <c r="AF72" s="26">
        <v>109229</v>
      </c>
      <c r="AG72" s="26">
        <v>25027</v>
      </c>
      <c r="AH72" s="26">
        <v>29405</v>
      </c>
      <c r="AI72" s="25">
        <v>103092</v>
      </c>
      <c r="AJ72" s="25">
        <v>24606</v>
      </c>
      <c r="AK72" s="25">
        <v>22995</v>
      </c>
      <c r="AL72" s="26">
        <v>285000</v>
      </c>
      <c r="AM72" s="26">
        <v>295000</v>
      </c>
      <c r="AN72" s="26">
        <v>280000</v>
      </c>
      <c r="AO72" s="26">
        <v>290000</v>
      </c>
      <c r="AP72" s="22">
        <v>0</v>
      </c>
      <c r="AQ72" s="22">
        <v>0</v>
      </c>
      <c r="AR72" s="22">
        <v>0</v>
      </c>
      <c r="AS72" s="22">
        <v>0</v>
      </c>
      <c r="AT72" s="22">
        <v>0</v>
      </c>
      <c r="AU72" s="24">
        <v>0</v>
      </c>
      <c r="AV72" s="24">
        <v>1398</v>
      </c>
      <c r="AW72" s="24">
        <v>0</v>
      </c>
    </row>
    <row r="73" spans="1:49" x14ac:dyDescent="0.2">
      <c r="A73" s="21" t="s">
        <v>2</v>
      </c>
      <c r="B73" s="12" t="s">
        <v>1045</v>
      </c>
      <c r="C73" s="21" t="s">
        <v>3</v>
      </c>
      <c r="D73" s="11" t="s">
        <v>887</v>
      </c>
      <c r="E73" s="22">
        <v>0</v>
      </c>
      <c r="F73" s="22">
        <v>0</v>
      </c>
      <c r="G73" s="22">
        <v>14317</v>
      </c>
      <c r="H73" s="107">
        <v>0</v>
      </c>
      <c r="I73" s="23">
        <v>241</v>
      </c>
      <c r="J73" s="24">
        <v>1065</v>
      </c>
      <c r="K73" s="24">
        <v>0</v>
      </c>
      <c r="L73" s="24">
        <v>0</v>
      </c>
      <c r="M73" s="24">
        <v>0</v>
      </c>
      <c r="N73" s="24">
        <v>0</v>
      </c>
      <c r="O73" s="24">
        <v>0</v>
      </c>
      <c r="P73" s="24">
        <v>1610</v>
      </c>
      <c r="Q73" s="24">
        <v>0</v>
      </c>
      <c r="R73" s="24">
        <v>0</v>
      </c>
      <c r="S73" s="24">
        <v>7830</v>
      </c>
      <c r="T73" s="24">
        <v>3812</v>
      </c>
      <c r="U73" s="24">
        <v>0</v>
      </c>
      <c r="V73" s="24">
        <v>14317</v>
      </c>
      <c r="W73" s="25">
        <v>46530</v>
      </c>
      <c r="X73" s="25">
        <v>3812</v>
      </c>
      <c r="Y73" s="25">
        <v>1554</v>
      </c>
      <c r="Z73" s="25">
        <v>1016</v>
      </c>
      <c r="AA73" s="25">
        <v>0</v>
      </c>
      <c r="AB73" s="25">
        <v>0</v>
      </c>
      <c r="AC73" s="25">
        <v>0</v>
      </c>
      <c r="AD73" s="25">
        <v>1242</v>
      </c>
      <c r="AE73" s="25">
        <v>47772</v>
      </c>
      <c r="AF73" s="26">
        <v>16778</v>
      </c>
      <c r="AG73" s="26">
        <v>22024</v>
      </c>
      <c r="AH73" s="26">
        <v>16314</v>
      </c>
      <c r="AI73" s="25">
        <v>16778</v>
      </c>
      <c r="AJ73" s="25">
        <v>21171</v>
      </c>
      <c r="AK73" s="25">
        <v>6263</v>
      </c>
      <c r="AL73" s="26">
        <v>39348</v>
      </c>
      <c r="AM73" s="26">
        <v>41348</v>
      </c>
      <c r="AN73" s="26">
        <v>49184</v>
      </c>
      <c r="AO73" s="26">
        <v>51184</v>
      </c>
      <c r="AP73" s="22">
        <v>0</v>
      </c>
      <c r="AQ73" s="22">
        <v>0</v>
      </c>
      <c r="AR73" s="22">
        <v>0</v>
      </c>
      <c r="AS73" s="22">
        <v>0</v>
      </c>
      <c r="AT73" s="22">
        <v>0</v>
      </c>
      <c r="AU73" s="24">
        <v>0</v>
      </c>
      <c r="AV73" s="24">
        <v>0</v>
      </c>
      <c r="AW73" s="24">
        <v>0</v>
      </c>
    </row>
    <row r="74" spans="1:49" x14ac:dyDescent="0.2">
      <c r="A74" s="21" t="s">
        <v>917</v>
      </c>
      <c r="B74" s="12" t="s">
        <v>1046</v>
      </c>
      <c r="C74" s="21" t="s">
        <v>1427</v>
      </c>
      <c r="D74" s="11" t="s">
        <v>882</v>
      </c>
      <c r="E74" s="22">
        <v>0</v>
      </c>
      <c r="F74" s="22">
        <v>0</v>
      </c>
      <c r="G74" s="22">
        <v>101869</v>
      </c>
      <c r="H74" s="107">
        <v>10833</v>
      </c>
      <c r="I74" s="23">
        <v>7753</v>
      </c>
      <c r="J74" s="24">
        <v>24628</v>
      </c>
      <c r="K74" s="24">
        <v>0</v>
      </c>
      <c r="L74" s="24">
        <v>3215</v>
      </c>
      <c r="M74" s="24">
        <v>1132</v>
      </c>
      <c r="N74" s="24">
        <v>1283</v>
      </c>
      <c r="O74" s="24">
        <v>0</v>
      </c>
      <c r="P74" s="24">
        <v>8225</v>
      </c>
      <c r="Q74" s="24">
        <v>0</v>
      </c>
      <c r="R74" s="24">
        <v>6615</v>
      </c>
      <c r="S74" s="24">
        <v>3951</v>
      </c>
      <c r="T74" s="24">
        <v>44451</v>
      </c>
      <c r="U74" s="24">
        <v>8369</v>
      </c>
      <c r="V74" s="24">
        <v>101869</v>
      </c>
      <c r="W74" s="25">
        <v>359913</v>
      </c>
      <c r="X74" s="25">
        <v>44451</v>
      </c>
      <c r="Y74" s="25">
        <v>13457</v>
      </c>
      <c r="Z74" s="25">
        <v>0</v>
      </c>
      <c r="AA74" s="25">
        <v>2488</v>
      </c>
      <c r="AB74" s="25">
        <v>0</v>
      </c>
      <c r="AC74" s="25">
        <v>0</v>
      </c>
      <c r="AD74" s="25">
        <v>28506</v>
      </c>
      <c r="AE74" s="25">
        <v>388419</v>
      </c>
      <c r="AF74" s="26">
        <v>292512</v>
      </c>
      <c r="AG74" s="26">
        <v>36510</v>
      </c>
      <c r="AH74" s="26">
        <v>73307</v>
      </c>
      <c r="AI74" s="25">
        <v>289034</v>
      </c>
      <c r="AJ74" s="25">
        <v>35435</v>
      </c>
      <c r="AK74" s="25">
        <v>51750</v>
      </c>
      <c r="AL74" s="26">
        <v>487000</v>
      </c>
      <c r="AM74" s="26">
        <v>506000</v>
      </c>
      <c r="AN74" s="26">
        <v>487000</v>
      </c>
      <c r="AO74" s="26">
        <v>506000</v>
      </c>
      <c r="AP74" s="22">
        <v>0</v>
      </c>
      <c r="AQ74" s="22">
        <v>0</v>
      </c>
      <c r="AR74" s="22">
        <v>0</v>
      </c>
      <c r="AS74" s="22">
        <v>0</v>
      </c>
      <c r="AT74" s="22">
        <v>0</v>
      </c>
      <c r="AU74" s="24">
        <v>24</v>
      </c>
      <c r="AV74" s="24">
        <v>1041</v>
      </c>
      <c r="AW74" s="24">
        <v>0</v>
      </c>
    </row>
    <row r="75" spans="1:49" x14ac:dyDescent="0.2">
      <c r="A75" s="21" t="s">
        <v>525</v>
      </c>
      <c r="B75" s="12" t="s">
        <v>1047</v>
      </c>
      <c r="C75" s="21" t="s">
        <v>163</v>
      </c>
      <c r="D75" s="11" t="s">
        <v>884</v>
      </c>
      <c r="E75" s="22">
        <v>0</v>
      </c>
      <c r="F75" s="22">
        <v>0</v>
      </c>
      <c r="G75" s="22">
        <v>18855</v>
      </c>
      <c r="H75" s="107">
        <v>12901</v>
      </c>
      <c r="I75" s="23">
        <v>7131</v>
      </c>
      <c r="J75" s="24">
        <v>0</v>
      </c>
      <c r="K75" s="24">
        <v>0</v>
      </c>
      <c r="L75" s="24">
        <v>8</v>
      </c>
      <c r="M75" s="24">
        <v>999</v>
      </c>
      <c r="N75" s="24">
        <v>0</v>
      </c>
      <c r="O75" s="24">
        <v>0</v>
      </c>
      <c r="P75" s="24">
        <v>3384</v>
      </c>
      <c r="Q75" s="24">
        <v>0</v>
      </c>
      <c r="R75" s="24">
        <v>10049</v>
      </c>
      <c r="S75" s="24">
        <v>1367</v>
      </c>
      <c r="T75" s="24">
        <v>0</v>
      </c>
      <c r="U75" s="24">
        <v>3048</v>
      </c>
      <c r="V75" s="24">
        <v>18855</v>
      </c>
      <c r="W75" s="25">
        <v>150855</v>
      </c>
      <c r="X75" s="25">
        <v>0</v>
      </c>
      <c r="Y75" s="25">
        <v>467</v>
      </c>
      <c r="Z75" s="25">
        <v>2046</v>
      </c>
      <c r="AA75" s="25">
        <v>0</v>
      </c>
      <c r="AB75" s="25">
        <v>0</v>
      </c>
      <c r="AC75" s="25">
        <v>0</v>
      </c>
      <c r="AD75" s="25">
        <v>-2513</v>
      </c>
      <c r="AE75" s="25">
        <v>148342</v>
      </c>
      <c r="AF75" s="26">
        <v>137659</v>
      </c>
      <c r="AG75" s="26">
        <v>0</v>
      </c>
      <c r="AH75" s="26">
        <v>25140</v>
      </c>
      <c r="AI75" s="25">
        <v>135645</v>
      </c>
      <c r="AJ75" s="25">
        <v>0</v>
      </c>
      <c r="AK75" s="25">
        <v>37413</v>
      </c>
      <c r="AL75" s="26">
        <v>140050</v>
      </c>
      <c r="AM75" s="26">
        <v>151000</v>
      </c>
      <c r="AN75" s="26">
        <v>137660</v>
      </c>
      <c r="AO75" s="26">
        <v>148000</v>
      </c>
      <c r="AP75" s="22">
        <v>0</v>
      </c>
      <c r="AQ75" s="22">
        <v>0</v>
      </c>
      <c r="AR75" s="22">
        <v>0</v>
      </c>
      <c r="AS75" s="22">
        <v>0</v>
      </c>
      <c r="AT75" s="22">
        <v>0</v>
      </c>
      <c r="AU75" s="24">
        <v>0</v>
      </c>
      <c r="AV75" s="24">
        <v>4</v>
      </c>
      <c r="AW75" s="24">
        <v>0</v>
      </c>
    </row>
    <row r="76" spans="1:49" x14ac:dyDescent="0.2">
      <c r="A76" s="21" t="s">
        <v>752</v>
      </c>
      <c r="B76" s="12" t="s">
        <v>1048</v>
      </c>
      <c r="C76" s="21" t="s">
        <v>164</v>
      </c>
      <c r="D76" s="11" t="s">
        <v>884</v>
      </c>
      <c r="E76" s="22">
        <v>0</v>
      </c>
      <c r="F76" s="22">
        <v>0</v>
      </c>
      <c r="G76" s="22">
        <v>5255</v>
      </c>
      <c r="H76" s="107">
        <v>0</v>
      </c>
      <c r="I76" s="23">
        <v>1121</v>
      </c>
      <c r="J76" s="24">
        <v>572</v>
      </c>
      <c r="K76" s="24">
        <v>0</v>
      </c>
      <c r="L76" s="24">
        <v>191</v>
      </c>
      <c r="M76" s="24">
        <v>0</v>
      </c>
      <c r="N76" s="24">
        <v>0</v>
      </c>
      <c r="O76" s="24">
        <v>0</v>
      </c>
      <c r="P76" s="24">
        <v>1298</v>
      </c>
      <c r="Q76" s="24">
        <v>0</v>
      </c>
      <c r="R76" s="24">
        <v>0</v>
      </c>
      <c r="S76" s="24">
        <v>3194</v>
      </c>
      <c r="T76" s="24">
        <v>0</v>
      </c>
      <c r="U76" s="24">
        <v>0</v>
      </c>
      <c r="V76" s="24">
        <v>5255</v>
      </c>
      <c r="W76" s="25">
        <v>-1383</v>
      </c>
      <c r="X76" s="25">
        <v>0</v>
      </c>
      <c r="Y76" s="25">
        <v>31</v>
      </c>
      <c r="Z76" s="25">
        <v>0</v>
      </c>
      <c r="AA76" s="25">
        <v>0</v>
      </c>
      <c r="AB76" s="25">
        <v>0</v>
      </c>
      <c r="AC76" s="25">
        <v>0</v>
      </c>
      <c r="AD76" s="25">
        <v>-31</v>
      </c>
      <c r="AE76" s="25">
        <v>-1414</v>
      </c>
      <c r="AF76" s="26">
        <v>0</v>
      </c>
      <c r="AG76" s="26">
        <v>3759</v>
      </c>
      <c r="AH76" s="26">
        <v>50662</v>
      </c>
      <c r="AI76" s="25">
        <v>0</v>
      </c>
      <c r="AJ76" s="25">
        <v>5101</v>
      </c>
      <c r="AK76" s="25">
        <v>51489</v>
      </c>
      <c r="AL76" s="26">
        <v>5000</v>
      </c>
      <c r="AM76" s="26">
        <v>10000</v>
      </c>
      <c r="AN76" s="26">
        <v>5000</v>
      </c>
      <c r="AO76" s="26">
        <v>10000</v>
      </c>
      <c r="AP76" s="22">
        <v>0</v>
      </c>
      <c r="AQ76" s="22">
        <v>0</v>
      </c>
      <c r="AR76" s="22">
        <v>0</v>
      </c>
      <c r="AS76" s="22">
        <v>0</v>
      </c>
      <c r="AT76" s="22">
        <v>0</v>
      </c>
      <c r="AU76" s="24">
        <v>0</v>
      </c>
      <c r="AV76" s="24">
        <v>58</v>
      </c>
      <c r="AW76" s="24">
        <v>133</v>
      </c>
    </row>
    <row r="77" spans="1:49" x14ac:dyDescent="0.2">
      <c r="A77" s="21" t="s">
        <v>498</v>
      </c>
      <c r="B77" s="12" t="s">
        <v>1049</v>
      </c>
      <c r="C77" s="21" t="s">
        <v>165</v>
      </c>
      <c r="D77" s="11" t="s">
        <v>884</v>
      </c>
      <c r="E77" s="22">
        <v>0</v>
      </c>
      <c r="F77" s="22">
        <v>0</v>
      </c>
      <c r="G77" s="22">
        <v>1840</v>
      </c>
      <c r="H77" s="107">
        <v>0</v>
      </c>
      <c r="I77" s="23">
        <v>0</v>
      </c>
      <c r="J77" s="24">
        <v>403</v>
      </c>
      <c r="K77" s="24">
        <v>0</v>
      </c>
      <c r="L77" s="24">
        <v>212</v>
      </c>
      <c r="M77" s="24">
        <v>0</v>
      </c>
      <c r="N77" s="24">
        <v>0</v>
      </c>
      <c r="O77" s="24">
        <v>0</v>
      </c>
      <c r="P77" s="24">
        <v>1225</v>
      </c>
      <c r="Q77" s="24">
        <v>0</v>
      </c>
      <c r="R77" s="24">
        <v>0</v>
      </c>
      <c r="S77" s="24">
        <v>0</v>
      </c>
      <c r="T77" s="24">
        <v>0</v>
      </c>
      <c r="U77" s="24">
        <v>0</v>
      </c>
      <c r="V77" s="24">
        <v>1840</v>
      </c>
      <c r="W77" s="25">
        <v>-76</v>
      </c>
      <c r="X77" s="25">
        <v>0</v>
      </c>
      <c r="Y77" s="25">
        <v>0</v>
      </c>
      <c r="Z77" s="25">
        <v>0</v>
      </c>
      <c r="AA77" s="25">
        <v>0</v>
      </c>
      <c r="AB77" s="25">
        <v>0</v>
      </c>
      <c r="AC77" s="25">
        <v>0</v>
      </c>
      <c r="AD77" s="25">
        <v>0</v>
      </c>
      <c r="AE77" s="25">
        <v>-76</v>
      </c>
      <c r="AF77" s="26">
        <v>0</v>
      </c>
      <c r="AG77" s="26">
        <v>254</v>
      </c>
      <c r="AH77" s="26">
        <v>17000</v>
      </c>
      <c r="AI77" s="25">
        <v>0</v>
      </c>
      <c r="AJ77" s="25">
        <v>242</v>
      </c>
      <c r="AK77" s="25">
        <v>23922</v>
      </c>
      <c r="AL77" s="26">
        <v>3000</v>
      </c>
      <c r="AM77" s="26">
        <v>3000</v>
      </c>
      <c r="AN77" s="26">
        <v>10000</v>
      </c>
      <c r="AO77" s="26">
        <v>13000</v>
      </c>
      <c r="AP77" s="22">
        <v>0</v>
      </c>
      <c r="AQ77" s="22">
        <v>0</v>
      </c>
      <c r="AR77" s="22">
        <v>0</v>
      </c>
      <c r="AS77" s="22">
        <v>0</v>
      </c>
      <c r="AT77" s="22">
        <v>0</v>
      </c>
      <c r="AU77" s="24">
        <v>179</v>
      </c>
      <c r="AV77" s="24">
        <v>10</v>
      </c>
      <c r="AW77" s="24">
        <v>0</v>
      </c>
    </row>
    <row r="78" spans="1:49" x14ac:dyDescent="0.2">
      <c r="A78" s="21" t="s">
        <v>637</v>
      </c>
      <c r="B78" s="12" t="s">
        <v>1050</v>
      </c>
      <c r="C78" s="21" t="s">
        <v>166</v>
      </c>
      <c r="D78" s="11" t="s">
        <v>884</v>
      </c>
      <c r="E78" s="22">
        <v>0</v>
      </c>
      <c r="F78" s="22">
        <v>0</v>
      </c>
      <c r="G78" s="22">
        <v>11037</v>
      </c>
      <c r="H78" s="107">
        <v>0</v>
      </c>
      <c r="I78" s="23">
        <v>2873</v>
      </c>
      <c r="J78" s="24">
        <v>1233</v>
      </c>
      <c r="K78" s="24">
        <v>343</v>
      </c>
      <c r="L78" s="24">
        <v>597</v>
      </c>
      <c r="M78" s="24">
        <v>0</v>
      </c>
      <c r="N78" s="24">
        <v>0</v>
      </c>
      <c r="O78" s="24">
        <v>0</v>
      </c>
      <c r="P78" s="24">
        <v>2631</v>
      </c>
      <c r="Q78" s="24">
        <v>0</v>
      </c>
      <c r="R78" s="24">
        <v>0</v>
      </c>
      <c r="S78" s="24">
        <v>850</v>
      </c>
      <c r="T78" s="24">
        <v>5383</v>
      </c>
      <c r="U78" s="24">
        <v>0</v>
      </c>
      <c r="V78" s="24">
        <v>11037</v>
      </c>
      <c r="W78" s="25">
        <v>34498</v>
      </c>
      <c r="X78" s="25">
        <v>5383</v>
      </c>
      <c r="Y78" s="25">
        <v>522</v>
      </c>
      <c r="Z78" s="25">
        <v>0</v>
      </c>
      <c r="AA78" s="25">
        <v>0</v>
      </c>
      <c r="AB78" s="25">
        <v>72</v>
      </c>
      <c r="AC78" s="25">
        <v>0</v>
      </c>
      <c r="AD78" s="25">
        <v>4789</v>
      </c>
      <c r="AE78" s="25">
        <v>39287</v>
      </c>
      <c r="AF78" s="26">
        <v>14301</v>
      </c>
      <c r="AG78" s="26">
        <v>15</v>
      </c>
      <c r="AH78" s="26">
        <v>822</v>
      </c>
      <c r="AI78" s="25">
        <v>18537</v>
      </c>
      <c r="AJ78" s="25">
        <v>16</v>
      </c>
      <c r="AK78" s="25">
        <v>955</v>
      </c>
      <c r="AL78" s="26">
        <v>20037</v>
      </c>
      <c r="AM78" s="26">
        <v>23037</v>
      </c>
      <c r="AN78" s="26">
        <v>27130</v>
      </c>
      <c r="AO78" s="26">
        <v>30130</v>
      </c>
      <c r="AP78" s="22">
        <v>0</v>
      </c>
      <c r="AQ78" s="22">
        <v>0</v>
      </c>
      <c r="AR78" s="22">
        <v>0</v>
      </c>
      <c r="AS78" s="22">
        <v>0</v>
      </c>
      <c r="AT78" s="22">
        <v>0</v>
      </c>
      <c r="AU78" s="24">
        <v>0</v>
      </c>
      <c r="AV78" s="24">
        <v>597</v>
      </c>
      <c r="AW78" s="24">
        <v>0</v>
      </c>
    </row>
    <row r="79" spans="1:49" x14ac:dyDescent="0.2">
      <c r="A79" s="21" t="s">
        <v>545</v>
      </c>
      <c r="B79" s="12" t="s">
        <v>1051</v>
      </c>
      <c r="C79" s="21" t="s">
        <v>167</v>
      </c>
      <c r="D79" s="11" t="s">
        <v>884</v>
      </c>
      <c r="E79" s="22">
        <v>0</v>
      </c>
      <c r="F79" s="22">
        <v>0</v>
      </c>
      <c r="G79" s="22">
        <v>2034</v>
      </c>
      <c r="H79" s="107">
        <v>0</v>
      </c>
      <c r="I79" s="23">
        <v>1360</v>
      </c>
      <c r="J79" s="24">
        <v>434</v>
      </c>
      <c r="K79" s="24">
        <v>0</v>
      </c>
      <c r="L79" s="24">
        <v>56</v>
      </c>
      <c r="M79" s="24">
        <v>450</v>
      </c>
      <c r="N79" s="24">
        <v>0</v>
      </c>
      <c r="O79" s="24">
        <v>0</v>
      </c>
      <c r="P79" s="24">
        <v>153</v>
      </c>
      <c r="Q79" s="24">
        <v>0</v>
      </c>
      <c r="R79" s="24">
        <v>0</v>
      </c>
      <c r="S79" s="24">
        <v>941</v>
      </c>
      <c r="T79" s="24">
        <v>0</v>
      </c>
      <c r="U79" s="24">
        <v>0</v>
      </c>
      <c r="V79" s="24">
        <v>2034</v>
      </c>
      <c r="W79" s="25">
        <v>69</v>
      </c>
      <c r="X79" s="25">
        <v>0</v>
      </c>
      <c r="Y79" s="25">
        <v>0</v>
      </c>
      <c r="Z79" s="25">
        <v>0</v>
      </c>
      <c r="AA79" s="25">
        <v>0</v>
      </c>
      <c r="AB79" s="25">
        <v>0</v>
      </c>
      <c r="AC79" s="25">
        <v>0</v>
      </c>
      <c r="AD79" s="25">
        <v>0</v>
      </c>
      <c r="AE79" s="25">
        <v>69</v>
      </c>
      <c r="AF79" s="26">
        <v>0</v>
      </c>
      <c r="AG79" s="26">
        <v>0</v>
      </c>
      <c r="AH79" s="26">
        <v>0</v>
      </c>
      <c r="AI79" s="25">
        <v>0</v>
      </c>
      <c r="AJ79" s="25">
        <v>0</v>
      </c>
      <c r="AK79" s="25">
        <v>0</v>
      </c>
      <c r="AL79" s="26">
        <v>0</v>
      </c>
      <c r="AM79" s="26">
        <v>1000</v>
      </c>
      <c r="AN79" s="26">
        <v>0</v>
      </c>
      <c r="AO79" s="26">
        <v>1000</v>
      </c>
      <c r="AP79" s="22">
        <v>0</v>
      </c>
      <c r="AQ79" s="22">
        <v>0</v>
      </c>
      <c r="AR79" s="22">
        <v>0</v>
      </c>
      <c r="AS79" s="22">
        <v>0</v>
      </c>
      <c r="AT79" s="22">
        <v>0</v>
      </c>
      <c r="AU79" s="24">
        <v>0</v>
      </c>
      <c r="AV79" s="24">
        <v>0</v>
      </c>
      <c r="AW79" s="24">
        <v>0</v>
      </c>
    </row>
    <row r="80" spans="1:49" x14ac:dyDescent="0.2">
      <c r="A80" s="21" t="s">
        <v>795</v>
      </c>
      <c r="B80" s="12" t="s">
        <v>1052</v>
      </c>
      <c r="C80" s="21" t="s">
        <v>168</v>
      </c>
      <c r="D80" s="11" t="s">
        <v>886</v>
      </c>
      <c r="E80" s="22">
        <v>0</v>
      </c>
      <c r="F80" s="22">
        <v>0</v>
      </c>
      <c r="G80" s="22">
        <v>261179</v>
      </c>
      <c r="H80" s="107">
        <v>8775</v>
      </c>
      <c r="I80" s="23">
        <v>48695</v>
      </c>
      <c r="J80" s="24">
        <v>1066</v>
      </c>
      <c r="K80" s="24">
        <v>0</v>
      </c>
      <c r="L80" s="24">
        <v>12380</v>
      </c>
      <c r="M80" s="24">
        <v>0</v>
      </c>
      <c r="N80" s="24">
        <v>84</v>
      </c>
      <c r="O80" s="24">
        <v>1269</v>
      </c>
      <c r="P80" s="24">
        <v>144523</v>
      </c>
      <c r="Q80" s="24">
        <v>0</v>
      </c>
      <c r="R80" s="24">
        <v>4729</v>
      </c>
      <c r="S80" s="24">
        <v>55201</v>
      </c>
      <c r="T80" s="24">
        <v>41927</v>
      </c>
      <c r="U80" s="24">
        <v>0</v>
      </c>
      <c r="V80" s="24">
        <v>261179</v>
      </c>
      <c r="W80" s="25">
        <v>-1300</v>
      </c>
      <c r="X80" s="25">
        <v>41927</v>
      </c>
      <c r="Y80" s="25">
        <v>0</v>
      </c>
      <c r="Z80" s="25">
        <v>0</v>
      </c>
      <c r="AA80" s="25">
        <v>0</v>
      </c>
      <c r="AB80" s="25">
        <v>0</v>
      </c>
      <c r="AC80" s="25">
        <v>0</v>
      </c>
      <c r="AD80" s="25">
        <v>41927</v>
      </c>
      <c r="AE80" s="25">
        <v>40627</v>
      </c>
      <c r="AF80" s="26">
        <v>0</v>
      </c>
      <c r="AG80" s="26">
        <v>0</v>
      </c>
      <c r="AH80" s="26">
        <v>2137995</v>
      </c>
      <c r="AI80" s="25">
        <v>0</v>
      </c>
      <c r="AJ80" s="25">
        <v>14124</v>
      </c>
      <c r="AK80" s="25">
        <v>2195271</v>
      </c>
      <c r="AL80" s="26">
        <v>0</v>
      </c>
      <c r="AM80" s="26">
        <v>0</v>
      </c>
      <c r="AN80" s="26">
        <v>14124</v>
      </c>
      <c r="AO80" s="26">
        <v>14124</v>
      </c>
      <c r="AP80" s="22">
        <v>0</v>
      </c>
      <c r="AQ80" s="22">
        <v>0</v>
      </c>
      <c r="AR80" s="22">
        <v>0</v>
      </c>
      <c r="AS80" s="22">
        <v>0</v>
      </c>
      <c r="AT80" s="22">
        <v>0</v>
      </c>
      <c r="AU80" s="24">
        <v>1994</v>
      </c>
      <c r="AV80" s="24">
        <v>5550</v>
      </c>
      <c r="AW80" s="24">
        <v>98</v>
      </c>
    </row>
    <row r="81" spans="1:49" x14ac:dyDescent="0.2">
      <c r="A81" s="21" t="s">
        <v>835</v>
      </c>
      <c r="B81" s="12" t="s">
        <v>1053</v>
      </c>
      <c r="C81" s="21" t="s">
        <v>169</v>
      </c>
      <c r="D81" s="11" t="s">
        <v>887</v>
      </c>
      <c r="E81" s="22">
        <v>0</v>
      </c>
      <c r="F81" s="22">
        <v>0</v>
      </c>
      <c r="G81" s="22">
        <v>5971</v>
      </c>
      <c r="H81" s="107">
        <v>0</v>
      </c>
      <c r="I81" s="23">
        <v>46</v>
      </c>
      <c r="J81" s="24">
        <v>137</v>
      </c>
      <c r="K81" s="24">
        <v>0</v>
      </c>
      <c r="L81" s="24">
        <v>0</v>
      </c>
      <c r="M81" s="24">
        <v>0</v>
      </c>
      <c r="N81" s="24">
        <v>0</v>
      </c>
      <c r="O81" s="24">
        <v>0</v>
      </c>
      <c r="P81" s="24">
        <v>0</v>
      </c>
      <c r="Q81" s="24">
        <v>0</v>
      </c>
      <c r="R81" s="24">
        <v>0</v>
      </c>
      <c r="S81" s="24">
        <v>2547</v>
      </c>
      <c r="T81" s="24">
        <v>3287</v>
      </c>
      <c r="U81" s="24">
        <v>0</v>
      </c>
      <c r="V81" s="24">
        <v>5971</v>
      </c>
      <c r="W81" s="25">
        <v>4068</v>
      </c>
      <c r="X81" s="25">
        <v>3287</v>
      </c>
      <c r="Y81" s="25">
        <v>421</v>
      </c>
      <c r="Z81" s="25">
        <v>0</v>
      </c>
      <c r="AA81" s="25">
        <v>0</v>
      </c>
      <c r="AB81" s="25">
        <v>46</v>
      </c>
      <c r="AC81" s="25">
        <v>0</v>
      </c>
      <c r="AD81" s="25">
        <v>2820</v>
      </c>
      <c r="AE81" s="25">
        <v>6888</v>
      </c>
      <c r="AF81" s="26">
        <v>7252</v>
      </c>
      <c r="AG81" s="26">
        <v>0</v>
      </c>
      <c r="AH81" s="26">
        <v>15827</v>
      </c>
      <c r="AI81" s="25">
        <v>7160</v>
      </c>
      <c r="AJ81" s="25">
        <v>0</v>
      </c>
      <c r="AK81" s="25">
        <v>10278</v>
      </c>
      <c r="AL81" s="26">
        <v>7500</v>
      </c>
      <c r="AM81" s="26">
        <v>8000</v>
      </c>
      <c r="AN81" s="26">
        <v>10000</v>
      </c>
      <c r="AO81" s="26">
        <v>12000</v>
      </c>
      <c r="AP81" s="22">
        <v>0</v>
      </c>
      <c r="AQ81" s="22">
        <v>0</v>
      </c>
      <c r="AR81" s="22">
        <v>0</v>
      </c>
      <c r="AS81" s="22">
        <v>0</v>
      </c>
      <c r="AT81" s="22">
        <v>0</v>
      </c>
      <c r="AU81" s="24">
        <v>0</v>
      </c>
      <c r="AV81" s="24">
        <v>0</v>
      </c>
      <c r="AW81" s="24">
        <v>0</v>
      </c>
    </row>
    <row r="82" spans="1:49" x14ac:dyDescent="0.2">
      <c r="A82" s="21" t="s">
        <v>4</v>
      </c>
      <c r="B82" s="12" t="s">
        <v>1054</v>
      </c>
      <c r="C82" s="21" t="s">
        <v>5</v>
      </c>
      <c r="D82" s="11" t="s">
        <v>887</v>
      </c>
      <c r="E82" s="22">
        <v>0</v>
      </c>
      <c r="F82" s="22">
        <v>0</v>
      </c>
      <c r="G82" s="22">
        <v>5027</v>
      </c>
      <c r="H82" s="107">
        <v>0</v>
      </c>
      <c r="I82" s="23">
        <v>3380</v>
      </c>
      <c r="J82" s="24">
        <v>887</v>
      </c>
      <c r="K82" s="24">
        <v>0</v>
      </c>
      <c r="L82" s="24">
        <v>0</v>
      </c>
      <c r="M82" s="24">
        <v>0</v>
      </c>
      <c r="N82" s="24">
        <v>0</v>
      </c>
      <c r="O82" s="24">
        <v>0</v>
      </c>
      <c r="P82" s="24">
        <v>3380</v>
      </c>
      <c r="Q82" s="24">
        <v>0</v>
      </c>
      <c r="R82" s="24">
        <v>0</v>
      </c>
      <c r="S82" s="24">
        <v>0</v>
      </c>
      <c r="T82" s="24">
        <v>0</v>
      </c>
      <c r="U82" s="24">
        <v>760</v>
      </c>
      <c r="V82" s="24">
        <v>5027</v>
      </c>
      <c r="W82" s="25">
        <v>61983</v>
      </c>
      <c r="X82" s="25">
        <v>0</v>
      </c>
      <c r="Y82" s="25">
        <v>729</v>
      </c>
      <c r="Z82" s="25">
        <v>0</v>
      </c>
      <c r="AA82" s="25">
        <v>0</v>
      </c>
      <c r="AB82" s="25">
        <v>0</v>
      </c>
      <c r="AC82" s="25">
        <v>0</v>
      </c>
      <c r="AD82" s="25">
        <v>-729</v>
      </c>
      <c r="AE82" s="25">
        <v>61254</v>
      </c>
      <c r="AF82" s="26">
        <v>18160</v>
      </c>
      <c r="AG82" s="26">
        <v>26807</v>
      </c>
      <c r="AH82" s="26">
        <v>2000</v>
      </c>
      <c r="AI82" s="25">
        <v>17176</v>
      </c>
      <c r="AJ82" s="25">
        <v>26365</v>
      </c>
      <c r="AK82" s="25">
        <v>2000</v>
      </c>
      <c r="AL82" s="26">
        <v>51067</v>
      </c>
      <c r="AM82" s="26">
        <v>56067</v>
      </c>
      <c r="AN82" s="26">
        <v>47380</v>
      </c>
      <c r="AO82" s="26">
        <v>49380</v>
      </c>
      <c r="AP82" s="22">
        <v>0</v>
      </c>
      <c r="AQ82" s="22">
        <v>0</v>
      </c>
      <c r="AR82" s="22">
        <v>0</v>
      </c>
      <c r="AS82" s="22">
        <v>0</v>
      </c>
      <c r="AT82" s="22">
        <v>0</v>
      </c>
      <c r="AU82" s="24">
        <v>0</v>
      </c>
      <c r="AV82" s="24">
        <v>0</v>
      </c>
      <c r="AW82" s="24">
        <v>0</v>
      </c>
    </row>
    <row r="83" spans="1:49" x14ac:dyDescent="0.2">
      <c r="A83" s="21" t="s">
        <v>567</v>
      </c>
      <c r="B83" s="12" t="s">
        <v>1055</v>
      </c>
      <c r="C83" s="21" t="s">
        <v>170</v>
      </c>
      <c r="D83" s="11" t="s">
        <v>884</v>
      </c>
      <c r="E83" s="22">
        <v>0</v>
      </c>
      <c r="F83" s="22">
        <v>0</v>
      </c>
      <c r="G83" s="22">
        <v>22095</v>
      </c>
      <c r="H83" s="107">
        <v>10704</v>
      </c>
      <c r="I83" s="23">
        <v>7007</v>
      </c>
      <c r="J83" s="24">
        <v>789</v>
      </c>
      <c r="K83" s="24">
        <v>14</v>
      </c>
      <c r="L83" s="24">
        <v>1252</v>
      </c>
      <c r="M83" s="24">
        <v>223</v>
      </c>
      <c r="N83" s="24">
        <v>0</v>
      </c>
      <c r="O83" s="24">
        <v>0</v>
      </c>
      <c r="P83" s="24">
        <v>4947</v>
      </c>
      <c r="Q83" s="24">
        <v>3970</v>
      </c>
      <c r="R83" s="24">
        <v>6187</v>
      </c>
      <c r="S83" s="24">
        <v>2354</v>
      </c>
      <c r="T83" s="24">
        <v>2359</v>
      </c>
      <c r="U83" s="24">
        <v>0</v>
      </c>
      <c r="V83" s="24">
        <v>22095</v>
      </c>
      <c r="W83" s="25">
        <v>153563</v>
      </c>
      <c r="X83" s="25">
        <v>2359</v>
      </c>
      <c r="Y83" s="25">
        <v>1325</v>
      </c>
      <c r="Z83" s="25">
        <v>0</v>
      </c>
      <c r="AA83" s="25">
        <v>0</v>
      </c>
      <c r="AB83" s="25">
        <v>0</v>
      </c>
      <c r="AC83" s="25">
        <v>0</v>
      </c>
      <c r="AD83" s="25">
        <v>1034</v>
      </c>
      <c r="AE83" s="25">
        <v>154597</v>
      </c>
      <c r="AF83" s="26">
        <v>136094</v>
      </c>
      <c r="AG83" s="26">
        <v>2636</v>
      </c>
      <c r="AH83" s="26">
        <v>37406</v>
      </c>
      <c r="AI83" s="25">
        <v>136094</v>
      </c>
      <c r="AJ83" s="25">
        <v>2565</v>
      </c>
      <c r="AK83" s="25">
        <v>45276</v>
      </c>
      <c r="AL83" s="26">
        <v>142121</v>
      </c>
      <c r="AM83" s="26">
        <v>169338</v>
      </c>
      <c r="AN83" s="26">
        <v>143530</v>
      </c>
      <c r="AO83" s="26">
        <v>170190</v>
      </c>
      <c r="AP83" s="22">
        <v>0</v>
      </c>
      <c r="AQ83" s="22">
        <v>0</v>
      </c>
      <c r="AR83" s="22">
        <v>0</v>
      </c>
      <c r="AS83" s="22">
        <v>0</v>
      </c>
      <c r="AT83" s="22">
        <v>0</v>
      </c>
      <c r="AU83" s="24">
        <v>0</v>
      </c>
      <c r="AV83" s="24">
        <v>845</v>
      </c>
      <c r="AW83" s="24">
        <v>0</v>
      </c>
    </row>
    <row r="84" spans="1:49" x14ac:dyDescent="0.2">
      <c r="A84" s="21" t="s">
        <v>518</v>
      </c>
      <c r="B84" s="12" t="s">
        <v>1056</v>
      </c>
      <c r="C84" s="21" t="s">
        <v>171</v>
      </c>
      <c r="D84" s="11" t="s">
        <v>884</v>
      </c>
      <c r="E84" s="22">
        <v>0</v>
      </c>
      <c r="F84" s="22">
        <v>0</v>
      </c>
      <c r="G84" s="22">
        <v>1939</v>
      </c>
      <c r="H84" s="107">
        <v>0</v>
      </c>
      <c r="I84" s="23">
        <v>190</v>
      </c>
      <c r="J84" s="24">
        <v>1939</v>
      </c>
      <c r="K84" s="24">
        <v>0</v>
      </c>
      <c r="L84" s="24">
        <v>0</v>
      </c>
      <c r="M84" s="24">
        <v>0</v>
      </c>
      <c r="N84" s="24">
        <v>0</v>
      </c>
      <c r="O84" s="24">
        <v>0</v>
      </c>
      <c r="P84" s="24">
        <v>0</v>
      </c>
      <c r="Q84" s="24">
        <v>0</v>
      </c>
      <c r="R84" s="24">
        <v>0</v>
      </c>
      <c r="S84" s="24">
        <v>0</v>
      </c>
      <c r="T84" s="24">
        <v>0</v>
      </c>
      <c r="U84" s="24">
        <v>0</v>
      </c>
      <c r="V84" s="24">
        <v>1939</v>
      </c>
      <c r="W84" s="25">
        <v>6997</v>
      </c>
      <c r="X84" s="25">
        <v>0</v>
      </c>
      <c r="Y84" s="25">
        <v>0</v>
      </c>
      <c r="Z84" s="25">
        <v>0</v>
      </c>
      <c r="AA84" s="25">
        <v>0</v>
      </c>
      <c r="AB84" s="25">
        <v>0</v>
      </c>
      <c r="AC84" s="25">
        <v>0</v>
      </c>
      <c r="AD84" s="25">
        <v>0</v>
      </c>
      <c r="AE84" s="25">
        <v>6997</v>
      </c>
      <c r="AF84" s="26">
        <v>5000</v>
      </c>
      <c r="AG84" s="26">
        <v>5009</v>
      </c>
      <c r="AH84" s="26">
        <v>59680</v>
      </c>
      <c r="AI84" s="25">
        <v>5000</v>
      </c>
      <c r="AJ84" s="25">
        <v>4981</v>
      </c>
      <c r="AK84" s="25">
        <v>24790</v>
      </c>
      <c r="AL84" s="26">
        <v>12000</v>
      </c>
      <c r="AM84" s="26">
        <v>17000</v>
      </c>
      <c r="AN84" s="26">
        <v>12000</v>
      </c>
      <c r="AO84" s="26">
        <v>17000</v>
      </c>
      <c r="AP84" s="22">
        <v>0</v>
      </c>
      <c r="AQ84" s="22">
        <v>0</v>
      </c>
      <c r="AR84" s="22">
        <v>0</v>
      </c>
      <c r="AS84" s="22">
        <v>0</v>
      </c>
      <c r="AT84" s="22">
        <v>0</v>
      </c>
      <c r="AU84" s="24">
        <v>0</v>
      </c>
      <c r="AV84" s="24">
        <v>0</v>
      </c>
      <c r="AW84" s="24">
        <v>0</v>
      </c>
    </row>
    <row r="85" spans="1:49" x14ac:dyDescent="0.2">
      <c r="A85" s="21" t="s">
        <v>684</v>
      </c>
      <c r="B85" s="12" t="s">
        <v>1057</v>
      </c>
      <c r="C85" s="21" t="s">
        <v>172</v>
      </c>
      <c r="D85" s="11" t="s">
        <v>884</v>
      </c>
      <c r="E85" s="22">
        <v>0</v>
      </c>
      <c r="F85" s="22">
        <v>0</v>
      </c>
      <c r="G85" s="22">
        <v>9190</v>
      </c>
      <c r="H85" s="107">
        <v>3665</v>
      </c>
      <c r="I85" s="23">
        <v>3792</v>
      </c>
      <c r="J85" s="24">
        <v>243</v>
      </c>
      <c r="K85" s="24">
        <v>0</v>
      </c>
      <c r="L85" s="24">
        <v>58</v>
      </c>
      <c r="M85" s="24">
        <v>0</v>
      </c>
      <c r="N85" s="24">
        <v>0</v>
      </c>
      <c r="O85" s="24">
        <v>0</v>
      </c>
      <c r="P85" s="24">
        <v>1322</v>
      </c>
      <c r="Q85" s="24">
        <v>0</v>
      </c>
      <c r="R85" s="24">
        <v>2677</v>
      </c>
      <c r="S85" s="24">
        <v>369</v>
      </c>
      <c r="T85" s="24">
        <v>4521</v>
      </c>
      <c r="U85" s="24">
        <v>0</v>
      </c>
      <c r="V85" s="24">
        <v>9190</v>
      </c>
      <c r="W85" s="25">
        <v>95686</v>
      </c>
      <c r="X85" s="25">
        <v>4521</v>
      </c>
      <c r="Y85" s="25">
        <v>871</v>
      </c>
      <c r="Z85" s="25">
        <v>0</v>
      </c>
      <c r="AA85" s="25">
        <v>0</v>
      </c>
      <c r="AB85" s="25">
        <v>0</v>
      </c>
      <c r="AC85" s="25">
        <v>0</v>
      </c>
      <c r="AD85" s="25">
        <v>3650</v>
      </c>
      <c r="AE85" s="25">
        <v>99336</v>
      </c>
      <c r="AF85" s="26">
        <v>92846</v>
      </c>
      <c r="AG85" s="26">
        <v>0</v>
      </c>
      <c r="AH85" s="26">
        <v>0</v>
      </c>
      <c r="AI85" s="25">
        <v>82846</v>
      </c>
      <c r="AJ85" s="25">
        <v>0</v>
      </c>
      <c r="AK85" s="25">
        <v>5000</v>
      </c>
      <c r="AL85" s="26">
        <v>102000</v>
      </c>
      <c r="AM85" s="26">
        <v>106000</v>
      </c>
      <c r="AN85" s="26">
        <v>102000</v>
      </c>
      <c r="AO85" s="26">
        <v>106000</v>
      </c>
      <c r="AP85" s="22">
        <v>0</v>
      </c>
      <c r="AQ85" s="22">
        <v>0</v>
      </c>
      <c r="AR85" s="22">
        <v>0</v>
      </c>
      <c r="AS85" s="22">
        <v>0</v>
      </c>
      <c r="AT85" s="22">
        <v>0</v>
      </c>
      <c r="AU85" s="24">
        <v>0</v>
      </c>
      <c r="AV85" s="24">
        <v>48</v>
      </c>
      <c r="AW85" s="24">
        <v>0</v>
      </c>
    </row>
    <row r="86" spans="1:49" x14ac:dyDescent="0.2">
      <c r="A86" s="21" t="s">
        <v>918</v>
      </c>
      <c r="B86" s="12" t="s">
        <v>1058</v>
      </c>
      <c r="C86" s="21" t="s">
        <v>1428</v>
      </c>
      <c r="D86" s="11" t="s">
        <v>882</v>
      </c>
      <c r="E86" s="22">
        <v>0</v>
      </c>
      <c r="F86" s="22">
        <v>0</v>
      </c>
      <c r="G86" s="22">
        <v>205411</v>
      </c>
      <c r="H86" s="107">
        <v>14674</v>
      </c>
      <c r="I86" s="23">
        <v>16850</v>
      </c>
      <c r="J86" s="24">
        <v>100232</v>
      </c>
      <c r="K86" s="24">
        <v>1330</v>
      </c>
      <c r="L86" s="24">
        <v>4302</v>
      </c>
      <c r="M86" s="24">
        <v>1268</v>
      </c>
      <c r="N86" s="24">
        <v>6073</v>
      </c>
      <c r="O86" s="24">
        <v>0</v>
      </c>
      <c r="P86" s="24">
        <v>8929</v>
      </c>
      <c r="Q86" s="24">
        <v>2736</v>
      </c>
      <c r="R86" s="24">
        <v>10835</v>
      </c>
      <c r="S86" s="24">
        <v>40032</v>
      </c>
      <c r="T86" s="24">
        <v>29674</v>
      </c>
      <c r="U86" s="24">
        <v>0</v>
      </c>
      <c r="V86" s="24">
        <v>205411</v>
      </c>
      <c r="W86" s="25">
        <v>797581</v>
      </c>
      <c r="X86" s="25">
        <v>177008</v>
      </c>
      <c r="Y86" s="25">
        <v>23348</v>
      </c>
      <c r="Z86" s="25">
        <v>0</v>
      </c>
      <c r="AA86" s="25">
        <v>0</v>
      </c>
      <c r="AB86" s="25">
        <v>1133</v>
      </c>
      <c r="AC86" s="25">
        <v>0</v>
      </c>
      <c r="AD86" s="25">
        <v>152527</v>
      </c>
      <c r="AE86" s="25">
        <v>950108</v>
      </c>
      <c r="AF86" s="26">
        <v>684311</v>
      </c>
      <c r="AG86" s="26">
        <v>34790</v>
      </c>
      <c r="AH86" s="26">
        <v>392747</v>
      </c>
      <c r="AI86" s="25">
        <v>707431</v>
      </c>
      <c r="AJ86" s="25">
        <v>31511</v>
      </c>
      <c r="AK86" s="25">
        <v>450169</v>
      </c>
      <c r="AL86" s="26">
        <v>850000</v>
      </c>
      <c r="AM86" s="26">
        <v>9000000</v>
      </c>
      <c r="AN86" s="26">
        <v>850000</v>
      </c>
      <c r="AO86" s="26">
        <v>9000000</v>
      </c>
      <c r="AP86" s="22">
        <v>0</v>
      </c>
      <c r="AQ86" s="22">
        <v>0</v>
      </c>
      <c r="AR86" s="22">
        <v>0</v>
      </c>
      <c r="AS86" s="22">
        <v>0</v>
      </c>
      <c r="AT86" s="22">
        <v>0</v>
      </c>
      <c r="AU86" s="24">
        <v>1291</v>
      </c>
      <c r="AV86" s="24">
        <v>3011</v>
      </c>
      <c r="AW86" s="24">
        <v>0</v>
      </c>
    </row>
    <row r="87" spans="1:49" x14ac:dyDescent="0.2">
      <c r="A87" s="21" t="s">
        <v>576</v>
      </c>
      <c r="B87" s="12" t="s">
        <v>1059</v>
      </c>
      <c r="C87" s="21" t="s">
        <v>173</v>
      </c>
      <c r="D87" s="11" t="s">
        <v>884</v>
      </c>
      <c r="E87" s="22">
        <v>0</v>
      </c>
      <c r="F87" s="22">
        <v>0</v>
      </c>
      <c r="G87" s="22">
        <v>2803</v>
      </c>
      <c r="H87" s="107">
        <v>0</v>
      </c>
      <c r="I87" s="23">
        <v>1370</v>
      </c>
      <c r="J87" s="24">
        <v>676</v>
      </c>
      <c r="K87" s="24">
        <v>0</v>
      </c>
      <c r="L87" s="24">
        <v>0</v>
      </c>
      <c r="M87" s="24">
        <v>291</v>
      </c>
      <c r="N87" s="24">
        <v>0</v>
      </c>
      <c r="O87" s="24">
        <v>0</v>
      </c>
      <c r="P87" s="24">
        <v>1421</v>
      </c>
      <c r="Q87" s="24">
        <v>0</v>
      </c>
      <c r="R87" s="24">
        <v>0</v>
      </c>
      <c r="S87" s="24">
        <v>415</v>
      </c>
      <c r="T87" s="24">
        <v>0</v>
      </c>
      <c r="U87" s="24">
        <v>0</v>
      </c>
      <c r="V87" s="24">
        <v>2803</v>
      </c>
      <c r="W87" s="25">
        <v>4120</v>
      </c>
      <c r="X87" s="25">
        <v>0</v>
      </c>
      <c r="Y87" s="25">
        <v>0</v>
      </c>
      <c r="Z87" s="25">
        <v>0</v>
      </c>
      <c r="AA87" s="25">
        <v>0</v>
      </c>
      <c r="AB87" s="25">
        <v>0</v>
      </c>
      <c r="AC87" s="25">
        <v>0</v>
      </c>
      <c r="AD87" s="25">
        <v>0</v>
      </c>
      <c r="AE87" s="25">
        <v>4120</v>
      </c>
      <c r="AF87" s="26">
        <v>0</v>
      </c>
      <c r="AG87" s="26">
        <v>0</v>
      </c>
      <c r="AH87" s="26">
        <v>17000</v>
      </c>
      <c r="AI87" s="25">
        <v>0</v>
      </c>
      <c r="AJ87" s="25">
        <v>0</v>
      </c>
      <c r="AK87" s="25">
        <v>16630</v>
      </c>
      <c r="AL87" s="26">
        <v>0</v>
      </c>
      <c r="AM87" s="26">
        <v>0</v>
      </c>
      <c r="AN87" s="26">
        <v>4500</v>
      </c>
      <c r="AO87" s="26">
        <v>6500</v>
      </c>
      <c r="AP87" s="22">
        <v>0</v>
      </c>
      <c r="AQ87" s="22">
        <v>0</v>
      </c>
      <c r="AR87" s="22">
        <v>0</v>
      </c>
      <c r="AS87" s="22">
        <v>0</v>
      </c>
      <c r="AT87" s="22">
        <v>0</v>
      </c>
      <c r="AU87" s="24">
        <v>0</v>
      </c>
      <c r="AV87" s="24">
        <v>0</v>
      </c>
      <c r="AW87" s="24">
        <v>0</v>
      </c>
    </row>
    <row r="88" spans="1:49" x14ac:dyDescent="0.2">
      <c r="A88" s="21" t="s">
        <v>784</v>
      </c>
      <c r="B88" s="12" t="s">
        <v>1060</v>
      </c>
      <c r="C88" s="21" t="s">
        <v>174</v>
      </c>
      <c r="D88" s="11" t="s">
        <v>885</v>
      </c>
      <c r="E88" s="22">
        <v>0</v>
      </c>
      <c r="F88" s="22">
        <v>0</v>
      </c>
      <c r="G88" s="22">
        <v>71002</v>
      </c>
      <c r="H88" s="107">
        <v>0</v>
      </c>
      <c r="I88" s="23">
        <v>13829</v>
      </c>
      <c r="J88" s="24">
        <v>65940</v>
      </c>
      <c r="K88" s="24">
        <v>153</v>
      </c>
      <c r="L88" s="24">
        <v>4331</v>
      </c>
      <c r="M88" s="24">
        <v>48</v>
      </c>
      <c r="N88" s="24">
        <v>0</v>
      </c>
      <c r="O88" s="24">
        <v>0</v>
      </c>
      <c r="P88" s="24">
        <v>0</v>
      </c>
      <c r="Q88" s="24">
        <v>0</v>
      </c>
      <c r="R88" s="24">
        <v>0</v>
      </c>
      <c r="S88" s="24">
        <v>530</v>
      </c>
      <c r="T88" s="24">
        <v>0</v>
      </c>
      <c r="U88" s="24">
        <v>0</v>
      </c>
      <c r="V88" s="24">
        <v>71002</v>
      </c>
      <c r="W88" s="25">
        <v>391833</v>
      </c>
      <c r="X88" s="25">
        <v>0</v>
      </c>
      <c r="Y88" s="25">
        <v>9987</v>
      </c>
      <c r="Z88" s="25">
        <v>1033</v>
      </c>
      <c r="AA88" s="25">
        <v>0</v>
      </c>
      <c r="AB88" s="25">
        <v>0</v>
      </c>
      <c r="AC88" s="25">
        <v>0</v>
      </c>
      <c r="AD88" s="25">
        <v>-11020</v>
      </c>
      <c r="AE88" s="25">
        <v>380813</v>
      </c>
      <c r="AF88" s="26">
        <v>280930</v>
      </c>
      <c r="AG88" s="26">
        <v>91390</v>
      </c>
      <c r="AH88" s="26">
        <v>96772</v>
      </c>
      <c r="AI88" s="25">
        <v>280903</v>
      </c>
      <c r="AJ88" s="25">
        <v>88238</v>
      </c>
      <c r="AK88" s="25">
        <v>137170</v>
      </c>
      <c r="AL88" s="26">
        <v>437277</v>
      </c>
      <c r="AM88" s="26">
        <v>477277</v>
      </c>
      <c r="AN88" s="26">
        <v>437277</v>
      </c>
      <c r="AO88" s="26">
        <v>477277</v>
      </c>
      <c r="AP88" s="22">
        <v>0</v>
      </c>
      <c r="AQ88" s="22">
        <v>0</v>
      </c>
      <c r="AR88" s="22">
        <v>0</v>
      </c>
      <c r="AS88" s="22">
        <v>0</v>
      </c>
      <c r="AT88" s="22">
        <v>0</v>
      </c>
      <c r="AU88" s="24">
        <v>0</v>
      </c>
      <c r="AV88" s="24">
        <v>1467</v>
      </c>
      <c r="AW88" s="24">
        <v>0</v>
      </c>
    </row>
    <row r="89" spans="1:49" x14ac:dyDescent="0.2">
      <c r="A89" s="21" t="s">
        <v>676</v>
      </c>
      <c r="B89" s="12" t="s">
        <v>1061</v>
      </c>
      <c r="C89" s="21" t="s">
        <v>175</v>
      </c>
      <c r="D89" s="11" t="s">
        <v>884</v>
      </c>
      <c r="E89" s="22">
        <v>0</v>
      </c>
      <c r="F89" s="22">
        <v>0</v>
      </c>
      <c r="G89" s="22">
        <v>1355</v>
      </c>
      <c r="H89" s="107">
        <v>0</v>
      </c>
      <c r="I89" s="23">
        <v>354</v>
      </c>
      <c r="J89" s="24">
        <v>253</v>
      </c>
      <c r="K89" s="24">
        <v>0</v>
      </c>
      <c r="L89" s="24">
        <v>165</v>
      </c>
      <c r="M89" s="24">
        <v>247</v>
      </c>
      <c r="N89" s="24">
        <v>0</v>
      </c>
      <c r="O89" s="24">
        <v>0</v>
      </c>
      <c r="P89" s="24">
        <v>157</v>
      </c>
      <c r="Q89" s="24">
        <v>0</v>
      </c>
      <c r="R89" s="24">
        <v>0</v>
      </c>
      <c r="S89" s="24">
        <v>300</v>
      </c>
      <c r="T89" s="24">
        <v>250</v>
      </c>
      <c r="U89" s="24">
        <v>0</v>
      </c>
      <c r="V89" s="24">
        <v>1372</v>
      </c>
      <c r="W89" s="25">
        <v>5532</v>
      </c>
      <c r="X89" s="25">
        <v>250</v>
      </c>
      <c r="Y89" s="25">
        <v>319</v>
      </c>
      <c r="Z89" s="25">
        <v>0</v>
      </c>
      <c r="AA89" s="25">
        <v>0</v>
      </c>
      <c r="AB89" s="25">
        <v>0</v>
      </c>
      <c r="AC89" s="25">
        <v>0</v>
      </c>
      <c r="AD89" s="25">
        <v>-69</v>
      </c>
      <c r="AE89" s="25">
        <v>5463</v>
      </c>
      <c r="AF89" s="26">
        <v>5988</v>
      </c>
      <c r="AG89" s="26">
        <v>0</v>
      </c>
      <c r="AH89" s="26">
        <v>10000</v>
      </c>
      <c r="AI89" s="25">
        <v>5988</v>
      </c>
      <c r="AJ89" s="25">
        <v>0</v>
      </c>
      <c r="AK89" s="25">
        <v>10000</v>
      </c>
      <c r="AL89" s="26">
        <v>10500</v>
      </c>
      <c r="AM89" s="26">
        <v>12750</v>
      </c>
      <c r="AN89" s="26">
        <v>10500</v>
      </c>
      <c r="AO89" s="26">
        <v>12750</v>
      </c>
      <c r="AP89" s="22">
        <v>0</v>
      </c>
      <c r="AQ89" s="22">
        <v>0</v>
      </c>
      <c r="AR89" s="22">
        <v>0</v>
      </c>
      <c r="AS89" s="22">
        <v>0</v>
      </c>
      <c r="AT89" s="22">
        <v>0</v>
      </c>
      <c r="AU89" s="24">
        <v>150</v>
      </c>
      <c r="AV89" s="24">
        <v>15</v>
      </c>
      <c r="AW89" s="24">
        <v>0</v>
      </c>
    </row>
    <row r="90" spans="1:49" x14ac:dyDescent="0.2">
      <c r="A90" s="21" t="s">
        <v>753</v>
      </c>
      <c r="B90" s="12" t="s">
        <v>1062</v>
      </c>
      <c r="C90" s="21" t="s">
        <v>176</v>
      </c>
      <c r="D90" s="11" t="s">
        <v>884</v>
      </c>
      <c r="E90" s="22">
        <v>0</v>
      </c>
      <c r="F90" s="22">
        <v>0</v>
      </c>
      <c r="G90" s="22">
        <v>31117</v>
      </c>
      <c r="H90" s="107">
        <v>16294</v>
      </c>
      <c r="I90" s="23">
        <v>9487</v>
      </c>
      <c r="J90" s="24">
        <v>654</v>
      </c>
      <c r="K90" s="24">
        <v>0</v>
      </c>
      <c r="L90" s="24">
        <v>288</v>
      </c>
      <c r="M90" s="24">
        <v>969</v>
      </c>
      <c r="N90" s="24">
        <v>489</v>
      </c>
      <c r="O90" s="24">
        <v>0</v>
      </c>
      <c r="P90" s="24">
        <v>6733</v>
      </c>
      <c r="Q90" s="24">
        <v>0</v>
      </c>
      <c r="R90" s="24">
        <v>13009</v>
      </c>
      <c r="S90" s="24">
        <v>8975</v>
      </c>
      <c r="T90" s="24">
        <v>0</v>
      </c>
      <c r="U90" s="24">
        <v>0</v>
      </c>
      <c r="V90" s="24">
        <v>31117</v>
      </c>
      <c r="W90" s="25">
        <v>260325</v>
      </c>
      <c r="X90" s="25">
        <v>0</v>
      </c>
      <c r="Y90" s="25">
        <v>0</v>
      </c>
      <c r="Z90" s="25">
        <v>0</v>
      </c>
      <c r="AA90" s="25">
        <v>0</v>
      </c>
      <c r="AB90" s="25">
        <v>0</v>
      </c>
      <c r="AC90" s="25">
        <v>0</v>
      </c>
      <c r="AD90" s="25">
        <v>0</v>
      </c>
      <c r="AE90" s="25">
        <v>260325</v>
      </c>
      <c r="AF90" s="26">
        <v>260325</v>
      </c>
      <c r="AG90" s="26">
        <v>0</v>
      </c>
      <c r="AH90" s="26">
        <v>117963</v>
      </c>
      <c r="AI90" s="25">
        <v>260325</v>
      </c>
      <c r="AJ90" s="25">
        <v>0</v>
      </c>
      <c r="AK90" s="25">
        <v>118183</v>
      </c>
      <c r="AL90" s="26">
        <v>260325</v>
      </c>
      <c r="AM90" s="26">
        <v>270325</v>
      </c>
      <c r="AN90" s="26">
        <v>260325</v>
      </c>
      <c r="AO90" s="26">
        <v>270325</v>
      </c>
      <c r="AP90" s="22">
        <v>0</v>
      </c>
      <c r="AQ90" s="22">
        <v>0</v>
      </c>
      <c r="AR90" s="22">
        <v>0</v>
      </c>
      <c r="AS90" s="22">
        <v>0</v>
      </c>
      <c r="AT90" s="22">
        <v>0</v>
      </c>
      <c r="AU90" s="24">
        <v>0</v>
      </c>
      <c r="AV90" s="24">
        <v>288</v>
      </c>
      <c r="AW90" s="24">
        <v>0</v>
      </c>
    </row>
    <row r="91" spans="1:49" x14ac:dyDescent="0.2">
      <c r="A91" s="21" t="s">
        <v>813</v>
      </c>
      <c r="B91" s="12" t="s">
        <v>1063</v>
      </c>
      <c r="C91" s="21" t="s">
        <v>177</v>
      </c>
      <c r="D91" s="11" t="s">
        <v>886</v>
      </c>
      <c r="E91" s="22">
        <v>0</v>
      </c>
      <c r="F91" s="22">
        <v>0</v>
      </c>
      <c r="G91" s="22">
        <v>134270</v>
      </c>
      <c r="H91" s="107">
        <v>24312</v>
      </c>
      <c r="I91" s="23">
        <v>24623</v>
      </c>
      <c r="J91" s="24">
        <v>60413</v>
      </c>
      <c r="K91" s="24">
        <v>0</v>
      </c>
      <c r="L91" s="24">
        <v>1274</v>
      </c>
      <c r="M91" s="24">
        <v>0</v>
      </c>
      <c r="N91" s="24">
        <v>0</v>
      </c>
      <c r="O91" s="24">
        <v>9761</v>
      </c>
      <c r="P91" s="24">
        <v>3874</v>
      </c>
      <c r="Q91" s="24">
        <v>6686</v>
      </c>
      <c r="R91" s="24">
        <v>17626</v>
      </c>
      <c r="S91" s="24">
        <v>0</v>
      </c>
      <c r="T91" s="24">
        <v>32441</v>
      </c>
      <c r="U91" s="24">
        <v>2195</v>
      </c>
      <c r="V91" s="24">
        <v>134270</v>
      </c>
      <c r="W91" s="25">
        <v>843989</v>
      </c>
      <c r="X91" s="25">
        <v>32441</v>
      </c>
      <c r="Y91" s="25">
        <v>7428</v>
      </c>
      <c r="Z91" s="25">
        <v>0</v>
      </c>
      <c r="AA91" s="25">
        <v>0</v>
      </c>
      <c r="AB91" s="25">
        <v>0</v>
      </c>
      <c r="AC91" s="25">
        <v>0</v>
      </c>
      <c r="AD91" s="25">
        <v>25013</v>
      </c>
      <c r="AE91" s="25">
        <v>869002</v>
      </c>
      <c r="AF91" s="26">
        <v>801584</v>
      </c>
      <c r="AG91" s="26">
        <v>0</v>
      </c>
      <c r="AH91" s="26">
        <v>121125</v>
      </c>
      <c r="AI91" s="25">
        <v>881067</v>
      </c>
      <c r="AJ91" s="25">
        <v>0</v>
      </c>
      <c r="AK91" s="25">
        <v>104745</v>
      </c>
      <c r="AL91" s="26">
        <v>985300</v>
      </c>
      <c r="AM91" s="26">
        <v>1025300</v>
      </c>
      <c r="AN91" s="26">
        <v>1092666</v>
      </c>
      <c r="AO91" s="26">
        <v>1132666</v>
      </c>
      <c r="AP91" s="22">
        <v>0</v>
      </c>
      <c r="AQ91" s="22">
        <v>0</v>
      </c>
      <c r="AR91" s="22">
        <v>0</v>
      </c>
      <c r="AS91" s="22">
        <v>0</v>
      </c>
      <c r="AT91" s="22">
        <v>0</v>
      </c>
      <c r="AU91" s="24">
        <v>0</v>
      </c>
      <c r="AV91" s="24">
        <v>1274</v>
      </c>
      <c r="AW91" s="24">
        <v>0</v>
      </c>
    </row>
    <row r="92" spans="1:49" x14ac:dyDescent="0.2">
      <c r="A92" s="21" t="s">
        <v>514</v>
      </c>
      <c r="B92" s="12" t="s">
        <v>1064</v>
      </c>
      <c r="C92" s="21" t="s">
        <v>178</v>
      </c>
      <c r="D92" s="11" t="s">
        <v>883</v>
      </c>
      <c r="E92" s="22">
        <v>0</v>
      </c>
      <c r="F92" s="22">
        <v>0</v>
      </c>
      <c r="G92" s="22">
        <v>126531</v>
      </c>
      <c r="H92" s="107">
        <v>0</v>
      </c>
      <c r="I92" s="23">
        <v>3136</v>
      </c>
      <c r="J92" s="24">
        <v>81363</v>
      </c>
      <c r="K92" s="24">
        <v>0</v>
      </c>
      <c r="L92" s="24">
        <v>438</v>
      </c>
      <c r="M92" s="24">
        <v>0</v>
      </c>
      <c r="N92" s="24">
        <v>0</v>
      </c>
      <c r="O92" s="24">
        <v>0</v>
      </c>
      <c r="P92" s="24">
        <v>3940</v>
      </c>
      <c r="Q92" s="24">
        <v>0</v>
      </c>
      <c r="R92" s="24">
        <v>0</v>
      </c>
      <c r="S92" s="24">
        <v>5800</v>
      </c>
      <c r="T92" s="24">
        <v>23590</v>
      </c>
      <c r="U92" s="24">
        <v>11400</v>
      </c>
      <c r="V92" s="24">
        <v>126531</v>
      </c>
      <c r="W92" s="25">
        <v>487862</v>
      </c>
      <c r="X92" s="25">
        <v>23590</v>
      </c>
      <c r="Y92" s="25">
        <v>10812</v>
      </c>
      <c r="Z92" s="25">
        <v>0</v>
      </c>
      <c r="AA92" s="25">
        <v>0</v>
      </c>
      <c r="AB92" s="25">
        <v>0</v>
      </c>
      <c r="AC92" s="25">
        <v>0</v>
      </c>
      <c r="AD92" s="25">
        <v>12778</v>
      </c>
      <c r="AE92" s="25">
        <v>500640</v>
      </c>
      <c r="AF92" s="26">
        <v>302200</v>
      </c>
      <c r="AG92" s="26">
        <v>117184</v>
      </c>
      <c r="AH92" s="26">
        <v>241594</v>
      </c>
      <c r="AI92" s="25">
        <v>294700</v>
      </c>
      <c r="AJ92" s="25">
        <v>116623</v>
      </c>
      <c r="AK92" s="25">
        <v>177500</v>
      </c>
      <c r="AL92" s="26">
        <v>525000</v>
      </c>
      <c r="AM92" s="26">
        <v>560000</v>
      </c>
      <c r="AN92" s="26">
        <v>533000</v>
      </c>
      <c r="AO92" s="26">
        <v>568000</v>
      </c>
      <c r="AP92" s="22">
        <v>0</v>
      </c>
      <c r="AQ92" s="22">
        <v>0</v>
      </c>
      <c r="AR92" s="22">
        <v>0</v>
      </c>
      <c r="AS92" s="22">
        <v>0</v>
      </c>
      <c r="AT92" s="22">
        <v>0</v>
      </c>
      <c r="AU92" s="24">
        <v>0</v>
      </c>
      <c r="AV92" s="24">
        <v>0</v>
      </c>
      <c r="AW92" s="24">
        <v>0</v>
      </c>
    </row>
    <row r="93" spans="1:49" x14ac:dyDescent="0.2">
      <c r="A93" s="21" t="s">
        <v>6</v>
      </c>
      <c r="B93" s="12" t="s">
        <v>1065</v>
      </c>
      <c r="C93" s="21" t="s">
        <v>7</v>
      </c>
      <c r="D93" s="11" t="s">
        <v>887</v>
      </c>
      <c r="E93" s="22">
        <v>0</v>
      </c>
      <c r="F93" s="22">
        <v>0</v>
      </c>
      <c r="G93" s="22">
        <v>3034</v>
      </c>
      <c r="H93" s="107">
        <v>0</v>
      </c>
      <c r="I93" s="23">
        <v>370</v>
      </c>
      <c r="J93" s="24">
        <v>454</v>
      </c>
      <c r="K93" s="24">
        <v>0</v>
      </c>
      <c r="L93" s="24">
        <v>0</v>
      </c>
      <c r="M93" s="24">
        <v>0</v>
      </c>
      <c r="N93" s="24">
        <v>0</v>
      </c>
      <c r="O93" s="24">
        <v>0</v>
      </c>
      <c r="P93" s="24">
        <v>0</v>
      </c>
      <c r="Q93" s="24">
        <v>0</v>
      </c>
      <c r="R93" s="24">
        <v>0</v>
      </c>
      <c r="S93" s="24">
        <v>2439</v>
      </c>
      <c r="T93" s="24">
        <v>141</v>
      </c>
      <c r="U93" s="24">
        <v>0</v>
      </c>
      <c r="V93" s="24">
        <v>3034</v>
      </c>
      <c r="W93" s="25">
        <v>18674</v>
      </c>
      <c r="X93" s="25">
        <v>141</v>
      </c>
      <c r="Y93" s="25">
        <v>413</v>
      </c>
      <c r="Z93" s="25">
        <v>0</v>
      </c>
      <c r="AA93" s="25">
        <v>0</v>
      </c>
      <c r="AB93" s="25">
        <v>0</v>
      </c>
      <c r="AC93" s="25">
        <v>0</v>
      </c>
      <c r="AD93" s="25">
        <v>-272</v>
      </c>
      <c r="AE93" s="25">
        <v>18402</v>
      </c>
      <c r="AF93" s="26">
        <v>0</v>
      </c>
      <c r="AG93" s="26">
        <v>5012</v>
      </c>
      <c r="AH93" s="26">
        <v>18280</v>
      </c>
      <c r="AI93" s="25">
        <v>0</v>
      </c>
      <c r="AJ93" s="25">
        <v>4887</v>
      </c>
      <c r="AK93" s="25">
        <v>13155</v>
      </c>
      <c r="AL93" s="26">
        <v>23673</v>
      </c>
      <c r="AM93" s="26">
        <v>25173</v>
      </c>
      <c r="AN93" s="26">
        <v>23401</v>
      </c>
      <c r="AO93" s="26">
        <v>24901</v>
      </c>
      <c r="AP93" s="22">
        <v>0</v>
      </c>
      <c r="AQ93" s="22">
        <v>0</v>
      </c>
      <c r="AR93" s="22">
        <v>0</v>
      </c>
      <c r="AS93" s="22">
        <v>0</v>
      </c>
      <c r="AT93" s="22">
        <v>0</v>
      </c>
      <c r="AU93" s="24">
        <v>0</v>
      </c>
      <c r="AV93" s="24">
        <v>0</v>
      </c>
      <c r="AW93" s="24">
        <v>0</v>
      </c>
    </row>
    <row r="94" spans="1:49" x14ac:dyDescent="0.2">
      <c r="A94" s="21" t="s">
        <v>605</v>
      </c>
      <c r="B94" s="12" t="s">
        <v>1066</v>
      </c>
      <c r="C94" s="21" t="s">
        <v>179</v>
      </c>
      <c r="D94" s="11" t="s">
        <v>884</v>
      </c>
      <c r="E94" s="22">
        <v>0</v>
      </c>
      <c r="F94" s="22">
        <v>0</v>
      </c>
      <c r="G94" s="22">
        <v>38766</v>
      </c>
      <c r="H94" s="107">
        <v>19236</v>
      </c>
      <c r="I94" s="23">
        <v>19990</v>
      </c>
      <c r="J94" s="24">
        <v>2628</v>
      </c>
      <c r="K94" s="24">
        <v>0</v>
      </c>
      <c r="L94" s="24">
        <v>248</v>
      </c>
      <c r="M94" s="24">
        <v>0</v>
      </c>
      <c r="N94" s="24">
        <v>1440</v>
      </c>
      <c r="O94" s="24">
        <v>0</v>
      </c>
      <c r="P94" s="24">
        <v>3838</v>
      </c>
      <c r="Q94" s="24">
        <v>0</v>
      </c>
      <c r="R94" s="24">
        <v>19236</v>
      </c>
      <c r="S94" s="24">
        <v>6132</v>
      </c>
      <c r="T94" s="24">
        <v>5244</v>
      </c>
      <c r="U94" s="24">
        <v>0</v>
      </c>
      <c r="V94" s="24">
        <v>38766</v>
      </c>
      <c r="W94" s="25">
        <v>353150</v>
      </c>
      <c r="X94" s="25">
        <v>5244</v>
      </c>
      <c r="Y94" s="25">
        <v>211</v>
      </c>
      <c r="Z94" s="25">
        <v>168</v>
      </c>
      <c r="AA94" s="25">
        <v>3210</v>
      </c>
      <c r="AB94" s="25">
        <v>0</v>
      </c>
      <c r="AC94" s="25">
        <v>0</v>
      </c>
      <c r="AD94" s="25">
        <v>1655</v>
      </c>
      <c r="AE94" s="25">
        <v>354805</v>
      </c>
      <c r="AF94" s="26">
        <v>366520</v>
      </c>
      <c r="AG94" s="26">
        <v>186</v>
      </c>
      <c r="AH94" s="26">
        <v>67210</v>
      </c>
      <c r="AI94" s="25">
        <v>365000</v>
      </c>
      <c r="AJ94" s="25">
        <v>186</v>
      </c>
      <c r="AK94" s="25">
        <v>81700</v>
      </c>
      <c r="AL94" s="26">
        <v>366779</v>
      </c>
      <c r="AM94" s="26">
        <v>375000</v>
      </c>
      <c r="AN94" s="26">
        <v>365379</v>
      </c>
      <c r="AO94" s="26">
        <v>379000</v>
      </c>
      <c r="AP94" s="22">
        <v>0</v>
      </c>
      <c r="AQ94" s="22">
        <v>0</v>
      </c>
      <c r="AR94" s="22">
        <v>0</v>
      </c>
      <c r="AS94" s="22">
        <v>0</v>
      </c>
      <c r="AT94" s="22">
        <v>0</v>
      </c>
      <c r="AU94" s="24">
        <v>0</v>
      </c>
      <c r="AV94" s="24">
        <v>248</v>
      </c>
      <c r="AW94" s="24">
        <v>0</v>
      </c>
    </row>
    <row r="95" spans="1:49" x14ac:dyDescent="0.2">
      <c r="A95" s="21" t="s">
        <v>551</v>
      </c>
      <c r="B95" s="12" t="s">
        <v>1067</v>
      </c>
      <c r="C95" s="21" t="s">
        <v>180</v>
      </c>
      <c r="D95" s="11" t="s">
        <v>882</v>
      </c>
      <c r="E95" s="22">
        <v>0</v>
      </c>
      <c r="F95" s="22">
        <v>0</v>
      </c>
      <c r="G95" s="22">
        <v>34096</v>
      </c>
      <c r="H95" s="107">
        <v>14176</v>
      </c>
      <c r="I95" s="23">
        <v>3092</v>
      </c>
      <c r="J95" s="24">
        <v>13100</v>
      </c>
      <c r="K95" s="24">
        <v>0</v>
      </c>
      <c r="L95" s="24">
        <v>221</v>
      </c>
      <c r="M95" s="24">
        <v>0</v>
      </c>
      <c r="N95" s="24">
        <v>1126</v>
      </c>
      <c r="O95" s="24">
        <v>0</v>
      </c>
      <c r="P95" s="24">
        <v>2153</v>
      </c>
      <c r="Q95" s="24">
        <v>11743</v>
      </c>
      <c r="R95" s="24">
        <v>0</v>
      </c>
      <c r="S95" s="24">
        <v>872</v>
      </c>
      <c r="T95" s="24">
        <v>4881</v>
      </c>
      <c r="U95" s="24">
        <v>0</v>
      </c>
      <c r="V95" s="24">
        <v>34096</v>
      </c>
      <c r="W95" s="25">
        <v>192146</v>
      </c>
      <c r="X95" s="25">
        <v>4881</v>
      </c>
      <c r="Y95" s="25">
        <v>1213</v>
      </c>
      <c r="Z95" s="25">
        <v>629</v>
      </c>
      <c r="AA95" s="25">
        <v>0</v>
      </c>
      <c r="AB95" s="25">
        <v>0</v>
      </c>
      <c r="AC95" s="25">
        <v>0</v>
      </c>
      <c r="AD95" s="25">
        <v>3039</v>
      </c>
      <c r="AE95" s="25">
        <v>195185</v>
      </c>
      <c r="AF95" s="26">
        <v>130161</v>
      </c>
      <c r="AG95" s="26">
        <v>16230</v>
      </c>
      <c r="AH95" s="26">
        <v>32000</v>
      </c>
      <c r="AI95" s="25">
        <v>127161</v>
      </c>
      <c r="AJ95" s="25">
        <v>15017</v>
      </c>
      <c r="AK95" s="25">
        <v>21000</v>
      </c>
      <c r="AL95" s="26">
        <v>202017</v>
      </c>
      <c r="AM95" s="26">
        <v>242710</v>
      </c>
      <c r="AN95" s="26">
        <v>150017</v>
      </c>
      <c r="AO95" s="26">
        <v>194479</v>
      </c>
      <c r="AP95" s="22">
        <v>0</v>
      </c>
      <c r="AQ95" s="22">
        <v>0</v>
      </c>
      <c r="AR95" s="22">
        <v>0</v>
      </c>
      <c r="AS95" s="22">
        <v>0</v>
      </c>
      <c r="AT95" s="22">
        <v>0</v>
      </c>
      <c r="AU95" s="24">
        <v>0</v>
      </c>
      <c r="AV95" s="24">
        <v>151</v>
      </c>
      <c r="AW95" s="24">
        <v>0</v>
      </c>
    </row>
    <row r="96" spans="1:49" x14ac:dyDescent="0.2">
      <c r="A96" s="21" t="s">
        <v>623</v>
      </c>
      <c r="B96" s="12" t="s">
        <v>1068</v>
      </c>
      <c r="C96" s="21" t="s">
        <v>181</v>
      </c>
      <c r="D96" s="11" t="s">
        <v>884</v>
      </c>
      <c r="E96" s="22">
        <v>0</v>
      </c>
      <c r="F96" s="22">
        <v>0</v>
      </c>
      <c r="G96" s="22">
        <v>10189</v>
      </c>
      <c r="H96" s="107">
        <v>8297</v>
      </c>
      <c r="I96" s="23">
        <v>6862</v>
      </c>
      <c r="J96" s="24">
        <v>810</v>
      </c>
      <c r="K96" s="24">
        <v>0</v>
      </c>
      <c r="L96" s="24">
        <v>337</v>
      </c>
      <c r="M96" s="24">
        <v>517</v>
      </c>
      <c r="N96" s="24">
        <v>0</v>
      </c>
      <c r="O96" s="24">
        <v>0</v>
      </c>
      <c r="P96" s="24">
        <v>1141</v>
      </c>
      <c r="Q96" s="24">
        <v>4275</v>
      </c>
      <c r="R96" s="24">
        <v>3061</v>
      </c>
      <c r="S96" s="24">
        <v>48</v>
      </c>
      <c r="T96" s="24">
        <v>0</v>
      </c>
      <c r="U96" s="24">
        <v>0</v>
      </c>
      <c r="V96" s="24">
        <v>10189</v>
      </c>
      <c r="W96" s="25">
        <v>70331</v>
      </c>
      <c r="X96" s="25">
        <v>0</v>
      </c>
      <c r="Y96" s="25">
        <v>0</v>
      </c>
      <c r="Z96" s="25">
        <v>0</v>
      </c>
      <c r="AA96" s="25">
        <v>0</v>
      </c>
      <c r="AB96" s="25">
        <v>4443</v>
      </c>
      <c r="AC96" s="25">
        <v>0</v>
      </c>
      <c r="AD96" s="25">
        <v>-4443</v>
      </c>
      <c r="AE96" s="25">
        <v>65888</v>
      </c>
      <c r="AF96" s="26">
        <v>69179</v>
      </c>
      <c r="AG96" s="26">
        <v>0</v>
      </c>
      <c r="AH96" s="26">
        <v>74777</v>
      </c>
      <c r="AI96" s="25">
        <v>64735</v>
      </c>
      <c r="AJ96" s="25">
        <v>0</v>
      </c>
      <c r="AK96" s="25">
        <v>90867</v>
      </c>
      <c r="AL96" s="26">
        <v>100000</v>
      </c>
      <c r="AM96" s="26">
        <v>120000</v>
      </c>
      <c r="AN96" s="26">
        <v>100000</v>
      </c>
      <c r="AO96" s="26">
        <v>120000</v>
      </c>
      <c r="AP96" s="22">
        <v>0</v>
      </c>
      <c r="AQ96" s="22">
        <v>0</v>
      </c>
      <c r="AR96" s="22">
        <v>0</v>
      </c>
      <c r="AS96" s="22">
        <v>0</v>
      </c>
      <c r="AT96" s="22">
        <v>0</v>
      </c>
      <c r="AU96" s="24">
        <v>0</v>
      </c>
      <c r="AV96" s="24">
        <v>0</v>
      </c>
      <c r="AW96" s="24">
        <v>0</v>
      </c>
    </row>
    <row r="97" spans="1:49" x14ac:dyDescent="0.2">
      <c r="A97" s="21" t="s">
        <v>865</v>
      </c>
      <c r="B97" s="12" t="s">
        <v>1069</v>
      </c>
      <c r="C97" s="21" t="s">
        <v>182</v>
      </c>
      <c r="D97" s="11" t="s">
        <v>887</v>
      </c>
      <c r="E97" s="22">
        <v>0</v>
      </c>
      <c r="F97" s="22">
        <v>0</v>
      </c>
      <c r="G97" s="22">
        <v>0</v>
      </c>
      <c r="H97" s="107">
        <v>0</v>
      </c>
      <c r="I97" s="23">
        <v>0</v>
      </c>
      <c r="J97" s="24">
        <v>0</v>
      </c>
      <c r="K97" s="24">
        <v>0</v>
      </c>
      <c r="L97" s="24">
        <v>0</v>
      </c>
      <c r="M97" s="24">
        <v>0</v>
      </c>
      <c r="N97" s="24">
        <v>0</v>
      </c>
      <c r="O97" s="24">
        <v>0</v>
      </c>
      <c r="P97" s="24">
        <v>0</v>
      </c>
      <c r="Q97" s="24">
        <v>0</v>
      </c>
      <c r="R97" s="24">
        <v>0</v>
      </c>
      <c r="S97" s="24">
        <v>0</v>
      </c>
      <c r="T97" s="24">
        <v>0</v>
      </c>
      <c r="U97" s="24">
        <v>0</v>
      </c>
      <c r="V97" s="24">
        <v>0</v>
      </c>
      <c r="W97" s="25">
        <v>0</v>
      </c>
      <c r="X97" s="25">
        <v>0</v>
      </c>
      <c r="Y97" s="25">
        <v>0</v>
      </c>
      <c r="Z97" s="25">
        <v>0</v>
      </c>
      <c r="AA97" s="25">
        <v>0</v>
      </c>
      <c r="AB97" s="25">
        <v>0</v>
      </c>
      <c r="AC97" s="25">
        <v>0</v>
      </c>
      <c r="AD97" s="25">
        <v>0</v>
      </c>
      <c r="AE97" s="25">
        <v>0</v>
      </c>
      <c r="AF97" s="26">
        <v>0</v>
      </c>
      <c r="AG97" s="26">
        <v>0</v>
      </c>
      <c r="AH97" s="26">
        <v>0</v>
      </c>
      <c r="AI97" s="25">
        <v>0</v>
      </c>
      <c r="AJ97" s="25">
        <v>0</v>
      </c>
      <c r="AK97" s="25">
        <v>0</v>
      </c>
      <c r="AL97" s="26">
        <v>0</v>
      </c>
      <c r="AM97" s="26">
        <v>0</v>
      </c>
      <c r="AN97" s="26">
        <v>0</v>
      </c>
      <c r="AO97" s="26">
        <v>0</v>
      </c>
      <c r="AP97" s="22">
        <v>0</v>
      </c>
      <c r="AQ97" s="22">
        <v>0</v>
      </c>
      <c r="AR97" s="22">
        <v>0</v>
      </c>
      <c r="AS97" s="22">
        <v>0</v>
      </c>
      <c r="AT97" s="22">
        <v>0</v>
      </c>
      <c r="AU97" s="24">
        <v>0</v>
      </c>
      <c r="AV97" s="24">
        <v>0</v>
      </c>
      <c r="AW97" s="24">
        <v>0</v>
      </c>
    </row>
    <row r="98" spans="1:49" x14ac:dyDescent="0.2">
      <c r="A98" s="21" t="s">
        <v>685</v>
      </c>
      <c r="B98" s="12" t="s">
        <v>1070</v>
      </c>
      <c r="C98" s="21" t="s">
        <v>183</v>
      </c>
      <c r="D98" s="11" t="s">
        <v>884</v>
      </c>
      <c r="E98" s="22">
        <v>0</v>
      </c>
      <c r="F98" s="22">
        <v>0</v>
      </c>
      <c r="G98" s="22">
        <v>5203</v>
      </c>
      <c r="H98" s="107">
        <v>0</v>
      </c>
      <c r="I98" s="23">
        <v>1298</v>
      </c>
      <c r="J98" s="24">
        <v>423</v>
      </c>
      <c r="K98" s="24">
        <v>0</v>
      </c>
      <c r="L98" s="24">
        <v>326</v>
      </c>
      <c r="M98" s="24">
        <v>250</v>
      </c>
      <c r="N98" s="24">
        <v>0</v>
      </c>
      <c r="O98" s="24">
        <v>0</v>
      </c>
      <c r="P98" s="24">
        <v>584</v>
      </c>
      <c r="Q98" s="24">
        <v>0</v>
      </c>
      <c r="R98" s="24">
        <v>0</v>
      </c>
      <c r="S98" s="24">
        <v>3620</v>
      </c>
      <c r="T98" s="24">
        <v>0</v>
      </c>
      <c r="U98" s="24">
        <v>0</v>
      </c>
      <c r="V98" s="24">
        <v>5203</v>
      </c>
      <c r="W98" s="25">
        <v>-63</v>
      </c>
      <c r="X98" s="25">
        <v>0</v>
      </c>
      <c r="Y98" s="25">
        <v>0</v>
      </c>
      <c r="Z98" s="25">
        <v>0</v>
      </c>
      <c r="AA98" s="25">
        <v>0</v>
      </c>
      <c r="AB98" s="25">
        <v>0</v>
      </c>
      <c r="AC98" s="25">
        <v>0</v>
      </c>
      <c r="AD98" s="25">
        <v>0</v>
      </c>
      <c r="AE98" s="25">
        <v>-63</v>
      </c>
      <c r="AF98" s="26">
        <v>0</v>
      </c>
      <c r="AG98" s="26">
        <v>0</v>
      </c>
      <c r="AH98" s="26">
        <v>43500</v>
      </c>
      <c r="AI98" s="25">
        <v>0</v>
      </c>
      <c r="AJ98" s="25">
        <v>0</v>
      </c>
      <c r="AK98" s="25">
        <v>46000</v>
      </c>
      <c r="AL98" s="26">
        <v>3000</v>
      </c>
      <c r="AM98" s="26">
        <v>5000</v>
      </c>
      <c r="AN98" s="26">
        <v>3000</v>
      </c>
      <c r="AO98" s="26">
        <v>5000</v>
      </c>
      <c r="AP98" s="22">
        <v>0</v>
      </c>
      <c r="AQ98" s="22">
        <v>0</v>
      </c>
      <c r="AR98" s="22">
        <v>0</v>
      </c>
      <c r="AS98" s="22">
        <v>0</v>
      </c>
      <c r="AT98" s="22">
        <v>0</v>
      </c>
      <c r="AU98" s="24">
        <v>0</v>
      </c>
      <c r="AV98" s="24">
        <v>185</v>
      </c>
      <c r="AW98" s="24">
        <v>0</v>
      </c>
    </row>
    <row r="99" spans="1:49" x14ac:dyDescent="0.2">
      <c r="A99" s="21" t="s">
        <v>521</v>
      </c>
      <c r="B99" s="12" t="s">
        <v>1071</v>
      </c>
      <c r="C99" s="21" t="s">
        <v>184</v>
      </c>
      <c r="D99" s="11" t="s">
        <v>882</v>
      </c>
      <c r="E99" s="22">
        <v>0</v>
      </c>
      <c r="F99" s="22">
        <v>0</v>
      </c>
      <c r="G99" s="22">
        <v>52450</v>
      </c>
      <c r="H99" s="107">
        <v>13940</v>
      </c>
      <c r="I99" s="23">
        <v>18116</v>
      </c>
      <c r="J99" s="24">
        <v>8649</v>
      </c>
      <c r="K99" s="24">
        <v>301</v>
      </c>
      <c r="L99" s="24">
        <v>1930</v>
      </c>
      <c r="M99" s="24">
        <v>12160</v>
      </c>
      <c r="N99" s="24">
        <v>0</v>
      </c>
      <c r="O99" s="24">
        <v>0</v>
      </c>
      <c r="P99" s="24">
        <v>4895</v>
      </c>
      <c r="Q99" s="24">
        <v>57</v>
      </c>
      <c r="R99" s="24">
        <v>12999</v>
      </c>
      <c r="S99" s="24">
        <v>896</v>
      </c>
      <c r="T99" s="24">
        <v>7425</v>
      </c>
      <c r="U99" s="24">
        <v>3138</v>
      </c>
      <c r="V99" s="24">
        <v>52450</v>
      </c>
      <c r="W99" s="25">
        <v>633386</v>
      </c>
      <c r="X99" s="25">
        <v>7425</v>
      </c>
      <c r="Y99" s="25">
        <v>7334</v>
      </c>
      <c r="Z99" s="25">
        <v>0</v>
      </c>
      <c r="AA99" s="25">
        <v>0</v>
      </c>
      <c r="AB99" s="25">
        <v>0</v>
      </c>
      <c r="AC99" s="25">
        <v>0</v>
      </c>
      <c r="AD99" s="25">
        <v>91</v>
      </c>
      <c r="AE99" s="25">
        <v>633477</v>
      </c>
      <c r="AF99" s="26">
        <v>338713</v>
      </c>
      <c r="AG99" s="26">
        <v>125803</v>
      </c>
      <c r="AH99" s="26">
        <v>69696</v>
      </c>
      <c r="AI99" s="25">
        <v>363761</v>
      </c>
      <c r="AJ99" s="25">
        <v>94758</v>
      </c>
      <c r="AK99" s="25">
        <v>69121</v>
      </c>
      <c r="AL99" s="26">
        <v>668000</v>
      </c>
      <c r="AM99" s="26">
        <v>738000</v>
      </c>
      <c r="AN99" s="26">
        <v>689000</v>
      </c>
      <c r="AO99" s="26">
        <v>759000</v>
      </c>
      <c r="AP99" s="22">
        <v>0</v>
      </c>
      <c r="AQ99" s="22">
        <v>0</v>
      </c>
      <c r="AR99" s="22">
        <v>0</v>
      </c>
      <c r="AS99" s="22">
        <v>0</v>
      </c>
      <c r="AT99" s="22">
        <v>0</v>
      </c>
      <c r="AU99" s="24">
        <v>0</v>
      </c>
      <c r="AV99" s="24">
        <v>823</v>
      </c>
      <c r="AW99" s="24">
        <v>0</v>
      </c>
    </row>
    <row r="100" spans="1:49" x14ac:dyDescent="0.2">
      <c r="A100" s="21" t="s">
        <v>522</v>
      </c>
      <c r="B100" s="12" t="s">
        <v>1072</v>
      </c>
      <c r="C100" s="21" t="s">
        <v>185</v>
      </c>
      <c r="D100" s="11" t="s">
        <v>883</v>
      </c>
      <c r="E100" s="22">
        <v>0</v>
      </c>
      <c r="F100" s="22">
        <v>0</v>
      </c>
      <c r="G100" s="22">
        <v>110306</v>
      </c>
      <c r="H100" s="107">
        <v>0</v>
      </c>
      <c r="I100" s="23">
        <v>10155</v>
      </c>
      <c r="J100" s="24">
        <v>61212</v>
      </c>
      <c r="K100" s="24">
        <v>0</v>
      </c>
      <c r="L100" s="24">
        <v>1201</v>
      </c>
      <c r="M100" s="24">
        <v>3820</v>
      </c>
      <c r="N100" s="24">
        <v>3686</v>
      </c>
      <c r="O100" s="24">
        <v>0</v>
      </c>
      <c r="P100" s="24">
        <v>8479</v>
      </c>
      <c r="Q100" s="24">
        <v>0</v>
      </c>
      <c r="R100" s="24">
        <v>0</v>
      </c>
      <c r="S100" s="24">
        <v>12973</v>
      </c>
      <c r="T100" s="24">
        <v>8181</v>
      </c>
      <c r="U100" s="24">
        <v>10754</v>
      </c>
      <c r="V100" s="24">
        <v>110306</v>
      </c>
      <c r="W100" s="25">
        <v>498594</v>
      </c>
      <c r="X100" s="25">
        <v>8181</v>
      </c>
      <c r="Y100" s="25">
        <v>14291</v>
      </c>
      <c r="Z100" s="25">
        <v>0</v>
      </c>
      <c r="AA100" s="25">
        <v>0</v>
      </c>
      <c r="AB100" s="25">
        <v>0</v>
      </c>
      <c r="AC100" s="25">
        <v>0</v>
      </c>
      <c r="AD100" s="25">
        <v>-6110</v>
      </c>
      <c r="AE100" s="25">
        <v>492484</v>
      </c>
      <c r="AF100" s="26">
        <v>350357</v>
      </c>
      <c r="AG100" s="26">
        <v>78698</v>
      </c>
      <c r="AH100" s="26">
        <v>286223</v>
      </c>
      <c r="AI100" s="25">
        <v>325519</v>
      </c>
      <c r="AJ100" s="25">
        <v>75592</v>
      </c>
      <c r="AK100" s="25">
        <v>263536</v>
      </c>
      <c r="AL100" s="26">
        <v>565000</v>
      </c>
      <c r="AM100" s="26">
        <v>615000</v>
      </c>
      <c r="AN100" s="26">
        <v>565000</v>
      </c>
      <c r="AO100" s="26">
        <v>615000</v>
      </c>
      <c r="AP100" s="22">
        <v>0</v>
      </c>
      <c r="AQ100" s="22">
        <v>0</v>
      </c>
      <c r="AR100" s="22">
        <v>0</v>
      </c>
      <c r="AS100" s="22">
        <v>0</v>
      </c>
      <c r="AT100" s="22">
        <v>0</v>
      </c>
      <c r="AU100" s="24">
        <v>0</v>
      </c>
      <c r="AV100" s="24">
        <v>212</v>
      </c>
      <c r="AW100" s="24">
        <v>0</v>
      </c>
    </row>
    <row r="101" spans="1:49" x14ac:dyDescent="0.2">
      <c r="A101" s="21" t="s">
        <v>836</v>
      </c>
      <c r="B101" s="12" t="s">
        <v>1073</v>
      </c>
      <c r="C101" s="21" t="s">
        <v>186</v>
      </c>
      <c r="D101" s="11" t="s">
        <v>887</v>
      </c>
      <c r="E101" s="22">
        <v>0</v>
      </c>
      <c r="F101" s="22">
        <v>0</v>
      </c>
      <c r="G101" s="22">
        <v>7831</v>
      </c>
      <c r="H101" s="107">
        <v>0</v>
      </c>
      <c r="I101" s="23">
        <v>903</v>
      </c>
      <c r="J101" s="24">
        <v>482</v>
      </c>
      <c r="K101" s="24">
        <v>0</v>
      </c>
      <c r="L101" s="24">
        <v>0</v>
      </c>
      <c r="M101" s="24">
        <v>0</v>
      </c>
      <c r="N101" s="24">
        <v>0</v>
      </c>
      <c r="O101" s="24">
        <v>0</v>
      </c>
      <c r="P101" s="24">
        <v>903</v>
      </c>
      <c r="Q101" s="24">
        <v>0</v>
      </c>
      <c r="R101" s="24">
        <v>0</v>
      </c>
      <c r="S101" s="24">
        <v>6446</v>
      </c>
      <c r="T101" s="24">
        <v>0</v>
      </c>
      <c r="U101" s="24">
        <v>0</v>
      </c>
      <c r="V101" s="24">
        <v>7831</v>
      </c>
      <c r="W101" s="25">
        <v>12020</v>
      </c>
      <c r="X101" s="25">
        <v>0</v>
      </c>
      <c r="Y101" s="25">
        <v>923</v>
      </c>
      <c r="Z101" s="25">
        <v>0</v>
      </c>
      <c r="AA101" s="25">
        <v>0</v>
      </c>
      <c r="AB101" s="25">
        <v>0</v>
      </c>
      <c r="AC101" s="25">
        <v>0</v>
      </c>
      <c r="AD101" s="25">
        <v>-923</v>
      </c>
      <c r="AE101" s="25">
        <v>11097</v>
      </c>
      <c r="AF101" s="26">
        <v>11368</v>
      </c>
      <c r="AG101" s="26">
        <v>610</v>
      </c>
      <c r="AH101" s="26">
        <v>18000</v>
      </c>
      <c r="AI101" s="25">
        <v>10689</v>
      </c>
      <c r="AJ101" s="25">
        <v>390</v>
      </c>
      <c r="AK101" s="25">
        <v>7574</v>
      </c>
      <c r="AL101" s="26">
        <v>12880</v>
      </c>
      <c r="AM101" s="26">
        <v>13050</v>
      </c>
      <c r="AN101" s="26">
        <v>11890</v>
      </c>
      <c r="AO101" s="26">
        <v>12580</v>
      </c>
      <c r="AP101" s="22">
        <v>0</v>
      </c>
      <c r="AQ101" s="22">
        <v>0</v>
      </c>
      <c r="AR101" s="22">
        <v>0</v>
      </c>
      <c r="AS101" s="22">
        <v>0</v>
      </c>
      <c r="AT101" s="22">
        <v>0</v>
      </c>
      <c r="AU101" s="24">
        <v>0</v>
      </c>
      <c r="AV101" s="24">
        <v>0</v>
      </c>
      <c r="AW101" s="24">
        <v>0</v>
      </c>
    </row>
    <row r="102" spans="1:49" x14ac:dyDescent="0.2">
      <c r="A102" s="21" t="s">
        <v>526</v>
      </c>
      <c r="B102" s="12" t="s">
        <v>1074</v>
      </c>
      <c r="C102" s="21" t="s">
        <v>187</v>
      </c>
      <c r="D102" s="11" t="s">
        <v>884</v>
      </c>
      <c r="E102" s="22">
        <v>0</v>
      </c>
      <c r="F102" s="22">
        <v>0</v>
      </c>
      <c r="G102" s="22">
        <v>2867</v>
      </c>
      <c r="H102" s="107">
        <v>0</v>
      </c>
      <c r="I102" s="23">
        <v>625</v>
      </c>
      <c r="J102" s="24">
        <v>378</v>
      </c>
      <c r="K102" s="24">
        <v>0</v>
      </c>
      <c r="L102" s="24">
        <v>375</v>
      </c>
      <c r="M102" s="24">
        <v>3</v>
      </c>
      <c r="N102" s="24">
        <v>0</v>
      </c>
      <c r="O102" s="24">
        <v>0</v>
      </c>
      <c r="P102" s="24">
        <v>93</v>
      </c>
      <c r="Q102" s="24">
        <v>0</v>
      </c>
      <c r="R102" s="24">
        <v>0</v>
      </c>
      <c r="S102" s="24">
        <v>2018</v>
      </c>
      <c r="T102" s="24">
        <v>0</v>
      </c>
      <c r="U102" s="24">
        <v>0</v>
      </c>
      <c r="V102" s="24">
        <v>2867</v>
      </c>
      <c r="W102" s="25">
        <v>7325</v>
      </c>
      <c r="X102" s="25">
        <v>0</v>
      </c>
      <c r="Y102" s="25">
        <v>576</v>
      </c>
      <c r="Z102" s="25">
        <v>0</v>
      </c>
      <c r="AA102" s="25">
        <v>0</v>
      </c>
      <c r="AB102" s="25">
        <v>0</v>
      </c>
      <c r="AC102" s="25">
        <v>0</v>
      </c>
      <c r="AD102" s="25">
        <v>-576</v>
      </c>
      <c r="AE102" s="25">
        <v>6749</v>
      </c>
      <c r="AF102" s="26">
        <v>5600</v>
      </c>
      <c r="AG102" s="26">
        <v>1298</v>
      </c>
      <c r="AH102" s="26">
        <v>5575</v>
      </c>
      <c r="AI102" s="25">
        <v>5600</v>
      </c>
      <c r="AJ102" s="25">
        <v>898</v>
      </c>
      <c r="AK102" s="25">
        <v>7268</v>
      </c>
      <c r="AL102" s="26">
        <v>10000</v>
      </c>
      <c r="AM102" s="26">
        <v>13000</v>
      </c>
      <c r="AN102" s="26">
        <v>10000</v>
      </c>
      <c r="AO102" s="26">
        <v>13000</v>
      </c>
      <c r="AP102" s="22">
        <v>0</v>
      </c>
      <c r="AQ102" s="22">
        <v>0</v>
      </c>
      <c r="AR102" s="22">
        <v>0</v>
      </c>
      <c r="AS102" s="22">
        <v>0</v>
      </c>
      <c r="AT102" s="22">
        <v>0</v>
      </c>
      <c r="AU102" s="24">
        <v>639</v>
      </c>
      <c r="AV102" s="24">
        <v>0</v>
      </c>
      <c r="AW102" s="24">
        <v>0</v>
      </c>
    </row>
    <row r="103" spans="1:49" x14ac:dyDescent="0.2">
      <c r="A103" s="21" t="s">
        <v>8</v>
      </c>
      <c r="B103" s="12" t="s">
        <v>1075</v>
      </c>
      <c r="C103" s="21" t="s">
        <v>9</v>
      </c>
      <c r="D103" s="11" t="s">
        <v>887</v>
      </c>
      <c r="E103" s="22">
        <v>0</v>
      </c>
      <c r="F103" s="22">
        <v>0</v>
      </c>
      <c r="G103" s="22">
        <v>18400</v>
      </c>
      <c r="H103" s="107">
        <v>0</v>
      </c>
      <c r="I103" s="23">
        <v>914</v>
      </c>
      <c r="J103" s="24">
        <v>6780</v>
      </c>
      <c r="K103" s="24">
        <v>0</v>
      </c>
      <c r="L103" s="24">
        <v>0</v>
      </c>
      <c r="M103" s="24">
        <v>0</v>
      </c>
      <c r="N103" s="24">
        <v>0</v>
      </c>
      <c r="O103" s="24">
        <v>0</v>
      </c>
      <c r="P103" s="24">
        <v>914</v>
      </c>
      <c r="Q103" s="24">
        <v>0</v>
      </c>
      <c r="R103" s="24">
        <v>0</v>
      </c>
      <c r="S103" s="24">
        <v>10706</v>
      </c>
      <c r="T103" s="24">
        <v>0</v>
      </c>
      <c r="U103" s="24">
        <v>0</v>
      </c>
      <c r="V103" s="24">
        <v>18400</v>
      </c>
      <c r="W103" s="25">
        <v>27684</v>
      </c>
      <c r="X103" s="25">
        <v>0</v>
      </c>
      <c r="Y103" s="25">
        <v>1424</v>
      </c>
      <c r="Z103" s="25">
        <v>0</v>
      </c>
      <c r="AA103" s="25">
        <v>0</v>
      </c>
      <c r="AB103" s="25">
        <v>0</v>
      </c>
      <c r="AC103" s="25">
        <v>0</v>
      </c>
      <c r="AD103" s="25">
        <v>-1424</v>
      </c>
      <c r="AE103" s="25">
        <v>26260</v>
      </c>
      <c r="AF103" s="26">
        <v>6011</v>
      </c>
      <c r="AG103" s="26">
        <v>12022</v>
      </c>
      <c r="AH103" s="26">
        <v>34180</v>
      </c>
      <c r="AI103" s="25">
        <v>5466</v>
      </c>
      <c r="AJ103" s="25">
        <v>11123</v>
      </c>
      <c r="AK103" s="25">
        <v>20058</v>
      </c>
      <c r="AL103" s="26">
        <v>19000</v>
      </c>
      <c r="AM103" s="26">
        <v>26600</v>
      </c>
      <c r="AN103" s="26">
        <v>19000</v>
      </c>
      <c r="AO103" s="26">
        <v>26600</v>
      </c>
      <c r="AP103" s="22">
        <v>0</v>
      </c>
      <c r="AQ103" s="22">
        <v>0</v>
      </c>
      <c r="AR103" s="22">
        <v>0</v>
      </c>
      <c r="AS103" s="22">
        <v>0</v>
      </c>
      <c r="AT103" s="22">
        <v>0</v>
      </c>
      <c r="AU103" s="24">
        <v>0</v>
      </c>
      <c r="AV103" s="24">
        <v>0</v>
      </c>
      <c r="AW103" s="24">
        <v>0</v>
      </c>
    </row>
    <row r="104" spans="1:49" x14ac:dyDescent="0.2">
      <c r="A104" s="21" t="s">
        <v>533</v>
      </c>
      <c r="B104" s="12" t="s">
        <v>1076</v>
      </c>
      <c r="C104" s="21" t="s">
        <v>188</v>
      </c>
      <c r="D104" s="11" t="s">
        <v>883</v>
      </c>
      <c r="E104" s="22">
        <v>0</v>
      </c>
      <c r="F104" s="22">
        <v>0</v>
      </c>
      <c r="G104" s="22">
        <v>132515</v>
      </c>
      <c r="H104" s="107">
        <v>0</v>
      </c>
      <c r="I104" s="23">
        <v>9223</v>
      </c>
      <c r="J104" s="24">
        <v>75993</v>
      </c>
      <c r="K104" s="24">
        <v>0</v>
      </c>
      <c r="L104" s="24">
        <v>7644</v>
      </c>
      <c r="M104" s="24">
        <v>5827</v>
      </c>
      <c r="N104" s="24">
        <v>0</v>
      </c>
      <c r="O104" s="24">
        <v>0</v>
      </c>
      <c r="P104" s="24">
        <v>18384</v>
      </c>
      <c r="Q104" s="24">
        <v>0</v>
      </c>
      <c r="R104" s="24">
        <v>0</v>
      </c>
      <c r="S104" s="24">
        <v>1837</v>
      </c>
      <c r="T104" s="24">
        <v>14678</v>
      </c>
      <c r="U104" s="24">
        <v>8152</v>
      </c>
      <c r="V104" s="24">
        <v>132515</v>
      </c>
      <c r="W104" s="25">
        <v>732815</v>
      </c>
      <c r="X104" s="25">
        <v>14678</v>
      </c>
      <c r="Y104" s="25">
        <v>21787</v>
      </c>
      <c r="Z104" s="25">
        <v>1602</v>
      </c>
      <c r="AA104" s="25">
        <v>0</v>
      </c>
      <c r="AB104" s="25">
        <v>0</v>
      </c>
      <c r="AC104" s="25">
        <v>0</v>
      </c>
      <c r="AD104" s="25">
        <v>-8711</v>
      </c>
      <c r="AE104" s="25">
        <v>724104</v>
      </c>
      <c r="AF104" s="26">
        <v>507850</v>
      </c>
      <c r="AG104" s="26">
        <v>136695</v>
      </c>
      <c r="AH104" s="26">
        <v>128798</v>
      </c>
      <c r="AI104" s="25">
        <v>507850</v>
      </c>
      <c r="AJ104" s="25">
        <v>132823</v>
      </c>
      <c r="AK104" s="25">
        <v>127239</v>
      </c>
      <c r="AL104" s="26">
        <v>782239</v>
      </c>
      <c r="AM104" s="26">
        <v>807239</v>
      </c>
      <c r="AN104" s="26">
        <v>813859</v>
      </c>
      <c r="AO104" s="26">
        <v>838859</v>
      </c>
      <c r="AP104" s="22">
        <v>0</v>
      </c>
      <c r="AQ104" s="22">
        <v>0</v>
      </c>
      <c r="AR104" s="22">
        <v>0</v>
      </c>
      <c r="AS104" s="22">
        <v>0</v>
      </c>
      <c r="AT104" s="22">
        <v>0</v>
      </c>
      <c r="AU104" s="24">
        <v>0</v>
      </c>
      <c r="AV104" s="24">
        <v>7644</v>
      </c>
      <c r="AW104" s="24">
        <v>0</v>
      </c>
    </row>
    <row r="105" spans="1:49" x14ac:dyDescent="0.2">
      <c r="A105" s="21" t="s">
        <v>61</v>
      </c>
      <c r="B105" s="12" t="s">
        <v>1077</v>
      </c>
      <c r="C105" s="21" t="s">
        <v>62</v>
      </c>
      <c r="D105" s="11" t="s">
        <v>887</v>
      </c>
      <c r="E105" s="22">
        <v>0</v>
      </c>
      <c r="F105" s="22">
        <v>0</v>
      </c>
      <c r="G105" s="22">
        <v>7407</v>
      </c>
      <c r="H105" s="107">
        <v>0</v>
      </c>
      <c r="I105" s="23">
        <v>876</v>
      </c>
      <c r="J105" s="24">
        <v>1424</v>
      </c>
      <c r="K105" s="24">
        <v>0</v>
      </c>
      <c r="L105" s="24">
        <v>0</v>
      </c>
      <c r="M105" s="24">
        <v>690</v>
      </c>
      <c r="N105" s="24">
        <v>0</v>
      </c>
      <c r="O105" s="24">
        <v>0</v>
      </c>
      <c r="P105" s="24">
        <v>194</v>
      </c>
      <c r="Q105" s="24">
        <v>0</v>
      </c>
      <c r="R105" s="24">
        <v>0</v>
      </c>
      <c r="S105" s="24">
        <v>4522</v>
      </c>
      <c r="T105" s="24">
        <v>577</v>
      </c>
      <c r="U105" s="24">
        <v>0</v>
      </c>
      <c r="V105" s="24">
        <v>7407</v>
      </c>
      <c r="W105" s="25">
        <v>40934</v>
      </c>
      <c r="X105" s="25">
        <v>577</v>
      </c>
      <c r="Y105" s="25">
        <v>1577</v>
      </c>
      <c r="Z105" s="25">
        <v>0</v>
      </c>
      <c r="AA105" s="25">
        <v>0</v>
      </c>
      <c r="AB105" s="25">
        <v>0</v>
      </c>
      <c r="AC105" s="25">
        <v>0</v>
      </c>
      <c r="AD105" s="25">
        <v>-1000</v>
      </c>
      <c r="AE105" s="25">
        <v>39934</v>
      </c>
      <c r="AF105" s="26">
        <v>35323</v>
      </c>
      <c r="AG105" s="26">
        <v>303</v>
      </c>
      <c r="AH105" s="26">
        <v>59395</v>
      </c>
      <c r="AI105" s="25">
        <v>30277</v>
      </c>
      <c r="AJ105" s="25">
        <v>234</v>
      </c>
      <c r="AK105" s="25">
        <v>60614</v>
      </c>
      <c r="AL105" s="26">
        <v>52984</v>
      </c>
      <c r="AM105" s="26">
        <v>55984</v>
      </c>
      <c r="AN105" s="26">
        <v>51208</v>
      </c>
      <c r="AO105" s="26">
        <v>54208</v>
      </c>
      <c r="AP105" s="22">
        <v>0</v>
      </c>
      <c r="AQ105" s="22">
        <v>0</v>
      </c>
      <c r="AR105" s="22">
        <v>0</v>
      </c>
      <c r="AS105" s="22">
        <v>0</v>
      </c>
      <c r="AT105" s="22">
        <v>0</v>
      </c>
      <c r="AU105" s="24">
        <v>0</v>
      </c>
      <c r="AV105" s="24">
        <v>0</v>
      </c>
      <c r="AW105" s="24">
        <v>0</v>
      </c>
    </row>
    <row r="106" spans="1:49" x14ac:dyDescent="0.2">
      <c r="A106" s="21" t="s">
        <v>911</v>
      </c>
      <c r="B106" s="12" t="s">
        <v>1078</v>
      </c>
      <c r="C106" s="21" t="s">
        <v>912</v>
      </c>
      <c r="D106" s="11" t="s">
        <v>887</v>
      </c>
      <c r="E106" s="22">
        <v>0</v>
      </c>
      <c r="F106" s="22">
        <v>0</v>
      </c>
      <c r="G106" s="22">
        <v>2759</v>
      </c>
      <c r="H106" s="107">
        <v>0</v>
      </c>
      <c r="I106" s="23">
        <v>14</v>
      </c>
      <c r="J106" s="24">
        <v>0</v>
      </c>
      <c r="K106" s="24">
        <v>0</v>
      </c>
      <c r="L106" s="24">
        <v>0</v>
      </c>
      <c r="M106" s="24">
        <v>0</v>
      </c>
      <c r="N106" s="24">
        <v>0</v>
      </c>
      <c r="O106" s="24">
        <v>0</v>
      </c>
      <c r="P106" s="24">
        <v>14</v>
      </c>
      <c r="Q106" s="24">
        <v>0</v>
      </c>
      <c r="R106" s="24">
        <v>0</v>
      </c>
      <c r="S106" s="24">
        <v>759</v>
      </c>
      <c r="T106" s="24">
        <v>1986</v>
      </c>
      <c r="U106" s="24">
        <v>0</v>
      </c>
      <c r="V106" s="24">
        <v>2759</v>
      </c>
      <c r="W106" s="25">
        <v>27261</v>
      </c>
      <c r="X106" s="25">
        <v>1993</v>
      </c>
      <c r="Y106" s="25">
        <v>2155</v>
      </c>
      <c r="Z106" s="25">
        <v>0</v>
      </c>
      <c r="AA106" s="25">
        <v>0</v>
      </c>
      <c r="AB106" s="25">
        <v>0</v>
      </c>
      <c r="AC106" s="25">
        <v>0</v>
      </c>
      <c r="AD106" s="25">
        <v>-162</v>
      </c>
      <c r="AE106" s="25">
        <v>27099</v>
      </c>
      <c r="AF106" s="26">
        <v>25909</v>
      </c>
      <c r="AG106" s="26">
        <v>1443</v>
      </c>
      <c r="AH106" s="26">
        <v>27338</v>
      </c>
      <c r="AI106" s="25">
        <v>25909</v>
      </c>
      <c r="AJ106" s="25">
        <v>1374</v>
      </c>
      <c r="AK106" s="25">
        <v>34665</v>
      </c>
      <c r="AL106" s="26">
        <v>26747</v>
      </c>
      <c r="AM106" s="26">
        <v>28101</v>
      </c>
      <c r="AN106" s="26">
        <v>28553</v>
      </c>
      <c r="AO106" s="26">
        <v>29916</v>
      </c>
      <c r="AP106" s="22">
        <v>0</v>
      </c>
      <c r="AQ106" s="22">
        <v>0</v>
      </c>
      <c r="AR106" s="22">
        <v>0</v>
      </c>
      <c r="AS106" s="22">
        <v>0</v>
      </c>
      <c r="AT106" s="22">
        <v>0</v>
      </c>
      <c r="AU106" s="24">
        <v>0</v>
      </c>
      <c r="AV106" s="24">
        <v>0</v>
      </c>
      <c r="AW106" s="24">
        <v>0</v>
      </c>
    </row>
    <row r="107" spans="1:49" x14ac:dyDescent="0.2">
      <c r="A107" s="21" t="s">
        <v>775</v>
      </c>
      <c r="B107" s="12" t="s">
        <v>1079</v>
      </c>
      <c r="C107" s="21" t="s">
        <v>189</v>
      </c>
      <c r="D107" s="11" t="s">
        <v>885</v>
      </c>
      <c r="E107" s="22">
        <v>0</v>
      </c>
      <c r="F107" s="22">
        <v>0</v>
      </c>
      <c r="G107" s="22">
        <v>87953</v>
      </c>
      <c r="H107" s="107">
        <v>22196</v>
      </c>
      <c r="I107" s="23">
        <v>10097</v>
      </c>
      <c r="J107" s="24">
        <v>34637</v>
      </c>
      <c r="K107" s="24">
        <v>0</v>
      </c>
      <c r="L107" s="24">
        <v>990</v>
      </c>
      <c r="M107" s="24">
        <v>0</v>
      </c>
      <c r="N107" s="24">
        <v>64</v>
      </c>
      <c r="O107" s="24">
        <v>0</v>
      </c>
      <c r="P107" s="24">
        <v>7860</v>
      </c>
      <c r="Q107" s="24">
        <v>10748</v>
      </c>
      <c r="R107" s="24">
        <v>22196</v>
      </c>
      <c r="S107" s="24">
        <v>3648</v>
      </c>
      <c r="T107" s="24">
        <v>7810</v>
      </c>
      <c r="U107" s="24">
        <v>0</v>
      </c>
      <c r="V107" s="24">
        <v>87953</v>
      </c>
      <c r="W107" s="25">
        <v>251545</v>
      </c>
      <c r="X107" s="25">
        <v>7810</v>
      </c>
      <c r="Y107" s="25">
        <v>5865</v>
      </c>
      <c r="Z107" s="25">
        <v>0</v>
      </c>
      <c r="AA107" s="25">
        <v>0</v>
      </c>
      <c r="AB107" s="25">
        <v>0</v>
      </c>
      <c r="AC107" s="25">
        <v>0</v>
      </c>
      <c r="AD107" s="25">
        <v>1945</v>
      </c>
      <c r="AE107" s="25">
        <v>253490</v>
      </c>
      <c r="AF107" s="26">
        <v>443181</v>
      </c>
      <c r="AG107" s="26">
        <v>9928</v>
      </c>
      <c r="AH107" s="26">
        <v>41924</v>
      </c>
      <c r="AI107" s="25">
        <v>441096</v>
      </c>
      <c r="AJ107" s="25">
        <v>8302</v>
      </c>
      <c r="AK107" s="25">
        <v>28500</v>
      </c>
      <c r="AL107" s="26">
        <v>525770</v>
      </c>
      <c r="AM107" s="26">
        <v>575421</v>
      </c>
      <c r="AN107" s="26">
        <v>526757</v>
      </c>
      <c r="AO107" s="26">
        <v>582267</v>
      </c>
      <c r="AP107" s="22">
        <v>0</v>
      </c>
      <c r="AQ107" s="22">
        <v>0</v>
      </c>
      <c r="AR107" s="22">
        <v>0</v>
      </c>
      <c r="AS107" s="22">
        <v>0</v>
      </c>
      <c r="AT107" s="22">
        <v>0</v>
      </c>
      <c r="AU107" s="24">
        <v>166</v>
      </c>
      <c r="AV107" s="24">
        <v>423</v>
      </c>
      <c r="AW107" s="24">
        <v>0</v>
      </c>
    </row>
    <row r="108" spans="1:49" x14ac:dyDescent="0.2">
      <c r="A108" s="21" t="s">
        <v>544</v>
      </c>
      <c r="B108" s="12" t="s">
        <v>1080</v>
      </c>
      <c r="C108" s="21" t="s">
        <v>190</v>
      </c>
      <c r="D108" s="11" t="s">
        <v>883</v>
      </c>
      <c r="E108" s="22">
        <v>0</v>
      </c>
      <c r="F108" s="22">
        <v>0</v>
      </c>
      <c r="G108" s="22">
        <v>67125</v>
      </c>
      <c r="H108" s="107">
        <v>0</v>
      </c>
      <c r="I108" s="23">
        <v>5650</v>
      </c>
      <c r="J108" s="24">
        <v>30580</v>
      </c>
      <c r="K108" s="24">
        <v>0</v>
      </c>
      <c r="L108" s="24">
        <v>2015</v>
      </c>
      <c r="M108" s="24">
        <v>75</v>
      </c>
      <c r="N108" s="24">
        <v>0</v>
      </c>
      <c r="O108" s="24">
        <v>0</v>
      </c>
      <c r="P108" s="24">
        <v>3764</v>
      </c>
      <c r="Q108" s="24">
        <v>0</v>
      </c>
      <c r="R108" s="24">
        <v>0</v>
      </c>
      <c r="S108" s="24">
        <v>5555</v>
      </c>
      <c r="T108" s="24">
        <v>19614</v>
      </c>
      <c r="U108" s="24">
        <v>5522</v>
      </c>
      <c r="V108" s="24">
        <v>67125</v>
      </c>
      <c r="W108" s="25">
        <v>326246</v>
      </c>
      <c r="X108" s="25">
        <v>21512</v>
      </c>
      <c r="Y108" s="25">
        <v>16675</v>
      </c>
      <c r="Z108" s="25">
        <v>-5260</v>
      </c>
      <c r="AA108" s="25">
        <v>0</v>
      </c>
      <c r="AB108" s="25">
        <v>0</v>
      </c>
      <c r="AC108" s="25">
        <v>0</v>
      </c>
      <c r="AD108" s="25">
        <v>10097</v>
      </c>
      <c r="AE108" s="25">
        <v>336343</v>
      </c>
      <c r="AF108" s="26">
        <v>184341</v>
      </c>
      <c r="AG108" s="26">
        <v>38933</v>
      </c>
      <c r="AH108" s="26">
        <v>15000</v>
      </c>
      <c r="AI108" s="25">
        <v>213282</v>
      </c>
      <c r="AJ108" s="25">
        <v>37574</v>
      </c>
      <c r="AK108" s="25">
        <v>0</v>
      </c>
      <c r="AL108" s="26">
        <v>382000</v>
      </c>
      <c r="AM108" s="26">
        <v>402000</v>
      </c>
      <c r="AN108" s="26">
        <v>373000</v>
      </c>
      <c r="AO108" s="26">
        <v>395000</v>
      </c>
      <c r="AP108" s="22">
        <v>0</v>
      </c>
      <c r="AQ108" s="22">
        <v>0</v>
      </c>
      <c r="AR108" s="22">
        <v>0</v>
      </c>
      <c r="AS108" s="22">
        <v>0</v>
      </c>
      <c r="AT108" s="22">
        <v>0</v>
      </c>
      <c r="AU108" s="24">
        <v>0</v>
      </c>
      <c r="AV108" s="24">
        <v>731</v>
      </c>
      <c r="AW108" s="24">
        <v>0</v>
      </c>
    </row>
    <row r="109" spans="1:49" x14ac:dyDescent="0.2">
      <c r="A109" s="21" t="s">
        <v>1418</v>
      </c>
      <c r="B109" s="12" t="s">
        <v>1429</v>
      </c>
      <c r="C109" s="21" t="s">
        <v>1430</v>
      </c>
      <c r="D109" s="11" t="s">
        <v>887</v>
      </c>
      <c r="E109" s="22">
        <v>0</v>
      </c>
      <c r="F109" s="22">
        <v>0</v>
      </c>
      <c r="G109" s="22">
        <v>2918</v>
      </c>
      <c r="H109" s="107">
        <v>0</v>
      </c>
      <c r="I109" s="23">
        <v>16</v>
      </c>
      <c r="J109" s="24">
        <v>179</v>
      </c>
      <c r="K109" s="24">
        <v>0</v>
      </c>
      <c r="L109" s="24">
        <v>0</v>
      </c>
      <c r="M109" s="24">
        <v>0</v>
      </c>
      <c r="N109" s="24">
        <v>0</v>
      </c>
      <c r="O109" s="24">
        <v>0</v>
      </c>
      <c r="P109" s="24">
        <v>1855</v>
      </c>
      <c r="Q109" s="24">
        <v>0</v>
      </c>
      <c r="R109" s="24">
        <v>0</v>
      </c>
      <c r="S109" s="24">
        <v>884</v>
      </c>
      <c r="T109" s="24">
        <v>0</v>
      </c>
      <c r="U109" s="24">
        <v>0</v>
      </c>
      <c r="V109" s="24">
        <v>2918</v>
      </c>
      <c r="W109" s="25">
        <v>41568</v>
      </c>
      <c r="X109" s="25">
        <v>110</v>
      </c>
      <c r="Y109" s="25">
        <v>2324</v>
      </c>
      <c r="Z109" s="25">
        <v>0</v>
      </c>
      <c r="AA109" s="25">
        <v>0</v>
      </c>
      <c r="AB109" s="25">
        <v>0</v>
      </c>
      <c r="AC109" s="25">
        <v>0</v>
      </c>
      <c r="AD109" s="25">
        <v>-2214</v>
      </c>
      <c r="AE109" s="25">
        <v>39354</v>
      </c>
      <c r="AF109" s="26">
        <v>12472</v>
      </c>
      <c r="AG109" s="26">
        <v>14807</v>
      </c>
      <c r="AH109" s="26">
        <v>0</v>
      </c>
      <c r="AI109" s="25">
        <v>11949</v>
      </c>
      <c r="AJ109" s="25">
        <v>14013</v>
      </c>
      <c r="AK109" s="25">
        <v>7000</v>
      </c>
      <c r="AL109" s="26">
        <v>32390</v>
      </c>
      <c r="AM109" s="26">
        <v>34390</v>
      </c>
      <c r="AN109" s="26">
        <v>26070</v>
      </c>
      <c r="AO109" s="26">
        <v>27070</v>
      </c>
      <c r="AP109" s="22">
        <v>0</v>
      </c>
      <c r="AQ109" s="22">
        <v>0</v>
      </c>
      <c r="AR109" s="22">
        <v>0</v>
      </c>
      <c r="AS109" s="22">
        <v>0</v>
      </c>
      <c r="AT109" s="22">
        <v>0</v>
      </c>
      <c r="AU109" s="24">
        <v>0</v>
      </c>
      <c r="AV109" s="24">
        <v>0</v>
      </c>
      <c r="AW109" s="24">
        <v>0</v>
      </c>
    </row>
    <row r="110" spans="1:49" x14ac:dyDescent="0.2">
      <c r="A110" s="21" t="s">
        <v>10</v>
      </c>
      <c r="B110" s="12" t="s">
        <v>1081</v>
      </c>
      <c r="C110" s="21" t="s">
        <v>11</v>
      </c>
      <c r="D110" s="11" t="s">
        <v>887</v>
      </c>
      <c r="E110" s="22">
        <v>0</v>
      </c>
      <c r="F110" s="22">
        <v>0</v>
      </c>
      <c r="G110" s="22">
        <v>4801</v>
      </c>
      <c r="H110" s="107">
        <v>0</v>
      </c>
      <c r="I110" s="23">
        <v>868</v>
      </c>
      <c r="J110" s="24">
        <v>1672</v>
      </c>
      <c r="K110" s="24">
        <v>0</v>
      </c>
      <c r="L110" s="24">
        <v>0</v>
      </c>
      <c r="M110" s="24">
        <v>40</v>
      </c>
      <c r="N110" s="24">
        <v>0</v>
      </c>
      <c r="O110" s="24">
        <v>0</v>
      </c>
      <c r="P110" s="24">
        <v>868</v>
      </c>
      <c r="Q110" s="24">
        <v>0</v>
      </c>
      <c r="R110" s="24">
        <v>0</v>
      </c>
      <c r="S110" s="24">
        <v>0</v>
      </c>
      <c r="T110" s="24">
        <v>2221</v>
      </c>
      <c r="U110" s="24">
        <v>0</v>
      </c>
      <c r="V110" s="24">
        <v>4801</v>
      </c>
      <c r="W110" s="25">
        <v>0</v>
      </c>
      <c r="X110" s="25">
        <v>3536</v>
      </c>
      <c r="Y110" s="25">
        <v>0</v>
      </c>
      <c r="Z110" s="25">
        <v>0</v>
      </c>
      <c r="AA110" s="25">
        <v>0</v>
      </c>
      <c r="AB110" s="25">
        <v>0</v>
      </c>
      <c r="AC110" s="25">
        <v>0</v>
      </c>
      <c r="AD110" s="25">
        <v>3536</v>
      </c>
      <c r="AE110" s="25">
        <v>3536</v>
      </c>
      <c r="AF110" s="26">
        <v>0</v>
      </c>
      <c r="AG110" s="26">
        <v>34020</v>
      </c>
      <c r="AH110" s="26">
        <v>14510</v>
      </c>
      <c r="AI110" s="25">
        <v>2221</v>
      </c>
      <c r="AJ110" s="25">
        <v>32911</v>
      </c>
      <c r="AK110" s="25">
        <v>16483</v>
      </c>
      <c r="AL110" s="26">
        <v>37913</v>
      </c>
      <c r="AM110" s="26">
        <v>45913</v>
      </c>
      <c r="AN110" s="26">
        <v>36092</v>
      </c>
      <c r="AO110" s="26">
        <v>44092</v>
      </c>
      <c r="AP110" s="22">
        <v>0</v>
      </c>
      <c r="AQ110" s="22">
        <v>0</v>
      </c>
      <c r="AR110" s="22">
        <v>0</v>
      </c>
      <c r="AS110" s="22">
        <v>0</v>
      </c>
      <c r="AT110" s="22">
        <v>0</v>
      </c>
      <c r="AU110" s="24">
        <v>0</v>
      </c>
      <c r="AV110" s="24">
        <v>0</v>
      </c>
      <c r="AW110" s="24">
        <v>0</v>
      </c>
    </row>
    <row r="111" spans="1:49" x14ac:dyDescent="0.2">
      <c r="A111" s="21" t="s">
        <v>624</v>
      </c>
      <c r="B111" s="12" t="s">
        <v>1082</v>
      </c>
      <c r="C111" s="21" t="s">
        <v>191</v>
      </c>
      <c r="D111" s="11" t="s">
        <v>884</v>
      </c>
      <c r="E111" s="22">
        <v>0</v>
      </c>
      <c r="F111" s="22">
        <v>0</v>
      </c>
      <c r="G111" s="22">
        <v>10391</v>
      </c>
      <c r="H111" s="107">
        <v>3525</v>
      </c>
      <c r="I111" s="23">
        <v>12184</v>
      </c>
      <c r="J111" s="24">
        <v>1069</v>
      </c>
      <c r="K111" s="24">
        <v>0</v>
      </c>
      <c r="L111" s="24">
        <v>423</v>
      </c>
      <c r="M111" s="24">
        <v>0</v>
      </c>
      <c r="N111" s="24">
        <v>44</v>
      </c>
      <c r="O111" s="24">
        <v>0</v>
      </c>
      <c r="P111" s="24">
        <v>787</v>
      </c>
      <c r="Q111" s="24">
        <v>525</v>
      </c>
      <c r="R111" s="24">
        <v>3000</v>
      </c>
      <c r="S111" s="24">
        <v>4543</v>
      </c>
      <c r="T111" s="24">
        <v>0</v>
      </c>
      <c r="U111" s="24">
        <v>0</v>
      </c>
      <c r="V111" s="24">
        <v>10391</v>
      </c>
      <c r="W111" s="25">
        <v>90060</v>
      </c>
      <c r="X111" s="25">
        <v>0</v>
      </c>
      <c r="Y111" s="25">
        <v>0</v>
      </c>
      <c r="Z111" s="25">
        <v>0</v>
      </c>
      <c r="AA111" s="25">
        <v>2087</v>
      </c>
      <c r="AB111" s="25">
        <v>0</v>
      </c>
      <c r="AC111" s="25">
        <v>0</v>
      </c>
      <c r="AD111" s="25">
        <v>-2087</v>
      </c>
      <c r="AE111" s="25">
        <v>87973</v>
      </c>
      <c r="AF111" s="26">
        <v>90008</v>
      </c>
      <c r="AG111" s="26">
        <v>0</v>
      </c>
      <c r="AH111" s="26">
        <v>50944</v>
      </c>
      <c r="AI111" s="25">
        <v>91913</v>
      </c>
      <c r="AJ111" s="25">
        <v>0</v>
      </c>
      <c r="AK111" s="25">
        <v>66347</v>
      </c>
      <c r="AL111" s="26">
        <v>133000</v>
      </c>
      <c r="AM111" s="26">
        <v>138500</v>
      </c>
      <c r="AN111" s="26">
        <v>133000</v>
      </c>
      <c r="AO111" s="26">
        <v>138500</v>
      </c>
      <c r="AP111" s="22">
        <v>0</v>
      </c>
      <c r="AQ111" s="22">
        <v>0</v>
      </c>
      <c r="AR111" s="22">
        <v>0</v>
      </c>
      <c r="AS111" s="22">
        <v>0</v>
      </c>
      <c r="AT111" s="22">
        <v>0</v>
      </c>
      <c r="AU111" s="24">
        <v>0</v>
      </c>
      <c r="AV111" s="24">
        <v>423</v>
      </c>
      <c r="AW111" s="24">
        <v>0</v>
      </c>
    </row>
    <row r="112" spans="1:49" x14ac:dyDescent="0.2">
      <c r="A112" s="21" t="s">
        <v>785</v>
      </c>
      <c r="B112" s="12" t="s">
        <v>1083</v>
      </c>
      <c r="C112" s="21" t="s">
        <v>192</v>
      </c>
      <c r="D112" s="11" t="s">
        <v>885</v>
      </c>
      <c r="E112" s="22">
        <v>0</v>
      </c>
      <c r="F112" s="22">
        <v>0</v>
      </c>
      <c r="G112" s="22">
        <v>80492</v>
      </c>
      <c r="H112" s="107">
        <v>42736</v>
      </c>
      <c r="I112" s="23">
        <v>13011</v>
      </c>
      <c r="J112" s="24">
        <v>24440</v>
      </c>
      <c r="K112" s="24">
        <v>0</v>
      </c>
      <c r="L112" s="24">
        <v>794</v>
      </c>
      <c r="M112" s="24">
        <v>16</v>
      </c>
      <c r="N112" s="24">
        <v>902</v>
      </c>
      <c r="O112" s="24">
        <v>0</v>
      </c>
      <c r="P112" s="24">
        <v>3232</v>
      </c>
      <c r="Q112" s="24">
        <v>10774</v>
      </c>
      <c r="R112" s="24">
        <v>22919</v>
      </c>
      <c r="S112" s="24">
        <v>7225</v>
      </c>
      <c r="T112" s="24">
        <v>5248</v>
      </c>
      <c r="U112" s="24">
        <v>4942</v>
      </c>
      <c r="V112" s="24">
        <v>80492</v>
      </c>
      <c r="W112" s="25">
        <v>751158</v>
      </c>
      <c r="X112" s="25">
        <v>5248</v>
      </c>
      <c r="Y112" s="25">
        <v>0</v>
      </c>
      <c r="Z112" s="25">
        <v>30</v>
      </c>
      <c r="AA112" s="25">
        <v>0</v>
      </c>
      <c r="AB112" s="25">
        <v>0</v>
      </c>
      <c r="AC112" s="25">
        <v>0</v>
      </c>
      <c r="AD112" s="25">
        <v>5218</v>
      </c>
      <c r="AE112" s="25">
        <v>756376</v>
      </c>
      <c r="AF112" s="26">
        <v>768539</v>
      </c>
      <c r="AG112" s="26">
        <v>26109</v>
      </c>
      <c r="AH112" s="26">
        <v>2500</v>
      </c>
      <c r="AI112" s="25">
        <v>757612</v>
      </c>
      <c r="AJ112" s="25">
        <v>23515</v>
      </c>
      <c r="AK112" s="25">
        <v>2500</v>
      </c>
      <c r="AL112" s="26">
        <v>818000</v>
      </c>
      <c r="AM112" s="26">
        <v>961000</v>
      </c>
      <c r="AN112" s="26">
        <v>836000</v>
      </c>
      <c r="AO112" s="26">
        <v>1010000</v>
      </c>
      <c r="AP112" s="22">
        <v>0</v>
      </c>
      <c r="AQ112" s="22">
        <v>0</v>
      </c>
      <c r="AR112" s="22">
        <v>0</v>
      </c>
      <c r="AS112" s="22">
        <v>0</v>
      </c>
      <c r="AT112" s="22">
        <v>0</v>
      </c>
      <c r="AU112" s="24">
        <v>0</v>
      </c>
      <c r="AV112" s="24">
        <v>564</v>
      </c>
      <c r="AW112" s="24">
        <v>0</v>
      </c>
    </row>
    <row r="113" spans="1:49" x14ac:dyDescent="0.2">
      <c r="A113" s="21" t="s">
        <v>919</v>
      </c>
      <c r="B113" s="12" t="s">
        <v>1086</v>
      </c>
      <c r="C113" s="21" t="s">
        <v>1431</v>
      </c>
      <c r="D113" s="11" t="s">
        <v>882</v>
      </c>
      <c r="E113" s="22">
        <v>0</v>
      </c>
      <c r="F113" s="22">
        <v>0</v>
      </c>
      <c r="G113" s="22">
        <v>105350</v>
      </c>
      <c r="H113" s="107">
        <v>0</v>
      </c>
      <c r="I113" s="23">
        <v>7657</v>
      </c>
      <c r="J113" s="24">
        <v>28771</v>
      </c>
      <c r="K113" s="24">
        <v>0</v>
      </c>
      <c r="L113" s="24">
        <v>6039</v>
      </c>
      <c r="M113" s="24">
        <v>12340</v>
      </c>
      <c r="N113" s="24">
        <v>0</v>
      </c>
      <c r="O113" s="24">
        <v>0</v>
      </c>
      <c r="P113" s="24">
        <v>7649</v>
      </c>
      <c r="Q113" s="24">
        <v>0</v>
      </c>
      <c r="R113" s="24">
        <v>0</v>
      </c>
      <c r="S113" s="24">
        <v>20397</v>
      </c>
      <c r="T113" s="24">
        <v>30154</v>
      </c>
      <c r="U113" s="24">
        <v>0</v>
      </c>
      <c r="V113" s="24">
        <v>105350</v>
      </c>
      <c r="W113" s="25">
        <v>410407</v>
      </c>
      <c r="X113" s="25">
        <v>30154</v>
      </c>
      <c r="Y113" s="25">
        <v>13589</v>
      </c>
      <c r="Z113" s="25">
        <v>0</v>
      </c>
      <c r="AA113" s="25">
        <v>0</v>
      </c>
      <c r="AB113" s="25">
        <v>0</v>
      </c>
      <c r="AC113" s="25">
        <v>0</v>
      </c>
      <c r="AD113" s="25">
        <v>16565</v>
      </c>
      <c r="AE113" s="25">
        <v>426972</v>
      </c>
      <c r="AF113" s="26">
        <v>246000</v>
      </c>
      <c r="AG113" s="26">
        <v>49303</v>
      </c>
      <c r="AH113" s="26">
        <v>195000</v>
      </c>
      <c r="AI113" s="25">
        <v>256000</v>
      </c>
      <c r="AJ113" s="25">
        <v>47877</v>
      </c>
      <c r="AK113" s="25">
        <v>175000</v>
      </c>
      <c r="AL113" s="26">
        <v>499000</v>
      </c>
      <c r="AM113" s="26">
        <v>552000</v>
      </c>
      <c r="AN113" s="26">
        <v>467000</v>
      </c>
      <c r="AO113" s="26">
        <v>520000</v>
      </c>
      <c r="AP113" s="22">
        <v>0</v>
      </c>
      <c r="AQ113" s="22">
        <v>0</v>
      </c>
      <c r="AR113" s="22">
        <v>0</v>
      </c>
      <c r="AS113" s="22">
        <v>0</v>
      </c>
      <c r="AT113" s="22">
        <v>0</v>
      </c>
      <c r="AU113" s="24">
        <v>0</v>
      </c>
      <c r="AV113" s="24">
        <v>780</v>
      </c>
      <c r="AW113" s="24">
        <v>0</v>
      </c>
    </row>
    <row r="114" spans="1:49" x14ac:dyDescent="0.2">
      <c r="A114" s="21" t="s">
        <v>837</v>
      </c>
      <c r="B114" s="12" t="s">
        <v>1084</v>
      </c>
      <c r="C114" s="21" t="s">
        <v>193</v>
      </c>
      <c r="D114" s="11" t="s">
        <v>887</v>
      </c>
      <c r="E114" s="22">
        <v>0</v>
      </c>
      <c r="F114" s="22">
        <v>0</v>
      </c>
      <c r="G114" s="22">
        <v>5533</v>
      </c>
      <c r="H114" s="107">
        <v>0</v>
      </c>
      <c r="I114" s="23">
        <v>61</v>
      </c>
      <c r="J114" s="24">
        <v>62</v>
      </c>
      <c r="K114" s="24">
        <v>0</v>
      </c>
      <c r="L114" s="24">
        <v>0</v>
      </c>
      <c r="M114" s="24">
        <v>0</v>
      </c>
      <c r="N114" s="24">
        <v>0</v>
      </c>
      <c r="O114" s="24">
        <v>0</v>
      </c>
      <c r="P114" s="24">
        <v>61</v>
      </c>
      <c r="Q114" s="24">
        <v>0</v>
      </c>
      <c r="R114" s="24">
        <v>0</v>
      </c>
      <c r="S114" s="24">
        <v>4940</v>
      </c>
      <c r="T114" s="24">
        <v>470</v>
      </c>
      <c r="U114" s="24">
        <v>0</v>
      </c>
      <c r="V114" s="24">
        <v>5533</v>
      </c>
      <c r="W114" s="25">
        <v>9179</v>
      </c>
      <c r="X114" s="25">
        <v>470</v>
      </c>
      <c r="Y114" s="25">
        <v>230</v>
      </c>
      <c r="Z114" s="25">
        <v>0</v>
      </c>
      <c r="AA114" s="25">
        <v>0</v>
      </c>
      <c r="AB114" s="25">
        <v>0</v>
      </c>
      <c r="AC114" s="25">
        <v>0</v>
      </c>
      <c r="AD114" s="25">
        <v>240</v>
      </c>
      <c r="AE114" s="25">
        <v>9419</v>
      </c>
      <c r="AF114" s="26">
        <v>812</v>
      </c>
      <c r="AG114" s="26">
        <v>7745</v>
      </c>
      <c r="AH114" s="26">
        <v>9411</v>
      </c>
      <c r="AI114" s="25">
        <v>771</v>
      </c>
      <c r="AJ114" s="25">
        <v>7572</v>
      </c>
      <c r="AK114" s="25">
        <v>6091</v>
      </c>
      <c r="AL114" s="26">
        <v>16900</v>
      </c>
      <c r="AM114" s="26">
        <v>18600</v>
      </c>
      <c r="AN114" s="26">
        <v>16500</v>
      </c>
      <c r="AO114" s="26">
        <v>18200</v>
      </c>
      <c r="AP114" s="22">
        <v>0</v>
      </c>
      <c r="AQ114" s="22">
        <v>0</v>
      </c>
      <c r="AR114" s="22">
        <v>0</v>
      </c>
      <c r="AS114" s="22">
        <v>0</v>
      </c>
      <c r="AT114" s="22">
        <v>0</v>
      </c>
      <c r="AU114" s="24">
        <v>0</v>
      </c>
      <c r="AV114" s="24">
        <v>0</v>
      </c>
      <c r="AW114" s="24">
        <v>0</v>
      </c>
    </row>
    <row r="115" spans="1:49" x14ac:dyDescent="0.2">
      <c r="A115" s="21" t="s">
        <v>12</v>
      </c>
      <c r="B115" s="12" t="s">
        <v>1085</v>
      </c>
      <c r="C115" s="21" t="s">
        <v>13</v>
      </c>
      <c r="D115" s="11" t="s">
        <v>887</v>
      </c>
      <c r="E115" s="22">
        <v>0</v>
      </c>
      <c r="F115" s="22">
        <v>0</v>
      </c>
      <c r="G115" s="22">
        <v>3985</v>
      </c>
      <c r="H115" s="107">
        <v>0</v>
      </c>
      <c r="I115" s="23">
        <v>2450</v>
      </c>
      <c r="J115" s="24">
        <v>652</v>
      </c>
      <c r="K115" s="24">
        <v>0</v>
      </c>
      <c r="L115" s="24">
        <v>0</v>
      </c>
      <c r="M115" s="24">
        <v>0</v>
      </c>
      <c r="N115" s="24">
        <v>0</v>
      </c>
      <c r="O115" s="24">
        <v>0</v>
      </c>
      <c r="P115" s="24">
        <v>0</v>
      </c>
      <c r="Q115" s="24">
        <v>0</v>
      </c>
      <c r="R115" s="24">
        <v>0</v>
      </c>
      <c r="S115" s="24">
        <v>2802</v>
      </c>
      <c r="T115" s="24">
        <v>531</v>
      </c>
      <c r="U115" s="24">
        <v>0</v>
      </c>
      <c r="V115" s="24">
        <v>3985</v>
      </c>
      <c r="W115" s="25">
        <v>22196</v>
      </c>
      <c r="X115" s="25">
        <v>531</v>
      </c>
      <c r="Y115" s="25">
        <v>653</v>
      </c>
      <c r="Z115" s="25">
        <v>0</v>
      </c>
      <c r="AA115" s="25">
        <v>0</v>
      </c>
      <c r="AB115" s="25">
        <v>-469</v>
      </c>
      <c r="AC115" s="25">
        <v>0</v>
      </c>
      <c r="AD115" s="25">
        <v>347</v>
      </c>
      <c r="AE115" s="25">
        <v>22543</v>
      </c>
      <c r="AF115" s="26">
        <v>0</v>
      </c>
      <c r="AG115" s="26">
        <v>0</v>
      </c>
      <c r="AH115" s="26">
        <v>0</v>
      </c>
      <c r="AI115" s="25">
        <v>0</v>
      </c>
      <c r="AJ115" s="25">
        <v>0</v>
      </c>
      <c r="AK115" s="25">
        <v>0</v>
      </c>
      <c r="AL115" s="26">
        <v>22200</v>
      </c>
      <c r="AM115" s="26">
        <v>27200</v>
      </c>
      <c r="AN115" s="26">
        <v>22500</v>
      </c>
      <c r="AO115" s="26">
        <v>27500</v>
      </c>
      <c r="AP115" s="22">
        <v>0</v>
      </c>
      <c r="AQ115" s="22">
        <v>0</v>
      </c>
      <c r="AR115" s="22">
        <v>0</v>
      </c>
      <c r="AS115" s="22">
        <v>0</v>
      </c>
      <c r="AT115" s="22">
        <v>0</v>
      </c>
      <c r="AU115" s="24">
        <v>0</v>
      </c>
      <c r="AV115" s="24">
        <v>0</v>
      </c>
      <c r="AW115" s="24">
        <v>0</v>
      </c>
    </row>
    <row r="116" spans="1:49" x14ac:dyDescent="0.2">
      <c r="A116" s="21" t="s">
        <v>814</v>
      </c>
      <c r="B116" s="12" t="s">
        <v>1087</v>
      </c>
      <c r="C116" s="21" t="s">
        <v>194</v>
      </c>
      <c r="D116" s="11" t="s">
        <v>886</v>
      </c>
      <c r="E116" s="22">
        <v>0</v>
      </c>
      <c r="F116" s="22">
        <v>0</v>
      </c>
      <c r="G116" s="22">
        <v>156010</v>
      </c>
      <c r="H116" s="107">
        <v>59264</v>
      </c>
      <c r="I116" s="23">
        <v>25035</v>
      </c>
      <c r="J116" s="24">
        <v>52329</v>
      </c>
      <c r="K116" s="24">
        <v>0</v>
      </c>
      <c r="L116" s="24">
        <v>4488</v>
      </c>
      <c r="M116" s="24">
        <v>0</v>
      </c>
      <c r="N116" s="24">
        <v>0</v>
      </c>
      <c r="O116" s="24">
        <v>0</v>
      </c>
      <c r="P116" s="24">
        <v>35437</v>
      </c>
      <c r="Q116" s="24">
        <v>10011</v>
      </c>
      <c r="R116" s="24">
        <v>14064</v>
      </c>
      <c r="S116" s="24">
        <v>4111</v>
      </c>
      <c r="T116" s="24">
        <v>35570</v>
      </c>
      <c r="U116" s="24">
        <v>0</v>
      </c>
      <c r="V116" s="24">
        <v>156010</v>
      </c>
      <c r="W116" s="25">
        <v>593874</v>
      </c>
      <c r="X116" s="25">
        <v>35570</v>
      </c>
      <c r="Y116" s="25">
        <v>16565</v>
      </c>
      <c r="Z116" s="25">
        <v>0</v>
      </c>
      <c r="AA116" s="25">
        <v>0</v>
      </c>
      <c r="AB116" s="25">
        <v>0</v>
      </c>
      <c r="AC116" s="25">
        <v>0</v>
      </c>
      <c r="AD116" s="25">
        <v>19005</v>
      </c>
      <c r="AE116" s="25">
        <v>612879</v>
      </c>
      <c r="AF116" s="26">
        <v>471384</v>
      </c>
      <c r="AG116" s="26">
        <v>131493</v>
      </c>
      <c r="AH116" s="26">
        <v>191732</v>
      </c>
      <c r="AI116" s="25">
        <v>496807</v>
      </c>
      <c r="AJ116" s="25">
        <v>125319</v>
      </c>
      <c r="AK116" s="25">
        <v>152920</v>
      </c>
      <c r="AL116" s="26">
        <v>701058</v>
      </c>
      <c r="AM116" s="26">
        <v>863448</v>
      </c>
      <c r="AN116" s="26">
        <v>884524</v>
      </c>
      <c r="AO116" s="26">
        <v>914524</v>
      </c>
      <c r="AP116" s="22">
        <v>0</v>
      </c>
      <c r="AQ116" s="22">
        <v>0</v>
      </c>
      <c r="AR116" s="22">
        <v>0</v>
      </c>
      <c r="AS116" s="22">
        <v>0</v>
      </c>
      <c r="AT116" s="22">
        <v>0</v>
      </c>
      <c r="AU116" s="24">
        <v>0</v>
      </c>
      <c r="AV116" s="24">
        <v>4488</v>
      </c>
      <c r="AW116" s="24">
        <v>0</v>
      </c>
    </row>
    <row r="117" spans="1:49" x14ac:dyDescent="0.2">
      <c r="A117" s="21" t="s">
        <v>504</v>
      </c>
      <c r="B117" s="12" t="s">
        <v>1088</v>
      </c>
      <c r="C117" s="21" t="s">
        <v>195</v>
      </c>
      <c r="D117" s="11" t="s">
        <v>884</v>
      </c>
      <c r="E117" s="22">
        <v>0</v>
      </c>
      <c r="F117" s="22">
        <v>0</v>
      </c>
      <c r="G117" s="22">
        <v>4607</v>
      </c>
      <c r="H117" s="107">
        <v>0</v>
      </c>
      <c r="I117" s="23">
        <v>158</v>
      </c>
      <c r="J117" s="24">
        <v>442</v>
      </c>
      <c r="K117" s="24">
        <v>0</v>
      </c>
      <c r="L117" s="24">
        <v>1051</v>
      </c>
      <c r="M117" s="24">
        <v>0</v>
      </c>
      <c r="N117" s="24">
        <v>0</v>
      </c>
      <c r="O117" s="24">
        <v>0</v>
      </c>
      <c r="P117" s="24">
        <v>666</v>
      </c>
      <c r="Q117" s="24">
        <v>0</v>
      </c>
      <c r="R117" s="24">
        <v>0</v>
      </c>
      <c r="S117" s="24">
        <v>2448</v>
      </c>
      <c r="T117" s="24">
        <v>0</v>
      </c>
      <c r="U117" s="24">
        <v>0</v>
      </c>
      <c r="V117" s="24">
        <v>4607</v>
      </c>
      <c r="W117" s="25">
        <v>0</v>
      </c>
      <c r="X117" s="25">
        <v>0</v>
      </c>
      <c r="Y117" s="25">
        <v>0</v>
      </c>
      <c r="Z117" s="25">
        <v>0</v>
      </c>
      <c r="AA117" s="25">
        <v>0</v>
      </c>
      <c r="AB117" s="25">
        <v>0</v>
      </c>
      <c r="AC117" s="25">
        <v>0</v>
      </c>
      <c r="AD117" s="25">
        <v>0</v>
      </c>
      <c r="AE117" s="25">
        <v>0</v>
      </c>
      <c r="AF117" s="26">
        <v>0</v>
      </c>
      <c r="AG117" s="26">
        <v>0</v>
      </c>
      <c r="AH117" s="26">
        <v>546</v>
      </c>
      <c r="AI117" s="25">
        <v>0</v>
      </c>
      <c r="AJ117" s="25">
        <v>0</v>
      </c>
      <c r="AK117" s="25">
        <v>1591</v>
      </c>
      <c r="AL117" s="26">
        <v>0</v>
      </c>
      <c r="AM117" s="26">
        <v>5000</v>
      </c>
      <c r="AN117" s="26">
        <v>0</v>
      </c>
      <c r="AO117" s="26">
        <v>5000</v>
      </c>
      <c r="AP117" s="22">
        <v>0</v>
      </c>
      <c r="AQ117" s="22">
        <v>0</v>
      </c>
      <c r="AR117" s="22">
        <v>0</v>
      </c>
      <c r="AS117" s="22">
        <v>0</v>
      </c>
      <c r="AT117" s="22">
        <v>0</v>
      </c>
      <c r="AU117" s="24">
        <v>0</v>
      </c>
      <c r="AV117" s="24">
        <v>251</v>
      </c>
      <c r="AW117" s="24">
        <v>800</v>
      </c>
    </row>
    <row r="118" spans="1:49" x14ac:dyDescent="0.2">
      <c r="A118" s="21" t="s">
        <v>534</v>
      </c>
      <c r="B118" s="12" t="s">
        <v>1089</v>
      </c>
      <c r="C118" s="21" t="s">
        <v>196</v>
      </c>
      <c r="D118" s="11" t="s">
        <v>884</v>
      </c>
      <c r="E118" s="22">
        <v>0</v>
      </c>
      <c r="F118" s="22">
        <v>0</v>
      </c>
      <c r="G118" s="22">
        <v>17922</v>
      </c>
      <c r="H118" s="107">
        <v>8310</v>
      </c>
      <c r="I118" s="23">
        <v>3771</v>
      </c>
      <c r="J118" s="24">
        <v>2502</v>
      </c>
      <c r="K118" s="24">
        <v>0</v>
      </c>
      <c r="L118" s="24">
        <v>2856</v>
      </c>
      <c r="M118" s="24">
        <v>204</v>
      </c>
      <c r="N118" s="24">
        <v>0</v>
      </c>
      <c r="O118" s="24">
        <v>0</v>
      </c>
      <c r="P118" s="24">
        <v>2761</v>
      </c>
      <c r="Q118" s="24">
        <v>266</v>
      </c>
      <c r="R118" s="24">
        <v>4274</v>
      </c>
      <c r="S118" s="24">
        <v>2778</v>
      </c>
      <c r="T118" s="24">
        <v>2281</v>
      </c>
      <c r="U118" s="24">
        <v>0</v>
      </c>
      <c r="V118" s="24">
        <v>17922</v>
      </c>
      <c r="W118" s="25">
        <v>2927</v>
      </c>
      <c r="X118" s="25">
        <v>2281</v>
      </c>
      <c r="Y118" s="25">
        <v>1550</v>
      </c>
      <c r="Z118" s="25">
        <v>7053</v>
      </c>
      <c r="AA118" s="25">
        <v>0</v>
      </c>
      <c r="AB118" s="25">
        <v>0</v>
      </c>
      <c r="AC118" s="25">
        <v>0</v>
      </c>
      <c r="AD118" s="25">
        <v>-6322</v>
      </c>
      <c r="AE118" s="25">
        <v>-3395</v>
      </c>
      <c r="AF118" s="26">
        <v>86464</v>
      </c>
      <c r="AG118" s="26">
        <v>360</v>
      </c>
      <c r="AH118" s="26">
        <v>30919</v>
      </c>
      <c r="AI118" s="25">
        <v>83520</v>
      </c>
      <c r="AJ118" s="25">
        <v>0</v>
      </c>
      <c r="AK118" s="25">
        <v>28919</v>
      </c>
      <c r="AL118" s="26">
        <v>86824</v>
      </c>
      <c r="AM118" s="26">
        <v>86824</v>
      </c>
      <c r="AN118" s="26">
        <v>85435</v>
      </c>
      <c r="AO118" s="26">
        <v>92881</v>
      </c>
      <c r="AP118" s="22">
        <v>0</v>
      </c>
      <c r="AQ118" s="22">
        <v>0</v>
      </c>
      <c r="AR118" s="22">
        <v>0</v>
      </c>
      <c r="AS118" s="22">
        <v>0</v>
      </c>
      <c r="AT118" s="22">
        <v>0</v>
      </c>
      <c r="AU118" s="24">
        <v>1418</v>
      </c>
      <c r="AV118" s="24">
        <v>143</v>
      </c>
      <c r="AW118" s="24">
        <v>0</v>
      </c>
    </row>
    <row r="119" spans="1:49" x14ac:dyDescent="0.2">
      <c r="A119" s="21" t="s">
        <v>546</v>
      </c>
      <c r="B119" s="12" t="s">
        <v>1090</v>
      </c>
      <c r="C119" s="21" t="s">
        <v>197</v>
      </c>
      <c r="D119" s="11" t="s">
        <v>884</v>
      </c>
      <c r="E119" s="22">
        <v>0</v>
      </c>
      <c r="F119" s="22">
        <v>0</v>
      </c>
      <c r="G119" s="22">
        <v>3191</v>
      </c>
      <c r="H119" s="107">
        <v>0</v>
      </c>
      <c r="I119" s="23">
        <v>0</v>
      </c>
      <c r="J119" s="24">
        <v>434</v>
      </c>
      <c r="K119" s="24">
        <v>0</v>
      </c>
      <c r="L119" s="24">
        <v>1172</v>
      </c>
      <c r="M119" s="24">
        <v>0</v>
      </c>
      <c r="N119" s="24">
        <v>0</v>
      </c>
      <c r="O119" s="24">
        <v>0</v>
      </c>
      <c r="P119" s="24">
        <v>488</v>
      </c>
      <c r="Q119" s="24">
        <v>0</v>
      </c>
      <c r="R119" s="24">
        <v>0</v>
      </c>
      <c r="S119" s="24">
        <v>1097</v>
      </c>
      <c r="T119" s="24">
        <v>0</v>
      </c>
      <c r="U119" s="24">
        <v>0</v>
      </c>
      <c r="V119" s="24">
        <v>3191</v>
      </c>
      <c r="W119" s="25">
        <v>54</v>
      </c>
      <c r="X119" s="25">
        <v>0</v>
      </c>
      <c r="Y119" s="25">
        <v>4</v>
      </c>
      <c r="Z119" s="25">
        <v>0</v>
      </c>
      <c r="AA119" s="25">
        <v>0</v>
      </c>
      <c r="AB119" s="25">
        <v>0</v>
      </c>
      <c r="AC119" s="25">
        <v>0</v>
      </c>
      <c r="AD119" s="25">
        <v>-4</v>
      </c>
      <c r="AE119" s="25">
        <v>50</v>
      </c>
      <c r="AF119" s="26">
        <v>0</v>
      </c>
      <c r="AG119" s="26">
        <v>54</v>
      </c>
      <c r="AH119" s="26">
        <v>3001</v>
      </c>
      <c r="AI119" s="25">
        <v>0</v>
      </c>
      <c r="AJ119" s="25">
        <v>50</v>
      </c>
      <c r="AK119" s="25">
        <v>10000</v>
      </c>
      <c r="AL119" s="26">
        <v>54</v>
      </c>
      <c r="AM119" s="26">
        <v>1054</v>
      </c>
      <c r="AN119" s="26">
        <v>54</v>
      </c>
      <c r="AO119" s="26">
        <v>1054</v>
      </c>
      <c r="AP119" s="22">
        <v>0</v>
      </c>
      <c r="AQ119" s="22">
        <v>0</v>
      </c>
      <c r="AR119" s="22">
        <v>0</v>
      </c>
      <c r="AS119" s="22">
        <v>0</v>
      </c>
      <c r="AT119" s="22">
        <v>0</v>
      </c>
      <c r="AU119" s="24">
        <v>0</v>
      </c>
      <c r="AV119" s="24">
        <v>0</v>
      </c>
      <c r="AW119" s="24">
        <v>0</v>
      </c>
    </row>
    <row r="120" spans="1:49" x14ac:dyDescent="0.2">
      <c r="A120" s="21" t="s">
        <v>585</v>
      </c>
      <c r="B120" s="12" t="s">
        <v>1091</v>
      </c>
      <c r="C120" s="21" t="s">
        <v>198</v>
      </c>
      <c r="D120" s="11" t="s">
        <v>884</v>
      </c>
      <c r="E120" s="22">
        <v>0</v>
      </c>
      <c r="F120" s="22">
        <v>0</v>
      </c>
      <c r="G120" s="22">
        <v>6456</v>
      </c>
      <c r="H120" s="107">
        <v>0</v>
      </c>
      <c r="I120" s="23">
        <v>555</v>
      </c>
      <c r="J120" s="24">
        <v>1483</v>
      </c>
      <c r="K120" s="24">
        <v>0</v>
      </c>
      <c r="L120" s="24">
        <v>1917</v>
      </c>
      <c r="M120" s="24">
        <v>543</v>
      </c>
      <c r="N120" s="24">
        <v>0</v>
      </c>
      <c r="O120" s="24">
        <v>0</v>
      </c>
      <c r="P120" s="24">
        <v>44</v>
      </c>
      <c r="Q120" s="24">
        <v>0</v>
      </c>
      <c r="R120" s="24">
        <v>0</v>
      </c>
      <c r="S120" s="24">
        <v>757</v>
      </c>
      <c r="T120" s="24">
        <v>1712</v>
      </c>
      <c r="U120" s="24">
        <v>0</v>
      </c>
      <c r="V120" s="24">
        <v>6456</v>
      </c>
      <c r="W120" s="25">
        <v>7492</v>
      </c>
      <c r="X120" s="25">
        <v>1712</v>
      </c>
      <c r="Y120" s="25">
        <v>238</v>
      </c>
      <c r="Z120" s="25">
        <v>0</v>
      </c>
      <c r="AA120" s="25">
        <v>0</v>
      </c>
      <c r="AB120" s="25">
        <v>0</v>
      </c>
      <c r="AC120" s="25">
        <v>0</v>
      </c>
      <c r="AD120" s="25">
        <v>1474</v>
      </c>
      <c r="AE120" s="25">
        <v>8966</v>
      </c>
      <c r="AF120" s="26">
        <v>0</v>
      </c>
      <c r="AG120" s="26">
        <v>200</v>
      </c>
      <c r="AH120" s="26">
        <v>20182</v>
      </c>
      <c r="AI120" s="25">
        <v>8997</v>
      </c>
      <c r="AJ120" s="25">
        <v>200</v>
      </c>
      <c r="AK120" s="25">
        <v>12657</v>
      </c>
      <c r="AL120" s="26">
        <v>14700</v>
      </c>
      <c r="AM120" s="26">
        <v>15000</v>
      </c>
      <c r="AN120" s="26">
        <v>14700</v>
      </c>
      <c r="AO120" s="26">
        <v>15000</v>
      </c>
      <c r="AP120" s="22">
        <v>0</v>
      </c>
      <c r="AQ120" s="22">
        <v>0</v>
      </c>
      <c r="AR120" s="22">
        <v>0</v>
      </c>
      <c r="AS120" s="22">
        <v>0</v>
      </c>
      <c r="AT120" s="22">
        <v>0</v>
      </c>
      <c r="AU120" s="24">
        <v>520</v>
      </c>
      <c r="AV120" s="24">
        <v>1397</v>
      </c>
      <c r="AW120" s="24">
        <v>0</v>
      </c>
    </row>
    <row r="121" spans="1:49" x14ac:dyDescent="0.2">
      <c r="A121" s="21" t="s">
        <v>606</v>
      </c>
      <c r="B121" s="12" t="s">
        <v>1092</v>
      </c>
      <c r="C121" s="21" t="s">
        <v>199</v>
      </c>
      <c r="D121" s="11" t="s">
        <v>884</v>
      </c>
      <c r="E121" s="22">
        <v>906</v>
      </c>
      <c r="F121" s="22">
        <v>0</v>
      </c>
      <c r="G121" s="22">
        <v>2813</v>
      </c>
      <c r="H121" s="107">
        <v>0</v>
      </c>
      <c r="I121" s="23">
        <v>2704</v>
      </c>
      <c r="J121" s="24">
        <v>316</v>
      </c>
      <c r="K121" s="24">
        <v>0</v>
      </c>
      <c r="L121" s="24">
        <v>455</v>
      </c>
      <c r="M121" s="24">
        <v>0</v>
      </c>
      <c r="N121" s="24">
        <v>0</v>
      </c>
      <c r="O121" s="24">
        <v>0</v>
      </c>
      <c r="P121" s="24">
        <v>1876</v>
      </c>
      <c r="Q121" s="24">
        <v>0</v>
      </c>
      <c r="R121" s="24">
        <v>0</v>
      </c>
      <c r="S121" s="24">
        <v>166</v>
      </c>
      <c r="T121" s="24">
        <v>0</v>
      </c>
      <c r="U121" s="24">
        <v>0</v>
      </c>
      <c r="V121" s="24">
        <v>2813</v>
      </c>
      <c r="W121" s="25">
        <v>-23079</v>
      </c>
      <c r="X121" s="25">
        <v>0</v>
      </c>
      <c r="Y121" s="25">
        <v>0</v>
      </c>
      <c r="Z121" s="25">
        <v>0</v>
      </c>
      <c r="AA121" s="25">
        <v>0</v>
      </c>
      <c r="AB121" s="25">
        <v>296</v>
      </c>
      <c r="AC121" s="25">
        <v>0</v>
      </c>
      <c r="AD121" s="25">
        <v>-296</v>
      </c>
      <c r="AE121" s="25">
        <v>-23375</v>
      </c>
      <c r="AF121" s="26">
        <v>7500</v>
      </c>
      <c r="AG121" s="26">
        <v>600</v>
      </c>
      <c r="AH121" s="26">
        <v>54085</v>
      </c>
      <c r="AI121" s="25">
        <v>7500</v>
      </c>
      <c r="AJ121" s="25">
        <v>304</v>
      </c>
      <c r="AK121" s="25">
        <v>61806</v>
      </c>
      <c r="AL121" s="26">
        <v>10000</v>
      </c>
      <c r="AM121" s="26">
        <v>13000</v>
      </c>
      <c r="AN121" s="26">
        <v>10000</v>
      </c>
      <c r="AO121" s="26">
        <v>13000</v>
      </c>
      <c r="AP121" s="22">
        <v>0</v>
      </c>
      <c r="AQ121" s="22">
        <v>0</v>
      </c>
      <c r="AR121" s="22">
        <v>0</v>
      </c>
      <c r="AS121" s="22">
        <v>906</v>
      </c>
      <c r="AT121" s="22">
        <v>906</v>
      </c>
      <c r="AU121" s="24">
        <v>0</v>
      </c>
      <c r="AV121" s="24">
        <v>29</v>
      </c>
      <c r="AW121" s="24">
        <v>0</v>
      </c>
    </row>
    <row r="122" spans="1:49" x14ac:dyDescent="0.2">
      <c r="A122" s="21" t="s">
        <v>660</v>
      </c>
      <c r="B122" s="12" t="s">
        <v>1093</v>
      </c>
      <c r="C122" s="21" t="s">
        <v>200</v>
      </c>
      <c r="D122" s="11" t="s">
        <v>884</v>
      </c>
      <c r="E122" s="22">
        <v>0</v>
      </c>
      <c r="F122" s="22">
        <v>0</v>
      </c>
      <c r="G122" s="22">
        <v>5640</v>
      </c>
      <c r="H122" s="107">
        <v>0</v>
      </c>
      <c r="I122" s="23">
        <v>155</v>
      </c>
      <c r="J122" s="24">
        <v>993</v>
      </c>
      <c r="K122" s="24">
        <v>0</v>
      </c>
      <c r="L122" s="24">
        <v>37</v>
      </c>
      <c r="M122" s="24">
        <v>0</v>
      </c>
      <c r="N122" s="24">
        <v>0</v>
      </c>
      <c r="O122" s="24">
        <v>0</v>
      </c>
      <c r="P122" s="24">
        <v>376</v>
      </c>
      <c r="Q122" s="24">
        <v>0</v>
      </c>
      <c r="R122" s="24">
        <v>0</v>
      </c>
      <c r="S122" s="24">
        <v>1739</v>
      </c>
      <c r="T122" s="24">
        <v>2495</v>
      </c>
      <c r="U122" s="24">
        <v>0</v>
      </c>
      <c r="V122" s="24">
        <v>5640</v>
      </c>
      <c r="W122" s="25">
        <v>31</v>
      </c>
      <c r="X122" s="25">
        <v>2495</v>
      </c>
      <c r="Y122" s="25">
        <v>0</v>
      </c>
      <c r="Z122" s="25">
        <v>0</v>
      </c>
      <c r="AA122" s="25">
        <v>0</v>
      </c>
      <c r="AB122" s="25">
        <v>14</v>
      </c>
      <c r="AC122" s="25">
        <v>0</v>
      </c>
      <c r="AD122" s="25">
        <v>2481</v>
      </c>
      <c r="AE122" s="25">
        <v>2512</v>
      </c>
      <c r="AF122" s="26">
        <v>0</v>
      </c>
      <c r="AG122" s="26">
        <v>43</v>
      </c>
      <c r="AH122" s="26">
        <v>21427</v>
      </c>
      <c r="AI122" s="25">
        <v>0</v>
      </c>
      <c r="AJ122" s="25">
        <v>0</v>
      </c>
      <c r="AK122" s="25">
        <v>34493</v>
      </c>
      <c r="AL122" s="26">
        <v>12000</v>
      </c>
      <c r="AM122" s="26">
        <v>18000</v>
      </c>
      <c r="AN122" s="26">
        <v>12000</v>
      </c>
      <c r="AO122" s="26">
        <v>18000</v>
      </c>
      <c r="AP122" s="22">
        <v>0</v>
      </c>
      <c r="AQ122" s="22">
        <v>0</v>
      </c>
      <c r="AR122" s="22">
        <v>0</v>
      </c>
      <c r="AS122" s="22">
        <v>0</v>
      </c>
      <c r="AT122" s="22">
        <v>0</v>
      </c>
      <c r="AU122" s="24">
        <v>0</v>
      </c>
      <c r="AV122" s="24">
        <v>0</v>
      </c>
      <c r="AW122" s="24">
        <v>0</v>
      </c>
    </row>
    <row r="123" spans="1:49" x14ac:dyDescent="0.2">
      <c r="A123" s="21" t="s">
        <v>857</v>
      </c>
      <c r="B123" s="12" t="s">
        <v>1094</v>
      </c>
      <c r="C123" s="21" t="s">
        <v>201</v>
      </c>
      <c r="D123" s="11" t="s">
        <v>887</v>
      </c>
      <c r="E123" s="22">
        <v>0</v>
      </c>
      <c r="F123" s="22">
        <v>0</v>
      </c>
      <c r="G123" s="22">
        <v>115</v>
      </c>
      <c r="H123" s="107">
        <v>0</v>
      </c>
      <c r="I123" s="23">
        <v>0</v>
      </c>
      <c r="J123" s="24">
        <v>0</v>
      </c>
      <c r="K123" s="24">
        <v>0</v>
      </c>
      <c r="L123" s="24">
        <v>0</v>
      </c>
      <c r="M123" s="24">
        <v>0</v>
      </c>
      <c r="N123" s="24">
        <v>0</v>
      </c>
      <c r="O123" s="24">
        <v>0</v>
      </c>
      <c r="P123" s="24">
        <v>115</v>
      </c>
      <c r="Q123" s="24">
        <v>0</v>
      </c>
      <c r="R123" s="24">
        <v>0</v>
      </c>
      <c r="S123" s="24">
        <v>0</v>
      </c>
      <c r="T123" s="24">
        <v>0</v>
      </c>
      <c r="U123" s="24">
        <v>0</v>
      </c>
      <c r="V123" s="24">
        <v>115</v>
      </c>
      <c r="W123" s="25">
        <v>79179</v>
      </c>
      <c r="X123" s="25">
        <v>0</v>
      </c>
      <c r="Y123" s="25">
        <v>5347</v>
      </c>
      <c r="Z123" s="25">
        <v>0</v>
      </c>
      <c r="AA123" s="25">
        <v>0</v>
      </c>
      <c r="AB123" s="25">
        <v>0</v>
      </c>
      <c r="AC123" s="25">
        <v>0</v>
      </c>
      <c r="AD123" s="25">
        <v>-5347</v>
      </c>
      <c r="AE123" s="25">
        <v>73832</v>
      </c>
      <c r="AF123" s="26">
        <v>1250</v>
      </c>
      <c r="AG123" s="26">
        <v>78277</v>
      </c>
      <c r="AH123" s="26">
        <v>0</v>
      </c>
      <c r="AI123" s="25">
        <v>1250</v>
      </c>
      <c r="AJ123" s="25">
        <v>72987</v>
      </c>
      <c r="AK123" s="25">
        <v>0</v>
      </c>
      <c r="AL123" s="26">
        <v>96000</v>
      </c>
      <c r="AM123" s="26">
        <v>98000</v>
      </c>
      <c r="AN123" s="26">
        <v>96000</v>
      </c>
      <c r="AO123" s="26">
        <v>98000</v>
      </c>
      <c r="AP123" s="22">
        <v>0</v>
      </c>
      <c r="AQ123" s="22">
        <v>0</v>
      </c>
      <c r="AR123" s="22">
        <v>0</v>
      </c>
      <c r="AS123" s="22">
        <v>0</v>
      </c>
      <c r="AT123" s="22">
        <v>0</v>
      </c>
      <c r="AU123" s="24">
        <v>0</v>
      </c>
      <c r="AV123" s="24">
        <v>0</v>
      </c>
      <c r="AW123" s="24">
        <v>0</v>
      </c>
    </row>
    <row r="124" spans="1:49" x14ac:dyDescent="0.2">
      <c r="A124" s="21" t="s">
        <v>686</v>
      </c>
      <c r="B124" s="12" t="s">
        <v>1095</v>
      </c>
      <c r="C124" s="21" t="s">
        <v>202</v>
      </c>
      <c r="D124" s="11" t="s">
        <v>884</v>
      </c>
      <c r="E124" s="22">
        <v>0</v>
      </c>
      <c r="F124" s="22">
        <v>0</v>
      </c>
      <c r="G124" s="22">
        <v>885</v>
      </c>
      <c r="H124" s="107">
        <v>0</v>
      </c>
      <c r="I124" s="23">
        <v>569</v>
      </c>
      <c r="J124" s="24">
        <v>345</v>
      </c>
      <c r="K124" s="24">
        <v>0</v>
      </c>
      <c r="L124" s="24">
        <v>25</v>
      </c>
      <c r="M124" s="24">
        <v>0</v>
      </c>
      <c r="N124" s="24">
        <v>0</v>
      </c>
      <c r="O124" s="24">
        <v>0</v>
      </c>
      <c r="P124" s="24">
        <v>350</v>
      </c>
      <c r="Q124" s="24">
        <v>0</v>
      </c>
      <c r="R124" s="24">
        <v>0</v>
      </c>
      <c r="S124" s="24">
        <v>165</v>
      </c>
      <c r="T124" s="24">
        <v>0</v>
      </c>
      <c r="U124" s="24">
        <v>0</v>
      </c>
      <c r="V124" s="24">
        <v>885</v>
      </c>
      <c r="W124" s="25">
        <v>724</v>
      </c>
      <c r="X124" s="25">
        <v>0</v>
      </c>
      <c r="Y124" s="25">
        <v>334</v>
      </c>
      <c r="Z124" s="25">
        <v>0</v>
      </c>
      <c r="AA124" s="25">
        <v>0</v>
      </c>
      <c r="AB124" s="25">
        <v>0</v>
      </c>
      <c r="AC124" s="25">
        <v>0</v>
      </c>
      <c r="AD124" s="25">
        <v>-334</v>
      </c>
      <c r="AE124" s="25">
        <v>390</v>
      </c>
      <c r="AF124" s="26">
        <v>0</v>
      </c>
      <c r="AG124" s="26">
        <v>724</v>
      </c>
      <c r="AH124" s="26">
        <v>6000</v>
      </c>
      <c r="AI124" s="25">
        <v>0</v>
      </c>
      <c r="AJ124" s="25">
        <v>390</v>
      </c>
      <c r="AK124" s="25">
        <v>12000</v>
      </c>
      <c r="AL124" s="26">
        <v>770</v>
      </c>
      <c r="AM124" s="26">
        <v>2250</v>
      </c>
      <c r="AN124" s="26">
        <v>400</v>
      </c>
      <c r="AO124" s="26">
        <v>2250</v>
      </c>
      <c r="AP124" s="22">
        <v>0</v>
      </c>
      <c r="AQ124" s="22">
        <v>0</v>
      </c>
      <c r="AR124" s="22">
        <v>0</v>
      </c>
      <c r="AS124" s="22">
        <v>0</v>
      </c>
      <c r="AT124" s="22">
        <v>0</v>
      </c>
      <c r="AU124" s="24">
        <v>0</v>
      </c>
      <c r="AV124" s="24">
        <v>25</v>
      </c>
      <c r="AW124" s="24">
        <v>0</v>
      </c>
    </row>
    <row r="125" spans="1:49" x14ac:dyDescent="0.2">
      <c r="A125" s="21" t="s">
        <v>614</v>
      </c>
      <c r="B125" s="12" t="s">
        <v>1096</v>
      </c>
      <c r="C125" s="21" t="s">
        <v>203</v>
      </c>
      <c r="D125" s="11" t="s">
        <v>882</v>
      </c>
      <c r="E125" s="22">
        <v>0</v>
      </c>
      <c r="F125" s="22">
        <v>0</v>
      </c>
      <c r="G125" s="22">
        <v>88172</v>
      </c>
      <c r="H125" s="107">
        <v>26589</v>
      </c>
      <c r="I125" s="23">
        <v>8660</v>
      </c>
      <c r="J125" s="24">
        <v>30031</v>
      </c>
      <c r="K125" s="24">
        <v>4533</v>
      </c>
      <c r="L125" s="24">
        <v>2220</v>
      </c>
      <c r="M125" s="24">
        <v>0</v>
      </c>
      <c r="N125" s="24">
        <v>20</v>
      </c>
      <c r="O125" s="24">
        <v>0</v>
      </c>
      <c r="P125" s="24">
        <v>810</v>
      </c>
      <c r="Q125" s="24">
        <v>9718</v>
      </c>
      <c r="R125" s="24">
        <v>13395</v>
      </c>
      <c r="S125" s="24">
        <v>11074</v>
      </c>
      <c r="T125" s="24">
        <v>8832</v>
      </c>
      <c r="U125" s="24">
        <v>7539</v>
      </c>
      <c r="V125" s="24">
        <v>88172</v>
      </c>
      <c r="W125" s="25">
        <v>486965</v>
      </c>
      <c r="X125" s="25">
        <v>8832</v>
      </c>
      <c r="Y125" s="25">
        <v>9063</v>
      </c>
      <c r="Z125" s="25">
        <v>82</v>
      </c>
      <c r="AA125" s="25">
        <v>10500</v>
      </c>
      <c r="AB125" s="25">
        <v>1943</v>
      </c>
      <c r="AC125" s="25">
        <v>0</v>
      </c>
      <c r="AD125" s="25">
        <v>-12756</v>
      </c>
      <c r="AE125" s="25">
        <v>474209</v>
      </c>
      <c r="AF125" s="26">
        <v>363185</v>
      </c>
      <c r="AG125" s="26">
        <v>14453</v>
      </c>
      <c r="AH125" s="26">
        <v>164291</v>
      </c>
      <c r="AI125" s="25">
        <v>340092</v>
      </c>
      <c r="AJ125" s="25">
        <v>13628</v>
      </c>
      <c r="AK125" s="25">
        <v>150129</v>
      </c>
      <c r="AL125" s="26">
        <v>440404</v>
      </c>
      <c r="AM125" s="26">
        <v>592150</v>
      </c>
      <c r="AN125" s="26">
        <v>428916</v>
      </c>
      <c r="AO125" s="26">
        <v>578662</v>
      </c>
      <c r="AP125" s="22">
        <v>0</v>
      </c>
      <c r="AQ125" s="22">
        <v>0</v>
      </c>
      <c r="AR125" s="22">
        <v>0</v>
      </c>
      <c r="AS125" s="22">
        <v>0</v>
      </c>
      <c r="AT125" s="22">
        <v>0</v>
      </c>
      <c r="AU125" s="24">
        <v>489</v>
      </c>
      <c r="AV125" s="24">
        <v>1582</v>
      </c>
      <c r="AW125" s="24">
        <v>0</v>
      </c>
    </row>
    <row r="126" spans="1:49" x14ac:dyDescent="0.2">
      <c r="A126" s="21" t="s">
        <v>716</v>
      </c>
      <c r="B126" s="12" t="s">
        <v>1097</v>
      </c>
      <c r="C126" s="21" t="s">
        <v>204</v>
      </c>
      <c r="D126" s="11" t="s">
        <v>884</v>
      </c>
      <c r="E126" s="22">
        <v>0</v>
      </c>
      <c r="F126" s="22">
        <v>0</v>
      </c>
      <c r="G126" s="22">
        <v>1999</v>
      </c>
      <c r="H126" s="107">
        <v>0</v>
      </c>
      <c r="I126" s="23">
        <v>185</v>
      </c>
      <c r="J126" s="24">
        <v>512</v>
      </c>
      <c r="K126" s="24">
        <v>0</v>
      </c>
      <c r="L126" s="24">
        <v>1</v>
      </c>
      <c r="M126" s="24">
        <v>1158</v>
      </c>
      <c r="N126" s="24">
        <v>0</v>
      </c>
      <c r="O126" s="24">
        <v>0</v>
      </c>
      <c r="P126" s="24">
        <v>238</v>
      </c>
      <c r="Q126" s="24">
        <v>0</v>
      </c>
      <c r="R126" s="24">
        <v>0</v>
      </c>
      <c r="S126" s="24">
        <v>37</v>
      </c>
      <c r="T126" s="24">
        <v>53</v>
      </c>
      <c r="U126" s="24">
        <v>0</v>
      </c>
      <c r="V126" s="24">
        <v>1999</v>
      </c>
      <c r="W126" s="25">
        <v>20821</v>
      </c>
      <c r="X126" s="25">
        <v>53</v>
      </c>
      <c r="Y126" s="25">
        <v>947</v>
      </c>
      <c r="Z126" s="25">
        <v>0</v>
      </c>
      <c r="AA126" s="25">
        <v>0</v>
      </c>
      <c r="AB126" s="25">
        <v>1332</v>
      </c>
      <c r="AC126" s="25">
        <v>0</v>
      </c>
      <c r="AD126" s="25">
        <v>-2226</v>
      </c>
      <c r="AE126" s="25">
        <v>18595</v>
      </c>
      <c r="AF126" s="26">
        <v>11527</v>
      </c>
      <c r="AG126" s="26">
        <v>2431</v>
      </c>
      <c r="AH126" s="26">
        <v>17331</v>
      </c>
      <c r="AI126" s="25">
        <v>11461</v>
      </c>
      <c r="AJ126" s="25">
        <v>1888</v>
      </c>
      <c r="AK126" s="25">
        <v>25373</v>
      </c>
      <c r="AL126" s="26">
        <v>21500</v>
      </c>
      <c r="AM126" s="26">
        <v>23500</v>
      </c>
      <c r="AN126" s="26">
        <v>21500</v>
      </c>
      <c r="AO126" s="26">
        <v>23500</v>
      </c>
      <c r="AP126" s="22">
        <v>0</v>
      </c>
      <c r="AQ126" s="22">
        <v>0</v>
      </c>
      <c r="AR126" s="22">
        <v>0</v>
      </c>
      <c r="AS126" s="22">
        <v>0</v>
      </c>
      <c r="AT126" s="22">
        <v>0</v>
      </c>
      <c r="AU126" s="24">
        <v>0</v>
      </c>
      <c r="AV126" s="24">
        <v>1</v>
      </c>
      <c r="AW126" s="24">
        <v>0</v>
      </c>
    </row>
    <row r="127" spans="1:49" x14ac:dyDescent="0.2">
      <c r="A127" s="21" t="s">
        <v>553</v>
      </c>
      <c r="B127" s="12" t="s">
        <v>1098</v>
      </c>
      <c r="C127" s="21" t="s">
        <v>205</v>
      </c>
      <c r="D127" s="11" t="s">
        <v>883</v>
      </c>
      <c r="E127" s="22">
        <v>0</v>
      </c>
      <c r="F127" s="22">
        <v>0</v>
      </c>
      <c r="G127" s="22">
        <v>79605</v>
      </c>
      <c r="H127" s="107">
        <v>0</v>
      </c>
      <c r="I127" s="23">
        <v>642</v>
      </c>
      <c r="J127" s="24">
        <v>40583</v>
      </c>
      <c r="K127" s="24">
        <v>0</v>
      </c>
      <c r="L127" s="24">
        <v>2877</v>
      </c>
      <c r="M127" s="24">
        <v>0</v>
      </c>
      <c r="N127" s="24">
        <v>0</v>
      </c>
      <c r="O127" s="24">
        <v>0</v>
      </c>
      <c r="P127" s="24">
        <v>3020</v>
      </c>
      <c r="Q127" s="24">
        <v>0</v>
      </c>
      <c r="R127" s="24">
        <v>0</v>
      </c>
      <c r="S127" s="24">
        <v>15980</v>
      </c>
      <c r="T127" s="24">
        <v>1700</v>
      </c>
      <c r="U127" s="24">
        <v>15445</v>
      </c>
      <c r="V127" s="24">
        <v>79605</v>
      </c>
      <c r="W127" s="25">
        <v>247000</v>
      </c>
      <c r="X127" s="25">
        <v>1700</v>
      </c>
      <c r="Y127" s="25">
        <v>7436</v>
      </c>
      <c r="Z127" s="25">
        <v>0</v>
      </c>
      <c r="AA127" s="25">
        <v>0</v>
      </c>
      <c r="AB127" s="25">
        <v>0</v>
      </c>
      <c r="AC127" s="25">
        <v>0</v>
      </c>
      <c r="AD127" s="25">
        <v>-5736</v>
      </c>
      <c r="AE127" s="25">
        <v>241264</v>
      </c>
      <c r="AF127" s="26">
        <v>275014</v>
      </c>
      <c r="AG127" s="26">
        <v>103998</v>
      </c>
      <c r="AH127" s="26">
        <v>268720</v>
      </c>
      <c r="AI127" s="25">
        <v>275401</v>
      </c>
      <c r="AJ127" s="25">
        <v>0</v>
      </c>
      <c r="AK127" s="25">
        <v>243700</v>
      </c>
      <c r="AL127" s="26">
        <v>362000</v>
      </c>
      <c r="AM127" s="26">
        <v>382000</v>
      </c>
      <c r="AN127" s="26">
        <v>405000</v>
      </c>
      <c r="AO127" s="26">
        <v>419000</v>
      </c>
      <c r="AP127" s="22">
        <v>0</v>
      </c>
      <c r="AQ127" s="22">
        <v>0</v>
      </c>
      <c r="AR127" s="22">
        <v>0</v>
      </c>
      <c r="AS127" s="22">
        <v>0</v>
      </c>
      <c r="AT127" s="22">
        <v>0</v>
      </c>
      <c r="AU127" s="24">
        <v>0</v>
      </c>
      <c r="AV127" s="24">
        <v>2380</v>
      </c>
      <c r="AW127" s="24">
        <v>0</v>
      </c>
    </row>
    <row r="128" spans="1:49" x14ac:dyDescent="0.2">
      <c r="A128" s="21" t="s">
        <v>838</v>
      </c>
      <c r="B128" s="12" t="s">
        <v>1099</v>
      </c>
      <c r="C128" s="21" t="s">
        <v>206</v>
      </c>
      <c r="D128" s="11" t="s">
        <v>887</v>
      </c>
      <c r="E128" s="22">
        <v>0</v>
      </c>
      <c r="F128" s="22">
        <v>0</v>
      </c>
      <c r="G128" s="22">
        <v>1949</v>
      </c>
      <c r="H128" s="107">
        <v>0</v>
      </c>
      <c r="I128" s="23">
        <v>0</v>
      </c>
      <c r="J128" s="24">
        <v>0</v>
      </c>
      <c r="K128" s="24">
        <v>0</v>
      </c>
      <c r="L128" s="24">
        <v>73</v>
      </c>
      <c r="M128" s="24">
        <v>0</v>
      </c>
      <c r="N128" s="24">
        <v>0</v>
      </c>
      <c r="O128" s="24">
        <v>0</v>
      </c>
      <c r="P128" s="24">
        <v>926</v>
      </c>
      <c r="Q128" s="24">
        <v>0</v>
      </c>
      <c r="R128" s="24">
        <v>0</v>
      </c>
      <c r="S128" s="24">
        <v>511</v>
      </c>
      <c r="T128" s="24">
        <v>439</v>
      </c>
      <c r="U128" s="24">
        <v>0</v>
      </c>
      <c r="V128" s="24">
        <v>1949</v>
      </c>
      <c r="W128" s="25">
        <v>10973</v>
      </c>
      <c r="X128" s="25">
        <v>439</v>
      </c>
      <c r="Y128" s="25">
        <v>439</v>
      </c>
      <c r="Z128" s="25">
        <v>0</v>
      </c>
      <c r="AA128" s="25">
        <v>0</v>
      </c>
      <c r="AB128" s="25">
        <v>0</v>
      </c>
      <c r="AC128" s="25">
        <v>0</v>
      </c>
      <c r="AD128" s="25">
        <v>0</v>
      </c>
      <c r="AE128" s="25">
        <v>10973</v>
      </c>
      <c r="AF128" s="26">
        <v>10973</v>
      </c>
      <c r="AG128" s="26">
        <v>0</v>
      </c>
      <c r="AH128" s="26">
        <v>18720</v>
      </c>
      <c r="AI128" s="25">
        <v>10973</v>
      </c>
      <c r="AJ128" s="25">
        <v>0</v>
      </c>
      <c r="AK128" s="25">
        <v>22449</v>
      </c>
      <c r="AL128" s="26">
        <v>11441</v>
      </c>
      <c r="AM128" s="26">
        <v>11813</v>
      </c>
      <c r="AN128" s="26">
        <v>11241</v>
      </c>
      <c r="AO128" s="26">
        <v>13830</v>
      </c>
      <c r="AP128" s="22">
        <v>0</v>
      </c>
      <c r="AQ128" s="22">
        <v>0</v>
      </c>
      <c r="AR128" s="22">
        <v>0</v>
      </c>
      <c r="AS128" s="22">
        <v>0</v>
      </c>
      <c r="AT128" s="22">
        <v>0</v>
      </c>
      <c r="AU128" s="24">
        <v>0</v>
      </c>
      <c r="AV128" s="24">
        <v>0</v>
      </c>
      <c r="AW128" s="24">
        <v>0</v>
      </c>
    </row>
    <row r="129" spans="1:49" x14ac:dyDescent="0.2">
      <c r="A129" s="21" t="s">
        <v>554</v>
      </c>
      <c r="B129" s="12" t="s">
        <v>1100</v>
      </c>
      <c r="C129" s="21" t="s">
        <v>207</v>
      </c>
      <c r="D129" s="11" t="s">
        <v>884</v>
      </c>
      <c r="E129" s="22">
        <v>0</v>
      </c>
      <c r="F129" s="22">
        <v>0</v>
      </c>
      <c r="G129" s="22">
        <v>26945</v>
      </c>
      <c r="H129" s="107">
        <v>5762</v>
      </c>
      <c r="I129" s="23">
        <v>3467</v>
      </c>
      <c r="J129" s="24">
        <v>2397</v>
      </c>
      <c r="K129" s="24">
        <v>0</v>
      </c>
      <c r="L129" s="24">
        <v>1548</v>
      </c>
      <c r="M129" s="24">
        <v>1983</v>
      </c>
      <c r="N129" s="24">
        <v>0</v>
      </c>
      <c r="O129" s="24">
        <v>0</v>
      </c>
      <c r="P129" s="24">
        <v>2998</v>
      </c>
      <c r="Q129" s="24">
        <v>243</v>
      </c>
      <c r="R129" s="24">
        <v>3496</v>
      </c>
      <c r="S129" s="24">
        <v>100</v>
      </c>
      <c r="T129" s="24">
        <v>14180</v>
      </c>
      <c r="U129" s="24">
        <v>0</v>
      </c>
      <c r="V129" s="24">
        <v>26945</v>
      </c>
      <c r="W129" s="25">
        <v>75088</v>
      </c>
      <c r="X129" s="25">
        <v>14180</v>
      </c>
      <c r="Y129" s="25">
        <v>390</v>
      </c>
      <c r="Z129" s="25">
        <v>0</v>
      </c>
      <c r="AA129" s="25">
        <v>0</v>
      </c>
      <c r="AB129" s="25">
        <v>0</v>
      </c>
      <c r="AC129" s="25">
        <v>0</v>
      </c>
      <c r="AD129" s="25">
        <v>13790</v>
      </c>
      <c r="AE129" s="25">
        <v>88878</v>
      </c>
      <c r="AF129" s="26">
        <v>52050</v>
      </c>
      <c r="AG129" s="26">
        <v>1054</v>
      </c>
      <c r="AH129" s="26">
        <v>0</v>
      </c>
      <c r="AI129" s="25">
        <v>65050</v>
      </c>
      <c r="AJ129" s="25">
        <v>758</v>
      </c>
      <c r="AK129" s="25">
        <v>0</v>
      </c>
      <c r="AL129" s="26">
        <v>78000</v>
      </c>
      <c r="AM129" s="26">
        <v>93000</v>
      </c>
      <c r="AN129" s="26">
        <v>116000</v>
      </c>
      <c r="AO129" s="26">
        <v>131000</v>
      </c>
      <c r="AP129" s="22">
        <v>0</v>
      </c>
      <c r="AQ129" s="22">
        <v>0</v>
      </c>
      <c r="AR129" s="22">
        <v>0</v>
      </c>
      <c r="AS129" s="22">
        <v>0</v>
      </c>
      <c r="AT129" s="22">
        <v>0</v>
      </c>
      <c r="AU129" s="24">
        <v>797</v>
      </c>
      <c r="AV129" s="24">
        <v>224</v>
      </c>
      <c r="AW129" s="24">
        <v>0</v>
      </c>
    </row>
    <row r="130" spans="1:49" x14ac:dyDescent="0.2">
      <c r="A130" s="21" t="s">
        <v>586</v>
      </c>
      <c r="B130" s="12" t="s">
        <v>1101</v>
      </c>
      <c r="C130" s="21" t="s">
        <v>208</v>
      </c>
      <c r="D130" s="11" t="s">
        <v>884</v>
      </c>
      <c r="E130" s="22">
        <v>0</v>
      </c>
      <c r="F130" s="22">
        <v>0</v>
      </c>
      <c r="G130" s="22">
        <v>73381</v>
      </c>
      <c r="H130" s="107">
        <v>0</v>
      </c>
      <c r="I130" s="23">
        <v>2843</v>
      </c>
      <c r="J130" s="24">
        <v>1600</v>
      </c>
      <c r="K130" s="24">
        <v>0</v>
      </c>
      <c r="L130" s="24">
        <v>1511</v>
      </c>
      <c r="M130" s="24">
        <v>100</v>
      </c>
      <c r="N130" s="24">
        <v>71</v>
      </c>
      <c r="O130" s="24">
        <v>0</v>
      </c>
      <c r="P130" s="24">
        <v>71</v>
      </c>
      <c r="Q130" s="24">
        <v>0</v>
      </c>
      <c r="R130" s="24">
        <v>0</v>
      </c>
      <c r="S130" s="24">
        <v>565</v>
      </c>
      <c r="T130" s="24">
        <v>69463</v>
      </c>
      <c r="U130" s="24">
        <v>0</v>
      </c>
      <c r="V130" s="24">
        <v>73381</v>
      </c>
      <c r="W130" s="25">
        <v>126100</v>
      </c>
      <c r="X130" s="25">
        <v>69463</v>
      </c>
      <c r="Y130" s="25">
        <v>2760</v>
      </c>
      <c r="Z130" s="25">
        <v>0</v>
      </c>
      <c r="AA130" s="25">
        <v>0</v>
      </c>
      <c r="AB130" s="25">
        <v>0</v>
      </c>
      <c r="AC130" s="25">
        <v>0</v>
      </c>
      <c r="AD130" s="25">
        <v>66703</v>
      </c>
      <c r="AE130" s="25">
        <v>192803</v>
      </c>
      <c r="AF130" s="26">
        <v>96049</v>
      </c>
      <c r="AG130" s="26">
        <v>0</v>
      </c>
      <c r="AH130" s="26">
        <v>6475</v>
      </c>
      <c r="AI130" s="25">
        <v>164605</v>
      </c>
      <c r="AJ130" s="25">
        <v>0</v>
      </c>
      <c r="AK130" s="25">
        <v>15459</v>
      </c>
      <c r="AL130" s="26">
        <v>136000</v>
      </c>
      <c r="AM130" s="26">
        <v>141000</v>
      </c>
      <c r="AN130" s="26">
        <v>180000</v>
      </c>
      <c r="AO130" s="26">
        <v>196000</v>
      </c>
      <c r="AP130" s="22">
        <v>0</v>
      </c>
      <c r="AQ130" s="22">
        <v>0</v>
      </c>
      <c r="AR130" s="22">
        <v>0</v>
      </c>
      <c r="AS130" s="22">
        <v>0</v>
      </c>
      <c r="AT130" s="22">
        <v>0</v>
      </c>
      <c r="AU130" s="24">
        <v>452</v>
      </c>
      <c r="AV130" s="24">
        <v>1059</v>
      </c>
      <c r="AW130" s="24">
        <v>0</v>
      </c>
    </row>
    <row r="131" spans="1:49" x14ac:dyDescent="0.2">
      <c r="A131" s="21" t="s">
        <v>519</v>
      </c>
      <c r="B131" s="12" t="s">
        <v>1102</v>
      </c>
      <c r="C131" s="21" t="s">
        <v>209</v>
      </c>
      <c r="D131" s="11" t="s">
        <v>884</v>
      </c>
      <c r="E131" s="22">
        <v>0</v>
      </c>
      <c r="F131" s="22">
        <v>0</v>
      </c>
      <c r="G131" s="22">
        <v>717</v>
      </c>
      <c r="H131" s="107">
        <v>0</v>
      </c>
      <c r="I131" s="23">
        <v>0</v>
      </c>
      <c r="J131" s="24">
        <v>259</v>
      </c>
      <c r="K131" s="24">
        <v>0</v>
      </c>
      <c r="L131" s="24">
        <v>0</v>
      </c>
      <c r="M131" s="24">
        <v>0</v>
      </c>
      <c r="N131" s="24">
        <v>0</v>
      </c>
      <c r="O131" s="24">
        <v>0</v>
      </c>
      <c r="P131" s="24">
        <v>349</v>
      </c>
      <c r="Q131" s="24">
        <v>0</v>
      </c>
      <c r="R131" s="24">
        <v>0</v>
      </c>
      <c r="S131" s="24">
        <v>109</v>
      </c>
      <c r="T131" s="24">
        <v>0</v>
      </c>
      <c r="U131" s="24">
        <v>0</v>
      </c>
      <c r="V131" s="24">
        <v>717</v>
      </c>
      <c r="W131" s="25">
        <v>0</v>
      </c>
      <c r="X131" s="25">
        <v>0</v>
      </c>
      <c r="Y131" s="25">
        <v>0</v>
      </c>
      <c r="Z131" s="25">
        <v>0</v>
      </c>
      <c r="AA131" s="25">
        <v>0</v>
      </c>
      <c r="AB131" s="25">
        <v>0</v>
      </c>
      <c r="AC131" s="25">
        <v>0</v>
      </c>
      <c r="AD131" s="25">
        <v>0</v>
      </c>
      <c r="AE131" s="25">
        <v>0</v>
      </c>
      <c r="AF131" s="26">
        <v>0</v>
      </c>
      <c r="AG131" s="26">
        <v>0</v>
      </c>
      <c r="AH131" s="26">
        <v>0</v>
      </c>
      <c r="AI131" s="25">
        <v>0</v>
      </c>
      <c r="AJ131" s="25">
        <v>0</v>
      </c>
      <c r="AK131" s="25">
        <v>0</v>
      </c>
      <c r="AL131" s="26">
        <v>0</v>
      </c>
      <c r="AM131" s="26">
        <v>0</v>
      </c>
      <c r="AN131" s="26">
        <v>0</v>
      </c>
      <c r="AO131" s="26">
        <v>0</v>
      </c>
      <c r="AP131" s="22">
        <v>0</v>
      </c>
      <c r="AQ131" s="22">
        <v>0</v>
      </c>
      <c r="AR131" s="22">
        <v>0</v>
      </c>
      <c r="AS131" s="22">
        <v>0</v>
      </c>
      <c r="AT131" s="22">
        <v>0</v>
      </c>
      <c r="AU131" s="24">
        <v>0</v>
      </c>
      <c r="AV131" s="24">
        <v>0</v>
      </c>
      <c r="AW131" s="24">
        <v>0</v>
      </c>
    </row>
    <row r="132" spans="1:49" x14ac:dyDescent="0.2">
      <c r="A132" s="21" t="s">
        <v>732</v>
      </c>
      <c r="B132" s="12" t="s">
        <v>1103</v>
      </c>
      <c r="C132" s="21" t="s">
        <v>210</v>
      </c>
      <c r="D132" s="11" t="s">
        <v>884</v>
      </c>
      <c r="E132" s="22">
        <v>0</v>
      </c>
      <c r="F132" s="22">
        <v>0</v>
      </c>
      <c r="G132" s="22">
        <v>31292</v>
      </c>
      <c r="H132" s="107">
        <v>0</v>
      </c>
      <c r="I132" s="23">
        <v>1504</v>
      </c>
      <c r="J132" s="24">
        <v>450</v>
      </c>
      <c r="K132" s="24">
        <v>0</v>
      </c>
      <c r="L132" s="24">
        <v>3674</v>
      </c>
      <c r="M132" s="24">
        <v>169</v>
      </c>
      <c r="N132" s="24">
        <v>0</v>
      </c>
      <c r="O132" s="24">
        <v>0</v>
      </c>
      <c r="P132" s="24">
        <v>723</v>
      </c>
      <c r="Q132" s="24">
        <v>0</v>
      </c>
      <c r="R132" s="24">
        <v>0</v>
      </c>
      <c r="S132" s="24">
        <v>4592</v>
      </c>
      <c r="T132" s="24">
        <v>21684</v>
      </c>
      <c r="U132" s="24">
        <v>0</v>
      </c>
      <c r="V132" s="24">
        <v>31292</v>
      </c>
      <c r="W132" s="25">
        <v>4822</v>
      </c>
      <c r="X132" s="25">
        <v>21684</v>
      </c>
      <c r="Y132" s="25">
        <v>388</v>
      </c>
      <c r="Z132" s="25">
        <v>0</v>
      </c>
      <c r="AA132" s="25">
        <v>0</v>
      </c>
      <c r="AB132" s="25">
        <v>0</v>
      </c>
      <c r="AC132" s="25">
        <v>0</v>
      </c>
      <c r="AD132" s="25">
        <v>21296</v>
      </c>
      <c r="AE132" s="25">
        <v>26118</v>
      </c>
      <c r="AF132" s="26">
        <v>4540</v>
      </c>
      <c r="AG132" s="26">
        <v>0</v>
      </c>
      <c r="AH132" s="26">
        <v>54705</v>
      </c>
      <c r="AI132" s="25">
        <v>17225</v>
      </c>
      <c r="AJ132" s="25">
        <v>0</v>
      </c>
      <c r="AK132" s="25">
        <v>58569</v>
      </c>
      <c r="AL132" s="26">
        <v>30000</v>
      </c>
      <c r="AM132" s="26">
        <v>32000</v>
      </c>
      <c r="AN132" s="26">
        <v>17500</v>
      </c>
      <c r="AO132" s="26">
        <v>20000</v>
      </c>
      <c r="AP132" s="22">
        <v>0</v>
      </c>
      <c r="AQ132" s="22">
        <v>0</v>
      </c>
      <c r="AR132" s="22">
        <v>0</v>
      </c>
      <c r="AS132" s="22">
        <v>0</v>
      </c>
      <c r="AT132" s="22">
        <v>0</v>
      </c>
      <c r="AU132" s="24">
        <v>147</v>
      </c>
      <c r="AV132" s="24">
        <v>254</v>
      </c>
      <c r="AW132" s="24">
        <v>3273</v>
      </c>
    </row>
    <row r="133" spans="1:49" x14ac:dyDescent="0.2">
      <c r="A133" s="21" t="s">
        <v>815</v>
      </c>
      <c r="B133" s="12" t="s">
        <v>1104</v>
      </c>
      <c r="C133" s="21" t="s">
        <v>211</v>
      </c>
      <c r="D133" s="11" t="s">
        <v>886</v>
      </c>
      <c r="E133" s="22">
        <v>0</v>
      </c>
      <c r="F133" s="22">
        <v>0</v>
      </c>
      <c r="G133" s="22">
        <v>248524</v>
      </c>
      <c r="H133" s="107">
        <v>46025</v>
      </c>
      <c r="I133" s="23">
        <v>12581</v>
      </c>
      <c r="J133" s="24">
        <v>27736</v>
      </c>
      <c r="K133" s="24">
        <v>0</v>
      </c>
      <c r="L133" s="24">
        <v>4136</v>
      </c>
      <c r="M133" s="24">
        <v>331</v>
      </c>
      <c r="N133" s="24">
        <v>164</v>
      </c>
      <c r="O133" s="24">
        <v>475</v>
      </c>
      <c r="P133" s="24">
        <v>11400</v>
      </c>
      <c r="Q133" s="24">
        <v>321</v>
      </c>
      <c r="R133" s="24">
        <v>15282</v>
      </c>
      <c r="S133" s="24">
        <v>21779</v>
      </c>
      <c r="T133" s="24">
        <v>166900</v>
      </c>
      <c r="U133" s="24">
        <v>0</v>
      </c>
      <c r="V133" s="24">
        <v>248524</v>
      </c>
      <c r="W133" s="25">
        <v>577700</v>
      </c>
      <c r="X133" s="25">
        <v>166900</v>
      </c>
      <c r="Y133" s="25">
        <v>8800</v>
      </c>
      <c r="Z133" s="25">
        <v>0</v>
      </c>
      <c r="AA133" s="25">
        <v>0</v>
      </c>
      <c r="AB133" s="25">
        <v>0</v>
      </c>
      <c r="AC133" s="25">
        <v>0</v>
      </c>
      <c r="AD133" s="25">
        <v>158100</v>
      </c>
      <c r="AE133" s="25">
        <v>735800</v>
      </c>
      <c r="AF133" s="26">
        <v>438641</v>
      </c>
      <c r="AG133" s="26">
        <v>46600</v>
      </c>
      <c r="AH133" s="26">
        <v>28490</v>
      </c>
      <c r="AI133" s="25">
        <v>554783</v>
      </c>
      <c r="AJ133" s="25">
        <v>49000</v>
      </c>
      <c r="AK133" s="25">
        <v>4500</v>
      </c>
      <c r="AL133" s="26">
        <v>700000</v>
      </c>
      <c r="AM133" s="26">
        <v>900000</v>
      </c>
      <c r="AN133" s="26">
        <v>995000</v>
      </c>
      <c r="AO133" s="26">
        <v>1120000</v>
      </c>
      <c r="AP133" s="22">
        <v>0</v>
      </c>
      <c r="AQ133" s="22">
        <v>0</v>
      </c>
      <c r="AR133" s="22">
        <v>0</v>
      </c>
      <c r="AS133" s="22">
        <v>0</v>
      </c>
      <c r="AT133" s="22">
        <v>0</v>
      </c>
      <c r="AU133" s="24">
        <v>0</v>
      </c>
      <c r="AV133" s="24">
        <v>4136</v>
      </c>
      <c r="AW133" s="24">
        <v>0</v>
      </c>
    </row>
    <row r="134" spans="1:49" x14ac:dyDescent="0.2">
      <c r="A134" s="21" t="s">
        <v>568</v>
      </c>
      <c r="B134" s="12" t="s">
        <v>1105</v>
      </c>
      <c r="C134" s="21" t="s">
        <v>212</v>
      </c>
      <c r="D134" s="11" t="s">
        <v>884</v>
      </c>
      <c r="E134" s="22">
        <v>0</v>
      </c>
      <c r="F134" s="22">
        <v>0</v>
      </c>
      <c r="G134" s="22">
        <v>36956</v>
      </c>
      <c r="H134" s="107">
        <v>17485</v>
      </c>
      <c r="I134" s="23">
        <v>10803</v>
      </c>
      <c r="J134" s="24">
        <v>678</v>
      </c>
      <c r="K134" s="24">
        <v>0</v>
      </c>
      <c r="L134" s="24">
        <v>1120</v>
      </c>
      <c r="M134" s="24">
        <v>0</v>
      </c>
      <c r="N134" s="24">
        <v>0</v>
      </c>
      <c r="O134" s="24">
        <v>0</v>
      </c>
      <c r="P134" s="24">
        <v>11712</v>
      </c>
      <c r="Q134" s="24">
        <v>5477</v>
      </c>
      <c r="R134" s="24">
        <v>7597</v>
      </c>
      <c r="S134" s="24">
        <v>1072</v>
      </c>
      <c r="T134" s="24">
        <v>9300</v>
      </c>
      <c r="U134" s="24">
        <v>0</v>
      </c>
      <c r="V134" s="24">
        <v>36956</v>
      </c>
      <c r="W134" s="25">
        <v>203700</v>
      </c>
      <c r="X134" s="25">
        <v>9300</v>
      </c>
      <c r="Y134" s="25">
        <v>0</v>
      </c>
      <c r="Z134" s="25">
        <v>0</v>
      </c>
      <c r="AA134" s="25">
        <v>0</v>
      </c>
      <c r="AB134" s="25">
        <v>0</v>
      </c>
      <c r="AC134" s="25">
        <v>0</v>
      </c>
      <c r="AD134" s="25">
        <v>9300</v>
      </c>
      <c r="AE134" s="25">
        <v>213000</v>
      </c>
      <c r="AF134" s="26">
        <v>185456</v>
      </c>
      <c r="AG134" s="26">
        <v>0</v>
      </c>
      <c r="AH134" s="26">
        <v>37672</v>
      </c>
      <c r="AI134" s="25">
        <v>185456</v>
      </c>
      <c r="AJ134" s="25">
        <v>0</v>
      </c>
      <c r="AK134" s="25">
        <v>25017</v>
      </c>
      <c r="AL134" s="26">
        <v>230000</v>
      </c>
      <c r="AM134" s="26">
        <v>240000</v>
      </c>
      <c r="AN134" s="26">
        <v>240000</v>
      </c>
      <c r="AO134" s="26">
        <v>250000</v>
      </c>
      <c r="AP134" s="22">
        <v>0</v>
      </c>
      <c r="AQ134" s="22">
        <v>0</v>
      </c>
      <c r="AR134" s="22">
        <v>0</v>
      </c>
      <c r="AS134" s="22">
        <v>0</v>
      </c>
      <c r="AT134" s="22">
        <v>0</v>
      </c>
      <c r="AU134" s="24">
        <v>873</v>
      </c>
      <c r="AV134" s="24">
        <v>40</v>
      </c>
      <c r="AW134" s="24">
        <v>0</v>
      </c>
    </row>
    <row r="135" spans="1:49" x14ac:dyDescent="0.2">
      <c r="A135" s="21" t="s">
        <v>733</v>
      </c>
      <c r="B135" s="12" t="s">
        <v>1106</v>
      </c>
      <c r="C135" s="21" t="s">
        <v>213</v>
      </c>
      <c r="D135" s="11" t="s">
        <v>884</v>
      </c>
      <c r="E135" s="22">
        <v>0</v>
      </c>
      <c r="F135" s="22">
        <v>0</v>
      </c>
      <c r="G135" s="22">
        <v>21741</v>
      </c>
      <c r="H135" s="107">
        <v>0</v>
      </c>
      <c r="I135" s="23">
        <v>737</v>
      </c>
      <c r="J135" s="24">
        <v>457</v>
      </c>
      <c r="K135" s="24">
        <v>0</v>
      </c>
      <c r="L135" s="24">
        <v>1141</v>
      </c>
      <c r="M135" s="24">
        <v>0</v>
      </c>
      <c r="N135" s="24">
        <v>0</v>
      </c>
      <c r="O135" s="24">
        <v>0</v>
      </c>
      <c r="P135" s="24">
        <v>812</v>
      </c>
      <c r="Q135" s="24">
        <v>0</v>
      </c>
      <c r="R135" s="24">
        <v>0</v>
      </c>
      <c r="S135" s="24">
        <v>197</v>
      </c>
      <c r="T135" s="24">
        <v>19134</v>
      </c>
      <c r="U135" s="24">
        <v>0</v>
      </c>
      <c r="V135" s="24">
        <v>21741</v>
      </c>
      <c r="W135" s="25">
        <v>-161</v>
      </c>
      <c r="X135" s="25">
        <v>19134</v>
      </c>
      <c r="Y135" s="25">
        <v>0</v>
      </c>
      <c r="Z135" s="25">
        <v>0</v>
      </c>
      <c r="AA135" s="25">
        <v>0</v>
      </c>
      <c r="AB135" s="25">
        <v>0</v>
      </c>
      <c r="AC135" s="25">
        <v>0</v>
      </c>
      <c r="AD135" s="25">
        <v>19134</v>
      </c>
      <c r="AE135" s="25">
        <v>18973</v>
      </c>
      <c r="AF135" s="26">
        <v>0</v>
      </c>
      <c r="AG135" s="26">
        <v>0</v>
      </c>
      <c r="AH135" s="26">
        <v>27514</v>
      </c>
      <c r="AI135" s="25">
        <v>19134</v>
      </c>
      <c r="AJ135" s="25">
        <v>0</v>
      </c>
      <c r="AK135" s="25">
        <v>25465</v>
      </c>
      <c r="AL135" s="26">
        <v>0</v>
      </c>
      <c r="AM135" s="26">
        <v>0</v>
      </c>
      <c r="AN135" s="26">
        <v>20000</v>
      </c>
      <c r="AO135" s="26">
        <v>20000</v>
      </c>
      <c r="AP135" s="22">
        <v>0</v>
      </c>
      <c r="AQ135" s="22">
        <v>0</v>
      </c>
      <c r="AR135" s="22">
        <v>0</v>
      </c>
      <c r="AS135" s="22">
        <v>0</v>
      </c>
      <c r="AT135" s="22">
        <v>0</v>
      </c>
      <c r="AU135" s="24">
        <v>145</v>
      </c>
      <c r="AV135" s="24">
        <v>996</v>
      </c>
      <c r="AW135" s="24">
        <v>0</v>
      </c>
    </row>
    <row r="136" spans="1:49" x14ac:dyDescent="0.2">
      <c r="A136" s="21" t="s">
        <v>527</v>
      </c>
      <c r="B136" s="12" t="s">
        <v>1107</v>
      </c>
      <c r="C136" s="21" t="s">
        <v>214</v>
      </c>
      <c r="D136" s="11" t="s">
        <v>884</v>
      </c>
      <c r="E136" s="22">
        <v>0</v>
      </c>
      <c r="F136" s="22">
        <v>0</v>
      </c>
      <c r="G136" s="22">
        <v>2465</v>
      </c>
      <c r="H136" s="107">
        <v>0</v>
      </c>
      <c r="I136" s="23">
        <v>427</v>
      </c>
      <c r="J136" s="24">
        <v>473</v>
      </c>
      <c r="K136" s="24">
        <v>0</v>
      </c>
      <c r="L136" s="24">
        <v>101</v>
      </c>
      <c r="M136" s="24">
        <v>0</v>
      </c>
      <c r="N136" s="24">
        <v>359</v>
      </c>
      <c r="O136" s="24">
        <v>0</v>
      </c>
      <c r="P136" s="24">
        <v>641</v>
      </c>
      <c r="Q136" s="24">
        <v>0</v>
      </c>
      <c r="R136" s="24">
        <v>0</v>
      </c>
      <c r="S136" s="24">
        <v>891</v>
      </c>
      <c r="T136" s="24">
        <v>0</v>
      </c>
      <c r="U136" s="24">
        <v>0</v>
      </c>
      <c r="V136" s="24">
        <v>2465</v>
      </c>
      <c r="W136" s="25">
        <v>0</v>
      </c>
      <c r="X136" s="25">
        <v>0</v>
      </c>
      <c r="Y136" s="25">
        <v>0</v>
      </c>
      <c r="Z136" s="25">
        <v>0</v>
      </c>
      <c r="AA136" s="25">
        <v>0</v>
      </c>
      <c r="AB136" s="25">
        <v>0</v>
      </c>
      <c r="AC136" s="25">
        <v>0</v>
      </c>
      <c r="AD136" s="25">
        <v>0</v>
      </c>
      <c r="AE136" s="25">
        <v>0</v>
      </c>
      <c r="AF136" s="26">
        <v>0</v>
      </c>
      <c r="AG136" s="26">
        <v>0</v>
      </c>
      <c r="AH136" s="26">
        <v>7000</v>
      </c>
      <c r="AI136" s="25">
        <v>0</v>
      </c>
      <c r="AJ136" s="25">
        <v>0</v>
      </c>
      <c r="AK136" s="25">
        <v>6000</v>
      </c>
      <c r="AL136" s="26">
        <v>0</v>
      </c>
      <c r="AM136" s="26">
        <v>3000</v>
      </c>
      <c r="AN136" s="26">
        <v>0</v>
      </c>
      <c r="AO136" s="26">
        <v>3000</v>
      </c>
      <c r="AP136" s="22">
        <v>0</v>
      </c>
      <c r="AQ136" s="22">
        <v>0</v>
      </c>
      <c r="AR136" s="22">
        <v>0</v>
      </c>
      <c r="AS136" s="22">
        <v>0</v>
      </c>
      <c r="AT136" s="22">
        <v>0</v>
      </c>
      <c r="AU136" s="24">
        <v>0</v>
      </c>
      <c r="AV136" s="24">
        <v>0</v>
      </c>
      <c r="AW136" s="24">
        <v>0</v>
      </c>
    </row>
    <row r="137" spans="1:49" x14ac:dyDescent="0.2">
      <c r="A137" s="21" t="s">
        <v>561</v>
      </c>
      <c r="B137" s="12" t="s">
        <v>1108</v>
      </c>
      <c r="C137" s="21" t="s">
        <v>215</v>
      </c>
      <c r="D137" s="11" t="s">
        <v>883</v>
      </c>
      <c r="E137" s="22">
        <v>0</v>
      </c>
      <c r="F137" s="22">
        <v>0</v>
      </c>
      <c r="G137" s="22">
        <v>232165</v>
      </c>
      <c r="H137" s="107">
        <v>0</v>
      </c>
      <c r="I137" s="23">
        <v>26519</v>
      </c>
      <c r="J137" s="24">
        <v>101702</v>
      </c>
      <c r="K137" s="24">
        <v>0</v>
      </c>
      <c r="L137" s="24">
        <v>20140</v>
      </c>
      <c r="M137" s="24">
        <v>0</v>
      </c>
      <c r="N137" s="24">
        <v>0</v>
      </c>
      <c r="O137" s="24">
        <v>0</v>
      </c>
      <c r="P137" s="24">
        <v>28235</v>
      </c>
      <c r="Q137" s="24">
        <v>0</v>
      </c>
      <c r="R137" s="24">
        <v>0</v>
      </c>
      <c r="S137" s="24">
        <v>14843</v>
      </c>
      <c r="T137" s="24">
        <v>67245</v>
      </c>
      <c r="U137" s="24">
        <v>0</v>
      </c>
      <c r="V137" s="24">
        <v>232165</v>
      </c>
      <c r="W137" s="25">
        <v>868308</v>
      </c>
      <c r="X137" s="25">
        <v>67245</v>
      </c>
      <c r="Y137" s="25">
        <v>34539</v>
      </c>
      <c r="Z137" s="25">
        <v>0</v>
      </c>
      <c r="AA137" s="25">
        <v>0</v>
      </c>
      <c r="AB137" s="25">
        <v>0</v>
      </c>
      <c r="AC137" s="25">
        <v>0</v>
      </c>
      <c r="AD137" s="25">
        <v>32706</v>
      </c>
      <c r="AE137" s="25">
        <v>901014</v>
      </c>
      <c r="AF137" s="26">
        <v>352524</v>
      </c>
      <c r="AG137" s="26">
        <v>154918</v>
      </c>
      <c r="AH137" s="26">
        <v>217300</v>
      </c>
      <c r="AI137" s="25">
        <v>509805</v>
      </c>
      <c r="AJ137" s="25">
        <v>153709</v>
      </c>
      <c r="AK137" s="25">
        <v>313112</v>
      </c>
      <c r="AL137" s="26">
        <v>739100</v>
      </c>
      <c r="AM137" s="26">
        <v>939100</v>
      </c>
      <c r="AN137" s="26">
        <v>739100</v>
      </c>
      <c r="AO137" s="26">
        <v>939100</v>
      </c>
      <c r="AP137" s="22">
        <v>0</v>
      </c>
      <c r="AQ137" s="22">
        <v>0</v>
      </c>
      <c r="AR137" s="22">
        <v>0</v>
      </c>
      <c r="AS137" s="22">
        <v>0</v>
      </c>
      <c r="AT137" s="22">
        <v>0</v>
      </c>
      <c r="AU137" s="24">
        <v>0</v>
      </c>
      <c r="AV137" s="24">
        <v>20140</v>
      </c>
      <c r="AW137" s="24">
        <v>0</v>
      </c>
    </row>
    <row r="138" spans="1:49" x14ac:dyDescent="0.2">
      <c r="A138" s="21" t="s">
        <v>839</v>
      </c>
      <c r="B138" s="12" t="s">
        <v>1109</v>
      </c>
      <c r="C138" s="21" t="s">
        <v>216</v>
      </c>
      <c r="D138" s="11" t="s">
        <v>887</v>
      </c>
      <c r="E138" s="22">
        <v>0</v>
      </c>
      <c r="F138" s="22">
        <v>0</v>
      </c>
      <c r="G138" s="22">
        <v>5369</v>
      </c>
      <c r="H138" s="107">
        <v>0</v>
      </c>
      <c r="I138" s="23">
        <v>8605</v>
      </c>
      <c r="J138" s="24">
        <v>0</v>
      </c>
      <c r="K138" s="24">
        <v>0</v>
      </c>
      <c r="L138" s="24">
        <v>0</v>
      </c>
      <c r="M138" s="24">
        <v>0</v>
      </c>
      <c r="N138" s="24">
        <v>0</v>
      </c>
      <c r="O138" s="24">
        <v>0</v>
      </c>
      <c r="P138" s="24">
        <v>1580</v>
      </c>
      <c r="Q138" s="24">
        <v>0</v>
      </c>
      <c r="R138" s="24">
        <v>0</v>
      </c>
      <c r="S138" s="24">
        <v>0</v>
      </c>
      <c r="T138" s="24">
        <v>3789</v>
      </c>
      <c r="U138" s="24">
        <v>0</v>
      </c>
      <c r="V138" s="24">
        <v>5369</v>
      </c>
      <c r="W138" s="25">
        <v>39005</v>
      </c>
      <c r="X138" s="25">
        <v>3789</v>
      </c>
      <c r="Y138" s="25">
        <v>3623</v>
      </c>
      <c r="Z138" s="25">
        <v>0</v>
      </c>
      <c r="AA138" s="25">
        <v>0</v>
      </c>
      <c r="AB138" s="25">
        <v>0</v>
      </c>
      <c r="AC138" s="25">
        <v>0</v>
      </c>
      <c r="AD138" s="25">
        <v>166</v>
      </c>
      <c r="AE138" s="25">
        <v>39171</v>
      </c>
      <c r="AF138" s="26">
        <v>29500</v>
      </c>
      <c r="AG138" s="26">
        <v>0</v>
      </c>
      <c r="AH138" s="26">
        <v>0</v>
      </c>
      <c r="AI138" s="25">
        <v>28000</v>
      </c>
      <c r="AJ138" s="25">
        <v>0</v>
      </c>
      <c r="AK138" s="25">
        <v>0</v>
      </c>
      <c r="AL138" s="26">
        <v>33500</v>
      </c>
      <c r="AM138" s="26">
        <v>36500</v>
      </c>
      <c r="AN138" s="26">
        <v>29800</v>
      </c>
      <c r="AO138" s="26">
        <v>32800</v>
      </c>
      <c r="AP138" s="22">
        <v>0</v>
      </c>
      <c r="AQ138" s="22">
        <v>0</v>
      </c>
      <c r="AR138" s="22">
        <v>0</v>
      </c>
      <c r="AS138" s="22">
        <v>0</v>
      </c>
      <c r="AT138" s="22">
        <v>0</v>
      </c>
      <c r="AU138" s="24">
        <v>0</v>
      </c>
      <c r="AV138" s="24">
        <v>0</v>
      </c>
      <c r="AW138" s="24">
        <v>0</v>
      </c>
    </row>
    <row r="139" spans="1:49" x14ac:dyDescent="0.2">
      <c r="A139" s="21" t="s">
        <v>14</v>
      </c>
      <c r="B139" s="12" t="s">
        <v>1110</v>
      </c>
      <c r="C139" s="21" t="s">
        <v>15</v>
      </c>
      <c r="D139" s="11" t="s">
        <v>887</v>
      </c>
      <c r="E139" s="22">
        <v>0</v>
      </c>
      <c r="F139" s="22">
        <v>0</v>
      </c>
      <c r="G139" s="22">
        <v>10507</v>
      </c>
      <c r="H139" s="107">
        <v>0</v>
      </c>
      <c r="I139" s="23">
        <v>2857</v>
      </c>
      <c r="J139" s="24">
        <v>2797</v>
      </c>
      <c r="K139" s="24">
        <v>0</v>
      </c>
      <c r="L139" s="24">
        <v>0</v>
      </c>
      <c r="M139" s="24">
        <v>0</v>
      </c>
      <c r="N139" s="24">
        <v>0</v>
      </c>
      <c r="O139" s="24">
        <v>0</v>
      </c>
      <c r="P139" s="24">
        <v>5293</v>
      </c>
      <c r="Q139" s="24">
        <v>0</v>
      </c>
      <c r="R139" s="24">
        <v>0</v>
      </c>
      <c r="S139" s="24">
        <v>2417</v>
      </c>
      <c r="T139" s="24">
        <v>0</v>
      </c>
      <c r="U139" s="24">
        <v>0</v>
      </c>
      <c r="V139" s="24">
        <v>10507</v>
      </c>
      <c r="W139" s="25">
        <v>8065</v>
      </c>
      <c r="X139" s="25">
        <v>0</v>
      </c>
      <c r="Y139" s="25">
        <v>500</v>
      </c>
      <c r="Z139" s="25">
        <v>0</v>
      </c>
      <c r="AA139" s="25">
        <v>0</v>
      </c>
      <c r="AB139" s="25">
        <v>0</v>
      </c>
      <c r="AC139" s="25">
        <v>0</v>
      </c>
      <c r="AD139" s="25">
        <v>-500</v>
      </c>
      <c r="AE139" s="25">
        <v>7565</v>
      </c>
      <c r="AF139" s="26">
        <v>0</v>
      </c>
      <c r="AG139" s="26">
        <v>0</v>
      </c>
      <c r="AH139" s="26">
        <v>18159</v>
      </c>
      <c r="AI139" s="25">
        <v>0</v>
      </c>
      <c r="AJ139" s="25">
        <v>0</v>
      </c>
      <c r="AK139" s="25">
        <v>18500</v>
      </c>
      <c r="AL139" s="26">
        <v>10000</v>
      </c>
      <c r="AM139" s="26">
        <v>10000</v>
      </c>
      <c r="AN139" s="26">
        <v>10000</v>
      </c>
      <c r="AO139" s="26">
        <v>10000</v>
      </c>
      <c r="AP139" s="22">
        <v>0</v>
      </c>
      <c r="AQ139" s="22">
        <v>0</v>
      </c>
      <c r="AR139" s="22">
        <v>0</v>
      </c>
      <c r="AS139" s="22">
        <v>0</v>
      </c>
      <c r="AT139" s="22">
        <v>0</v>
      </c>
      <c r="AU139" s="24">
        <v>0</v>
      </c>
      <c r="AV139" s="24">
        <v>0</v>
      </c>
      <c r="AW139" s="24">
        <v>0</v>
      </c>
    </row>
    <row r="140" spans="1:49" x14ac:dyDescent="0.2">
      <c r="A140" s="21" t="s">
        <v>535</v>
      </c>
      <c r="B140" s="12" t="s">
        <v>1111</v>
      </c>
      <c r="C140" s="21" t="s">
        <v>217</v>
      </c>
      <c r="D140" s="11" t="s">
        <v>884</v>
      </c>
      <c r="E140" s="22">
        <v>0</v>
      </c>
      <c r="F140" s="22">
        <v>0</v>
      </c>
      <c r="G140" s="22">
        <v>9826</v>
      </c>
      <c r="H140" s="107">
        <v>5620</v>
      </c>
      <c r="I140" s="23">
        <v>7599</v>
      </c>
      <c r="J140" s="24">
        <v>556</v>
      </c>
      <c r="K140" s="24">
        <v>0</v>
      </c>
      <c r="L140" s="24">
        <v>1571</v>
      </c>
      <c r="M140" s="24">
        <v>0</v>
      </c>
      <c r="N140" s="24">
        <v>0</v>
      </c>
      <c r="O140" s="24">
        <v>0</v>
      </c>
      <c r="P140" s="24">
        <v>274</v>
      </c>
      <c r="Q140" s="24">
        <v>4689</v>
      </c>
      <c r="R140" s="24">
        <v>313</v>
      </c>
      <c r="S140" s="24">
        <v>1414</v>
      </c>
      <c r="T140" s="24">
        <v>1009</v>
      </c>
      <c r="U140" s="24">
        <v>0</v>
      </c>
      <c r="V140" s="24">
        <v>9826</v>
      </c>
      <c r="W140" s="25">
        <v>92030</v>
      </c>
      <c r="X140" s="25">
        <v>1009</v>
      </c>
      <c r="Y140" s="25">
        <v>766</v>
      </c>
      <c r="Z140" s="25">
        <v>2004</v>
      </c>
      <c r="AA140" s="25">
        <v>0</v>
      </c>
      <c r="AB140" s="25">
        <v>0</v>
      </c>
      <c r="AC140" s="25">
        <v>0</v>
      </c>
      <c r="AD140" s="25">
        <v>-1761</v>
      </c>
      <c r="AE140" s="25">
        <v>90269</v>
      </c>
      <c r="AF140" s="26">
        <v>66922</v>
      </c>
      <c r="AG140" s="26">
        <v>0</v>
      </c>
      <c r="AH140" s="26">
        <v>30458</v>
      </c>
      <c r="AI140" s="25">
        <v>66906</v>
      </c>
      <c r="AJ140" s="25">
        <v>0</v>
      </c>
      <c r="AK140" s="25">
        <v>8439</v>
      </c>
      <c r="AL140" s="26">
        <v>110000</v>
      </c>
      <c r="AM140" s="26">
        <v>120000</v>
      </c>
      <c r="AN140" s="26">
        <v>125000</v>
      </c>
      <c r="AO140" s="26">
        <v>130000</v>
      </c>
      <c r="AP140" s="22">
        <v>0</v>
      </c>
      <c r="AQ140" s="22">
        <v>0</v>
      </c>
      <c r="AR140" s="22">
        <v>0</v>
      </c>
      <c r="AS140" s="22">
        <v>0</v>
      </c>
      <c r="AT140" s="22">
        <v>0</v>
      </c>
      <c r="AU140" s="24">
        <v>413</v>
      </c>
      <c r="AV140" s="24">
        <v>117</v>
      </c>
      <c r="AW140" s="24">
        <v>890</v>
      </c>
    </row>
    <row r="141" spans="1:49" x14ac:dyDescent="0.2">
      <c r="A141" s="21" t="s">
        <v>866</v>
      </c>
      <c r="B141" s="12" t="s">
        <v>1112</v>
      </c>
      <c r="C141" s="21" t="s">
        <v>218</v>
      </c>
      <c r="D141" s="11" t="s">
        <v>887</v>
      </c>
      <c r="E141" s="22">
        <v>0</v>
      </c>
      <c r="F141" s="22">
        <v>0</v>
      </c>
      <c r="G141" s="22">
        <v>127</v>
      </c>
      <c r="H141" s="107">
        <v>0</v>
      </c>
      <c r="I141" s="23">
        <v>28</v>
      </c>
      <c r="J141" s="24">
        <v>0</v>
      </c>
      <c r="K141" s="24">
        <v>0</v>
      </c>
      <c r="L141" s="24">
        <v>0</v>
      </c>
      <c r="M141" s="24">
        <v>0</v>
      </c>
      <c r="N141" s="24">
        <v>0</v>
      </c>
      <c r="O141" s="24">
        <v>0</v>
      </c>
      <c r="P141" s="24">
        <v>28</v>
      </c>
      <c r="Q141" s="24">
        <v>0</v>
      </c>
      <c r="R141" s="24">
        <v>0</v>
      </c>
      <c r="S141" s="24">
        <v>99</v>
      </c>
      <c r="T141" s="24">
        <v>0</v>
      </c>
      <c r="U141" s="24">
        <v>0</v>
      </c>
      <c r="V141" s="24">
        <v>127</v>
      </c>
      <c r="W141" s="25">
        <v>0</v>
      </c>
      <c r="X141" s="25">
        <v>0</v>
      </c>
      <c r="Y141" s="25">
        <v>0</v>
      </c>
      <c r="Z141" s="25">
        <v>0</v>
      </c>
      <c r="AA141" s="25">
        <v>0</v>
      </c>
      <c r="AB141" s="25">
        <v>0</v>
      </c>
      <c r="AC141" s="25">
        <v>0</v>
      </c>
      <c r="AD141" s="25">
        <v>0</v>
      </c>
      <c r="AE141" s="25">
        <v>0</v>
      </c>
      <c r="AF141" s="26">
        <v>0</v>
      </c>
      <c r="AG141" s="26">
        <v>0</v>
      </c>
      <c r="AH141" s="26">
        <v>3199</v>
      </c>
      <c r="AI141" s="25">
        <v>0</v>
      </c>
      <c r="AJ141" s="25">
        <v>0</v>
      </c>
      <c r="AK141" s="25">
        <v>3100</v>
      </c>
      <c r="AL141" s="26">
        <v>100</v>
      </c>
      <c r="AM141" s="26">
        <v>100</v>
      </c>
      <c r="AN141" s="26">
        <v>100</v>
      </c>
      <c r="AO141" s="26">
        <v>100</v>
      </c>
      <c r="AP141" s="22">
        <v>0</v>
      </c>
      <c r="AQ141" s="22">
        <v>0</v>
      </c>
      <c r="AR141" s="22">
        <v>0</v>
      </c>
      <c r="AS141" s="22">
        <v>0</v>
      </c>
      <c r="AT141" s="22">
        <v>0</v>
      </c>
      <c r="AU141" s="24">
        <v>0</v>
      </c>
      <c r="AV141" s="24">
        <v>0</v>
      </c>
      <c r="AW141" s="24">
        <v>0</v>
      </c>
    </row>
    <row r="142" spans="1:49" x14ac:dyDescent="0.2">
      <c r="A142" s="21" t="s">
        <v>587</v>
      </c>
      <c r="B142" s="12" t="s">
        <v>1113</v>
      </c>
      <c r="C142" s="21" t="s">
        <v>219</v>
      </c>
      <c r="D142" s="11" t="s">
        <v>884</v>
      </c>
      <c r="E142" s="22">
        <v>0</v>
      </c>
      <c r="F142" s="22">
        <v>0</v>
      </c>
      <c r="G142" s="22">
        <v>26764</v>
      </c>
      <c r="H142" s="107">
        <v>7367</v>
      </c>
      <c r="I142" s="23">
        <v>1208</v>
      </c>
      <c r="J142" s="24">
        <v>1008</v>
      </c>
      <c r="K142" s="24">
        <v>0</v>
      </c>
      <c r="L142" s="24">
        <v>1043</v>
      </c>
      <c r="M142" s="24">
        <v>0</v>
      </c>
      <c r="N142" s="24">
        <v>0</v>
      </c>
      <c r="O142" s="24">
        <v>0</v>
      </c>
      <c r="P142" s="24">
        <v>1986</v>
      </c>
      <c r="Q142" s="24">
        <v>4537</v>
      </c>
      <c r="R142" s="24">
        <v>1585</v>
      </c>
      <c r="S142" s="24">
        <v>2903</v>
      </c>
      <c r="T142" s="24">
        <v>13492</v>
      </c>
      <c r="U142" s="24">
        <v>210</v>
      </c>
      <c r="V142" s="24">
        <v>26764</v>
      </c>
      <c r="W142" s="25">
        <v>61878</v>
      </c>
      <c r="X142" s="25">
        <v>13492</v>
      </c>
      <c r="Y142" s="25">
        <v>159</v>
      </c>
      <c r="Z142" s="25">
        <v>0</v>
      </c>
      <c r="AA142" s="25">
        <v>0</v>
      </c>
      <c r="AB142" s="25">
        <v>0</v>
      </c>
      <c r="AC142" s="25">
        <v>0</v>
      </c>
      <c r="AD142" s="25">
        <v>13333</v>
      </c>
      <c r="AE142" s="25">
        <v>75211</v>
      </c>
      <c r="AF142" s="26">
        <v>44826</v>
      </c>
      <c r="AG142" s="26">
        <v>0</v>
      </c>
      <c r="AH142" s="26">
        <v>32420</v>
      </c>
      <c r="AI142" s="25">
        <v>41384</v>
      </c>
      <c r="AJ142" s="25">
        <v>0</v>
      </c>
      <c r="AK142" s="25">
        <v>14838</v>
      </c>
      <c r="AL142" s="26">
        <v>51000</v>
      </c>
      <c r="AM142" s="26">
        <v>67000</v>
      </c>
      <c r="AN142" s="26">
        <v>55000</v>
      </c>
      <c r="AO142" s="26">
        <v>77000</v>
      </c>
      <c r="AP142" s="22">
        <v>0</v>
      </c>
      <c r="AQ142" s="22">
        <v>0</v>
      </c>
      <c r="AR142" s="22">
        <v>0</v>
      </c>
      <c r="AS142" s="22">
        <v>0</v>
      </c>
      <c r="AT142" s="22">
        <v>0</v>
      </c>
      <c r="AU142" s="24">
        <v>0</v>
      </c>
      <c r="AV142" s="24">
        <v>785</v>
      </c>
      <c r="AW142" s="24">
        <v>258</v>
      </c>
    </row>
    <row r="143" spans="1:49" x14ac:dyDescent="0.2">
      <c r="A143" s="21" t="s">
        <v>505</v>
      </c>
      <c r="B143" s="12" t="s">
        <v>1114</v>
      </c>
      <c r="C143" s="21" t="s">
        <v>220</v>
      </c>
      <c r="D143" s="11" t="s">
        <v>884</v>
      </c>
      <c r="E143" s="22">
        <v>0</v>
      </c>
      <c r="F143" s="22">
        <v>0</v>
      </c>
      <c r="G143" s="22">
        <v>2550</v>
      </c>
      <c r="H143" s="107">
        <v>0</v>
      </c>
      <c r="I143" s="23">
        <v>337</v>
      </c>
      <c r="J143" s="24">
        <v>2</v>
      </c>
      <c r="K143" s="24">
        <v>0</v>
      </c>
      <c r="L143" s="24">
        <v>943</v>
      </c>
      <c r="M143" s="24">
        <v>0</v>
      </c>
      <c r="N143" s="24">
        <v>0</v>
      </c>
      <c r="O143" s="24">
        <v>0</v>
      </c>
      <c r="P143" s="24">
        <v>1428</v>
      </c>
      <c r="Q143" s="24">
        <v>0</v>
      </c>
      <c r="R143" s="24">
        <v>0</v>
      </c>
      <c r="S143" s="24">
        <v>17</v>
      </c>
      <c r="T143" s="24">
        <v>160</v>
      </c>
      <c r="U143" s="24">
        <v>0</v>
      </c>
      <c r="V143" s="24">
        <v>2550</v>
      </c>
      <c r="W143" s="25">
        <v>1063</v>
      </c>
      <c r="X143" s="25">
        <v>160</v>
      </c>
      <c r="Y143" s="25">
        <v>242</v>
      </c>
      <c r="Z143" s="25">
        <v>0</v>
      </c>
      <c r="AA143" s="25">
        <v>0</v>
      </c>
      <c r="AB143" s="25">
        <v>0</v>
      </c>
      <c r="AC143" s="25">
        <v>0</v>
      </c>
      <c r="AD143" s="25">
        <v>-82</v>
      </c>
      <c r="AE143" s="25">
        <v>981</v>
      </c>
      <c r="AF143" s="26">
        <v>7800</v>
      </c>
      <c r="AG143" s="26">
        <v>771</v>
      </c>
      <c r="AH143" s="26">
        <v>18550</v>
      </c>
      <c r="AI143" s="25">
        <v>7800</v>
      </c>
      <c r="AJ143" s="25">
        <v>715</v>
      </c>
      <c r="AK143" s="25">
        <v>21300</v>
      </c>
      <c r="AL143" s="26">
        <v>12000</v>
      </c>
      <c r="AM143" s="26">
        <v>17000</v>
      </c>
      <c r="AN143" s="26">
        <v>12000</v>
      </c>
      <c r="AO143" s="26">
        <v>17000</v>
      </c>
      <c r="AP143" s="22">
        <v>0</v>
      </c>
      <c r="AQ143" s="22">
        <v>0</v>
      </c>
      <c r="AR143" s="22">
        <v>0</v>
      </c>
      <c r="AS143" s="22">
        <v>0</v>
      </c>
      <c r="AT143" s="22">
        <v>0</v>
      </c>
      <c r="AU143" s="24">
        <v>0</v>
      </c>
      <c r="AV143" s="24">
        <v>80</v>
      </c>
      <c r="AW143" s="24">
        <v>0</v>
      </c>
    </row>
    <row r="144" spans="1:49" x14ac:dyDescent="0.2">
      <c r="A144" s="21" t="s">
        <v>725</v>
      </c>
      <c r="B144" s="12" t="s">
        <v>1115</v>
      </c>
      <c r="C144" s="21" t="s">
        <v>221</v>
      </c>
      <c r="D144" s="11" t="s">
        <v>884</v>
      </c>
      <c r="E144" s="22">
        <v>0</v>
      </c>
      <c r="F144" s="22">
        <v>0</v>
      </c>
      <c r="G144" s="22">
        <v>21004</v>
      </c>
      <c r="H144" s="107">
        <v>0</v>
      </c>
      <c r="I144" s="23">
        <v>402</v>
      </c>
      <c r="J144" s="24">
        <v>219</v>
      </c>
      <c r="K144" s="24">
        <v>0</v>
      </c>
      <c r="L144" s="24">
        <v>3986</v>
      </c>
      <c r="M144" s="24">
        <v>0</v>
      </c>
      <c r="N144" s="24">
        <v>0</v>
      </c>
      <c r="O144" s="24">
        <v>0</v>
      </c>
      <c r="P144" s="24">
        <v>14036</v>
      </c>
      <c r="Q144" s="24">
        <v>0</v>
      </c>
      <c r="R144" s="24">
        <v>0</v>
      </c>
      <c r="S144" s="24">
        <v>473</v>
      </c>
      <c r="T144" s="24">
        <v>2290</v>
      </c>
      <c r="U144" s="24">
        <v>0</v>
      </c>
      <c r="V144" s="24">
        <v>21004</v>
      </c>
      <c r="W144" s="25">
        <v>3190</v>
      </c>
      <c r="X144" s="25">
        <v>2290</v>
      </c>
      <c r="Y144" s="25">
        <v>188</v>
      </c>
      <c r="Z144" s="25">
        <v>0</v>
      </c>
      <c r="AA144" s="25">
        <v>0</v>
      </c>
      <c r="AB144" s="25">
        <v>0</v>
      </c>
      <c r="AC144" s="25">
        <v>0</v>
      </c>
      <c r="AD144" s="25">
        <v>2102</v>
      </c>
      <c r="AE144" s="25">
        <v>5292</v>
      </c>
      <c r="AF144" s="26">
        <v>4003</v>
      </c>
      <c r="AG144" s="26">
        <v>0</v>
      </c>
      <c r="AH144" s="26">
        <v>29490</v>
      </c>
      <c r="AI144" s="25">
        <v>4003</v>
      </c>
      <c r="AJ144" s="25">
        <v>0</v>
      </c>
      <c r="AK144" s="25">
        <v>18005</v>
      </c>
      <c r="AL144" s="26">
        <v>6003</v>
      </c>
      <c r="AM144" s="26">
        <v>6670</v>
      </c>
      <c r="AN144" s="26">
        <v>6003</v>
      </c>
      <c r="AO144" s="26">
        <v>6670</v>
      </c>
      <c r="AP144" s="22">
        <v>0</v>
      </c>
      <c r="AQ144" s="22">
        <v>0</v>
      </c>
      <c r="AR144" s="22">
        <v>0</v>
      </c>
      <c r="AS144" s="22">
        <v>0</v>
      </c>
      <c r="AT144" s="22">
        <v>0</v>
      </c>
      <c r="AU144" s="24">
        <v>0</v>
      </c>
      <c r="AV144" s="24">
        <v>323</v>
      </c>
      <c r="AW144" s="24">
        <v>0</v>
      </c>
    </row>
    <row r="145" spans="1:49" x14ac:dyDescent="0.2">
      <c r="A145" s="21" t="s">
        <v>577</v>
      </c>
      <c r="B145" s="12" t="s">
        <v>1116</v>
      </c>
      <c r="C145" s="21" t="s">
        <v>222</v>
      </c>
      <c r="D145" s="11" t="s">
        <v>884</v>
      </c>
      <c r="E145" s="22">
        <v>0</v>
      </c>
      <c r="F145" s="22">
        <v>0</v>
      </c>
      <c r="G145" s="22">
        <v>1709</v>
      </c>
      <c r="H145" s="107">
        <v>0</v>
      </c>
      <c r="I145" s="23">
        <v>653</v>
      </c>
      <c r="J145" s="24">
        <v>425</v>
      </c>
      <c r="K145" s="24">
        <v>0</v>
      </c>
      <c r="L145" s="24">
        <v>333</v>
      </c>
      <c r="M145" s="24">
        <v>0</v>
      </c>
      <c r="N145" s="24">
        <v>0</v>
      </c>
      <c r="O145" s="24">
        <v>0</v>
      </c>
      <c r="P145" s="24">
        <v>804</v>
      </c>
      <c r="Q145" s="24">
        <v>0</v>
      </c>
      <c r="R145" s="24">
        <v>0</v>
      </c>
      <c r="S145" s="24">
        <v>147</v>
      </c>
      <c r="T145" s="24">
        <v>0</v>
      </c>
      <c r="U145" s="24">
        <v>0</v>
      </c>
      <c r="V145" s="24">
        <v>1709</v>
      </c>
      <c r="W145" s="25">
        <v>776</v>
      </c>
      <c r="X145" s="25">
        <v>0</v>
      </c>
      <c r="Y145" s="25">
        <v>553</v>
      </c>
      <c r="Z145" s="25">
        <v>0</v>
      </c>
      <c r="AA145" s="25">
        <v>0</v>
      </c>
      <c r="AB145" s="25">
        <v>0</v>
      </c>
      <c r="AC145" s="25">
        <v>0</v>
      </c>
      <c r="AD145" s="25">
        <v>-553</v>
      </c>
      <c r="AE145" s="25">
        <v>223</v>
      </c>
      <c r="AF145" s="26">
        <v>0</v>
      </c>
      <c r="AG145" s="26">
        <v>776</v>
      </c>
      <c r="AH145" s="26">
        <v>23396</v>
      </c>
      <c r="AI145" s="25">
        <v>0</v>
      </c>
      <c r="AJ145" s="25">
        <v>223</v>
      </c>
      <c r="AK145" s="25">
        <v>21760</v>
      </c>
      <c r="AL145" s="26">
        <v>3068</v>
      </c>
      <c r="AM145" s="26">
        <v>8312</v>
      </c>
      <c r="AN145" s="26">
        <v>1223</v>
      </c>
      <c r="AO145" s="26">
        <v>9328</v>
      </c>
      <c r="AP145" s="22">
        <v>0</v>
      </c>
      <c r="AQ145" s="22">
        <v>0</v>
      </c>
      <c r="AR145" s="22">
        <v>0</v>
      </c>
      <c r="AS145" s="22">
        <v>0</v>
      </c>
      <c r="AT145" s="22">
        <v>0</v>
      </c>
      <c r="AU145" s="24">
        <v>0</v>
      </c>
      <c r="AV145" s="24">
        <v>27</v>
      </c>
      <c r="AW145" s="24">
        <v>0</v>
      </c>
    </row>
    <row r="146" spans="1:49" x14ac:dyDescent="0.2">
      <c r="A146" s="21" t="s">
        <v>638</v>
      </c>
      <c r="B146" s="12" t="s">
        <v>1117</v>
      </c>
      <c r="C146" s="21" t="s">
        <v>223</v>
      </c>
      <c r="D146" s="11" t="s">
        <v>884</v>
      </c>
      <c r="E146" s="22">
        <v>0</v>
      </c>
      <c r="F146" s="22">
        <v>0</v>
      </c>
      <c r="G146" s="22">
        <v>3543</v>
      </c>
      <c r="H146" s="107">
        <v>0</v>
      </c>
      <c r="I146" s="23">
        <v>312</v>
      </c>
      <c r="J146" s="24">
        <v>704</v>
      </c>
      <c r="K146" s="24">
        <v>0</v>
      </c>
      <c r="L146" s="24">
        <v>459</v>
      </c>
      <c r="M146" s="24">
        <v>278</v>
      </c>
      <c r="N146" s="24">
        <v>0</v>
      </c>
      <c r="O146" s="24">
        <v>0</v>
      </c>
      <c r="P146" s="24">
        <v>312</v>
      </c>
      <c r="Q146" s="24">
        <v>0</v>
      </c>
      <c r="R146" s="24">
        <v>0</v>
      </c>
      <c r="S146" s="24">
        <v>1790</v>
      </c>
      <c r="T146" s="24">
        <v>0</v>
      </c>
      <c r="U146" s="24">
        <v>0</v>
      </c>
      <c r="V146" s="24">
        <v>3543</v>
      </c>
      <c r="W146" s="25">
        <v>6075</v>
      </c>
      <c r="X146" s="25">
        <v>0</v>
      </c>
      <c r="Y146" s="25">
        <v>672</v>
      </c>
      <c r="Z146" s="25">
        <v>0</v>
      </c>
      <c r="AA146" s="25">
        <v>0</v>
      </c>
      <c r="AB146" s="25">
        <v>0</v>
      </c>
      <c r="AC146" s="25">
        <v>0</v>
      </c>
      <c r="AD146" s="25">
        <v>-672</v>
      </c>
      <c r="AE146" s="25">
        <v>5403</v>
      </c>
      <c r="AF146" s="26">
        <v>2300</v>
      </c>
      <c r="AG146" s="26">
        <v>0</v>
      </c>
      <c r="AH146" s="26">
        <v>12300</v>
      </c>
      <c r="AI146" s="25">
        <v>1000</v>
      </c>
      <c r="AJ146" s="25">
        <v>0</v>
      </c>
      <c r="AK146" s="25">
        <v>15600</v>
      </c>
      <c r="AL146" s="26">
        <v>5600</v>
      </c>
      <c r="AM146" s="26">
        <v>11600</v>
      </c>
      <c r="AN146" s="26">
        <v>1000</v>
      </c>
      <c r="AO146" s="26">
        <v>9000</v>
      </c>
      <c r="AP146" s="22">
        <v>0</v>
      </c>
      <c r="AQ146" s="22">
        <v>0</v>
      </c>
      <c r="AR146" s="22">
        <v>0</v>
      </c>
      <c r="AS146" s="22">
        <v>0</v>
      </c>
      <c r="AT146" s="22">
        <v>0</v>
      </c>
      <c r="AU146" s="24">
        <v>0</v>
      </c>
      <c r="AV146" s="24">
        <v>459</v>
      </c>
      <c r="AW146" s="24">
        <v>0</v>
      </c>
    </row>
    <row r="147" spans="1:49" x14ac:dyDescent="0.2">
      <c r="A147" s="21" t="s">
        <v>778</v>
      </c>
      <c r="B147" s="12" t="s">
        <v>1118</v>
      </c>
      <c r="C147" s="21" t="s">
        <v>224</v>
      </c>
      <c r="D147" s="11" t="s">
        <v>885</v>
      </c>
      <c r="E147" s="22">
        <v>0</v>
      </c>
      <c r="F147" s="22">
        <v>0</v>
      </c>
      <c r="G147" s="22">
        <v>65059</v>
      </c>
      <c r="H147" s="107">
        <v>18839</v>
      </c>
      <c r="I147" s="23">
        <v>8786</v>
      </c>
      <c r="J147" s="24">
        <v>8595</v>
      </c>
      <c r="K147" s="24">
        <v>1308</v>
      </c>
      <c r="L147" s="24">
        <v>438</v>
      </c>
      <c r="M147" s="24">
        <v>1266</v>
      </c>
      <c r="N147" s="24">
        <v>67</v>
      </c>
      <c r="O147" s="24">
        <v>0</v>
      </c>
      <c r="P147" s="24">
        <v>2394</v>
      </c>
      <c r="Q147" s="24">
        <v>0</v>
      </c>
      <c r="R147" s="24">
        <v>18839</v>
      </c>
      <c r="S147" s="24">
        <v>2828</v>
      </c>
      <c r="T147" s="24">
        <v>28356</v>
      </c>
      <c r="U147" s="24">
        <v>968</v>
      </c>
      <c r="V147" s="24">
        <v>65059</v>
      </c>
      <c r="W147" s="25">
        <v>701927</v>
      </c>
      <c r="X147" s="25">
        <v>28356</v>
      </c>
      <c r="Y147" s="25">
        <v>12629</v>
      </c>
      <c r="Z147" s="25">
        <v>0</v>
      </c>
      <c r="AA147" s="25">
        <v>0</v>
      </c>
      <c r="AB147" s="25">
        <v>0</v>
      </c>
      <c r="AC147" s="25">
        <v>0</v>
      </c>
      <c r="AD147" s="25">
        <v>15727</v>
      </c>
      <c r="AE147" s="25">
        <v>717654</v>
      </c>
      <c r="AF147" s="26">
        <v>617319</v>
      </c>
      <c r="AG147" s="26">
        <v>70262</v>
      </c>
      <c r="AH147" s="26">
        <v>93317</v>
      </c>
      <c r="AI147" s="25">
        <v>610189</v>
      </c>
      <c r="AJ147" s="25">
        <v>67334</v>
      </c>
      <c r="AK147" s="25">
        <v>68846</v>
      </c>
      <c r="AL147" s="26">
        <v>725000</v>
      </c>
      <c r="AM147" s="26">
        <v>750000</v>
      </c>
      <c r="AN147" s="26">
        <v>725000</v>
      </c>
      <c r="AO147" s="26">
        <v>750000</v>
      </c>
      <c r="AP147" s="22">
        <v>0</v>
      </c>
      <c r="AQ147" s="22">
        <v>0</v>
      </c>
      <c r="AR147" s="22">
        <v>0</v>
      </c>
      <c r="AS147" s="22">
        <v>0</v>
      </c>
      <c r="AT147" s="22">
        <v>0</v>
      </c>
      <c r="AU147" s="24">
        <v>0</v>
      </c>
      <c r="AV147" s="24">
        <v>112</v>
      </c>
      <c r="AW147" s="24">
        <v>0</v>
      </c>
    </row>
    <row r="148" spans="1:49" x14ac:dyDescent="0.2">
      <c r="A148" s="21" t="s">
        <v>696</v>
      </c>
      <c r="B148" s="12" t="s">
        <v>1119</v>
      </c>
      <c r="C148" s="21" t="s">
        <v>225</v>
      </c>
      <c r="D148" s="11" t="s">
        <v>884</v>
      </c>
      <c r="E148" s="22">
        <v>0</v>
      </c>
      <c r="F148" s="22">
        <v>0</v>
      </c>
      <c r="G148" s="22">
        <v>3582</v>
      </c>
      <c r="H148" s="107">
        <v>0</v>
      </c>
      <c r="I148" s="23">
        <v>659</v>
      </c>
      <c r="J148" s="24">
        <v>70</v>
      </c>
      <c r="K148" s="24">
        <v>0</v>
      </c>
      <c r="L148" s="24">
        <v>186</v>
      </c>
      <c r="M148" s="24">
        <v>736</v>
      </c>
      <c r="N148" s="24">
        <v>0</v>
      </c>
      <c r="O148" s="24">
        <v>0</v>
      </c>
      <c r="P148" s="24">
        <v>872</v>
      </c>
      <c r="Q148" s="24">
        <v>0</v>
      </c>
      <c r="R148" s="24">
        <v>0</v>
      </c>
      <c r="S148" s="24">
        <v>764</v>
      </c>
      <c r="T148" s="24">
        <v>954</v>
      </c>
      <c r="U148" s="24">
        <v>0</v>
      </c>
      <c r="V148" s="24">
        <v>3582</v>
      </c>
      <c r="W148" s="25">
        <v>11327</v>
      </c>
      <c r="X148" s="25">
        <v>954</v>
      </c>
      <c r="Y148" s="25">
        <v>504</v>
      </c>
      <c r="Z148" s="25">
        <v>0</v>
      </c>
      <c r="AA148" s="25">
        <v>0</v>
      </c>
      <c r="AB148" s="25">
        <v>0</v>
      </c>
      <c r="AC148" s="25">
        <v>0</v>
      </c>
      <c r="AD148" s="25">
        <v>450</v>
      </c>
      <c r="AE148" s="25">
        <v>11777</v>
      </c>
      <c r="AF148" s="26">
        <v>7812</v>
      </c>
      <c r="AG148" s="26">
        <v>0</v>
      </c>
      <c r="AH148" s="26">
        <v>9090</v>
      </c>
      <c r="AI148" s="25">
        <v>7812</v>
      </c>
      <c r="AJ148" s="25">
        <v>0</v>
      </c>
      <c r="AK148" s="25">
        <v>900</v>
      </c>
      <c r="AL148" s="26">
        <v>15500</v>
      </c>
      <c r="AM148" s="26">
        <v>16500</v>
      </c>
      <c r="AN148" s="26">
        <v>15500</v>
      </c>
      <c r="AO148" s="26">
        <v>16500</v>
      </c>
      <c r="AP148" s="22">
        <v>0</v>
      </c>
      <c r="AQ148" s="22">
        <v>0</v>
      </c>
      <c r="AR148" s="22">
        <v>0</v>
      </c>
      <c r="AS148" s="22">
        <v>0</v>
      </c>
      <c r="AT148" s="22">
        <v>0</v>
      </c>
      <c r="AU148" s="24">
        <v>186</v>
      </c>
      <c r="AV148" s="24">
        <v>0</v>
      </c>
      <c r="AW148" s="24">
        <v>0</v>
      </c>
    </row>
    <row r="149" spans="1:49" x14ac:dyDescent="0.2">
      <c r="A149" s="21" t="s">
        <v>578</v>
      </c>
      <c r="B149" s="12" t="s">
        <v>1120</v>
      </c>
      <c r="C149" s="21" t="s">
        <v>226</v>
      </c>
      <c r="D149" s="11" t="s">
        <v>884</v>
      </c>
      <c r="E149" s="22">
        <v>0</v>
      </c>
      <c r="F149" s="22">
        <v>0</v>
      </c>
      <c r="G149" s="22">
        <v>7876</v>
      </c>
      <c r="H149" s="107">
        <v>0</v>
      </c>
      <c r="I149" s="23">
        <v>1863</v>
      </c>
      <c r="J149" s="24">
        <v>0</v>
      </c>
      <c r="K149" s="24">
        <v>0</v>
      </c>
      <c r="L149" s="24">
        <v>55</v>
      </c>
      <c r="M149" s="24">
        <v>392</v>
      </c>
      <c r="N149" s="24">
        <v>113</v>
      </c>
      <c r="O149" s="24">
        <v>0</v>
      </c>
      <c r="P149" s="24">
        <v>2655</v>
      </c>
      <c r="Q149" s="24">
        <v>0</v>
      </c>
      <c r="R149" s="24">
        <v>0</v>
      </c>
      <c r="S149" s="24">
        <v>0</v>
      </c>
      <c r="T149" s="24">
        <v>4661</v>
      </c>
      <c r="U149" s="24">
        <v>0</v>
      </c>
      <c r="V149" s="24">
        <v>7876</v>
      </c>
      <c r="W149" s="25">
        <v>21481</v>
      </c>
      <c r="X149" s="25">
        <v>4661</v>
      </c>
      <c r="Y149" s="25">
        <v>461</v>
      </c>
      <c r="Z149" s="25">
        <v>10</v>
      </c>
      <c r="AA149" s="25">
        <v>0</v>
      </c>
      <c r="AB149" s="25">
        <v>0</v>
      </c>
      <c r="AC149" s="25">
        <v>0</v>
      </c>
      <c r="AD149" s="25">
        <v>4190</v>
      </c>
      <c r="AE149" s="25">
        <v>25671</v>
      </c>
      <c r="AF149" s="26">
        <v>15000</v>
      </c>
      <c r="AG149" s="26">
        <v>0</v>
      </c>
      <c r="AH149" s="26">
        <v>0</v>
      </c>
      <c r="AI149" s="25">
        <v>19500</v>
      </c>
      <c r="AJ149" s="25">
        <v>0</v>
      </c>
      <c r="AK149" s="25">
        <v>0</v>
      </c>
      <c r="AL149" s="26">
        <v>25000</v>
      </c>
      <c r="AM149" s="26">
        <v>30000</v>
      </c>
      <c r="AN149" s="26">
        <v>25000</v>
      </c>
      <c r="AO149" s="26">
        <v>30000</v>
      </c>
      <c r="AP149" s="22">
        <v>0</v>
      </c>
      <c r="AQ149" s="22">
        <v>0</v>
      </c>
      <c r="AR149" s="22">
        <v>0</v>
      </c>
      <c r="AS149" s="22">
        <v>0</v>
      </c>
      <c r="AT149" s="22">
        <v>0</v>
      </c>
      <c r="AU149" s="24">
        <v>0</v>
      </c>
      <c r="AV149" s="24">
        <v>55</v>
      </c>
      <c r="AW149" s="24">
        <v>0</v>
      </c>
    </row>
    <row r="150" spans="1:49" x14ac:dyDescent="0.2">
      <c r="A150" s="21" t="s">
        <v>574</v>
      </c>
      <c r="B150" s="12" t="s">
        <v>1121</v>
      </c>
      <c r="C150" s="21" t="s">
        <v>227</v>
      </c>
      <c r="D150" s="11" t="s">
        <v>883</v>
      </c>
      <c r="E150" s="22">
        <v>0</v>
      </c>
      <c r="F150" s="22">
        <v>0</v>
      </c>
      <c r="G150" s="22">
        <v>84647</v>
      </c>
      <c r="H150" s="107">
        <v>0</v>
      </c>
      <c r="I150" s="23">
        <v>17942</v>
      </c>
      <c r="J150" s="24">
        <v>52576</v>
      </c>
      <c r="K150" s="24">
        <v>0</v>
      </c>
      <c r="L150" s="24">
        <v>6232</v>
      </c>
      <c r="M150" s="24">
        <v>1010</v>
      </c>
      <c r="N150" s="24">
        <v>0</v>
      </c>
      <c r="O150" s="24">
        <v>0</v>
      </c>
      <c r="P150" s="24">
        <v>6701</v>
      </c>
      <c r="Q150" s="24">
        <v>0</v>
      </c>
      <c r="R150" s="24">
        <v>0</v>
      </c>
      <c r="S150" s="24">
        <v>13876</v>
      </c>
      <c r="T150" s="24">
        <v>0</v>
      </c>
      <c r="U150" s="24">
        <v>4252</v>
      </c>
      <c r="V150" s="24">
        <v>84647</v>
      </c>
      <c r="W150" s="25">
        <v>317593</v>
      </c>
      <c r="X150" s="25">
        <v>0</v>
      </c>
      <c r="Y150" s="25">
        <v>8751</v>
      </c>
      <c r="Z150" s="25">
        <v>0</v>
      </c>
      <c r="AA150" s="25">
        <v>0</v>
      </c>
      <c r="AB150" s="25">
        <v>0</v>
      </c>
      <c r="AC150" s="25">
        <v>0</v>
      </c>
      <c r="AD150" s="25">
        <v>-8751</v>
      </c>
      <c r="AE150" s="25">
        <v>308842</v>
      </c>
      <c r="AF150" s="26">
        <v>298712</v>
      </c>
      <c r="AG150" s="26">
        <v>20943</v>
      </c>
      <c r="AH150" s="26">
        <v>275800</v>
      </c>
      <c r="AI150" s="25">
        <v>293849</v>
      </c>
      <c r="AJ150" s="25">
        <v>20392</v>
      </c>
      <c r="AK150" s="25">
        <v>306800</v>
      </c>
      <c r="AL150" s="26">
        <v>352000</v>
      </c>
      <c r="AM150" s="26">
        <v>360000</v>
      </c>
      <c r="AN150" s="26">
        <v>330000</v>
      </c>
      <c r="AO150" s="26">
        <v>360000</v>
      </c>
      <c r="AP150" s="22">
        <v>0</v>
      </c>
      <c r="AQ150" s="22">
        <v>0</v>
      </c>
      <c r="AR150" s="22">
        <v>0</v>
      </c>
      <c r="AS150" s="22">
        <v>0</v>
      </c>
      <c r="AT150" s="22">
        <v>0</v>
      </c>
      <c r="AU150" s="24">
        <v>0</v>
      </c>
      <c r="AV150" s="24">
        <v>6232</v>
      </c>
      <c r="AW150" s="24">
        <v>0</v>
      </c>
    </row>
    <row r="151" spans="1:49" x14ac:dyDescent="0.2">
      <c r="A151" s="21" t="s">
        <v>16</v>
      </c>
      <c r="B151" s="12" t="s">
        <v>1122</v>
      </c>
      <c r="C151" s="21" t="s">
        <v>17</v>
      </c>
      <c r="D151" s="11" t="s">
        <v>887</v>
      </c>
      <c r="E151" s="22">
        <v>0</v>
      </c>
      <c r="F151" s="22">
        <v>0</v>
      </c>
      <c r="G151" s="22">
        <v>4277</v>
      </c>
      <c r="H151" s="107">
        <v>0</v>
      </c>
      <c r="I151" s="23">
        <v>8568</v>
      </c>
      <c r="J151" s="24">
        <v>529</v>
      </c>
      <c r="K151" s="24">
        <v>0</v>
      </c>
      <c r="L151" s="24">
        <v>0</v>
      </c>
      <c r="M151" s="24">
        <v>0</v>
      </c>
      <c r="N151" s="24">
        <v>0</v>
      </c>
      <c r="O151" s="24">
        <v>0</v>
      </c>
      <c r="P151" s="24">
        <v>0</v>
      </c>
      <c r="Q151" s="24">
        <v>0</v>
      </c>
      <c r="R151" s="24">
        <v>0</v>
      </c>
      <c r="S151" s="24">
        <v>3748</v>
      </c>
      <c r="T151" s="24">
        <v>0</v>
      </c>
      <c r="U151" s="24">
        <v>0</v>
      </c>
      <c r="V151" s="24">
        <v>4277</v>
      </c>
      <c r="W151" s="25">
        <v>13170</v>
      </c>
      <c r="X151" s="25">
        <v>0</v>
      </c>
      <c r="Y151" s="25">
        <v>562</v>
      </c>
      <c r="Z151" s="25">
        <v>0</v>
      </c>
      <c r="AA151" s="25">
        <v>0</v>
      </c>
      <c r="AB151" s="25">
        <v>0</v>
      </c>
      <c r="AC151" s="25">
        <v>0</v>
      </c>
      <c r="AD151" s="25">
        <v>-562</v>
      </c>
      <c r="AE151" s="25">
        <v>12608</v>
      </c>
      <c r="AF151" s="26">
        <v>14850</v>
      </c>
      <c r="AG151" s="26">
        <v>0</v>
      </c>
      <c r="AH151" s="26">
        <v>29625</v>
      </c>
      <c r="AI151" s="25">
        <v>8850</v>
      </c>
      <c r="AJ151" s="25">
        <v>0</v>
      </c>
      <c r="AK151" s="25">
        <v>23850</v>
      </c>
      <c r="AL151" s="26">
        <v>14850</v>
      </c>
      <c r="AM151" s="26">
        <v>15850</v>
      </c>
      <c r="AN151" s="26">
        <v>8850</v>
      </c>
      <c r="AO151" s="26">
        <v>9850</v>
      </c>
      <c r="AP151" s="22">
        <v>0</v>
      </c>
      <c r="AQ151" s="22">
        <v>0</v>
      </c>
      <c r="AR151" s="22">
        <v>0</v>
      </c>
      <c r="AS151" s="22">
        <v>0</v>
      </c>
      <c r="AT151" s="22">
        <v>0</v>
      </c>
      <c r="AU151" s="24">
        <v>0</v>
      </c>
      <c r="AV151" s="24">
        <v>0</v>
      </c>
      <c r="AW151" s="24">
        <v>0</v>
      </c>
    </row>
    <row r="152" spans="1:49" x14ac:dyDescent="0.2">
      <c r="A152" s="21" t="s">
        <v>588</v>
      </c>
      <c r="B152" s="12" t="s">
        <v>1123</v>
      </c>
      <c r="C152" s="21" t="s">
        <v>228</v>
      </c>
      <c r="D152" s="11" t="s">
        <v>884</v>
      </c>
      <c r="E152" s="22">
        <v>0</v>
      </c>
      <c r="F152" s="22">
        <v>0</v>
      </c>
      <c r="G152" s="22">
        <v>6906</v>
      </c>
      <c r="H152" s="107">
        <v>5275</v>
      </c>
      <c r="I152" s="23">
        <v>1705</v>
      </c>
      <c r="J152" s="24">
        <v>447</v>
      </c>
      <c r="K152" s="24">
        <v>0</v>
      </c>
      <c r="L152" s="24">
        <v>555</v>
      </c>
      <c r="M152" s="24">
        <v>0</v>
      </c>
      <c r="N152" s="24">
        <v>0</v>
      </c>
      <c r="O152" s="24">
        <v>0</v>
      </c>
      <c r="P152" s="24">
        <v>1637</v>
      </c>
      <c r="Q152" s="24">
        <v>1804</v>
      </c>
      <c r="R152" s="24">
        <v>2463</v>
      </c>
      <c r="S152" s="24">
        <v>0</v>
      </c>
      <c r="T152" s="24">
        <v>0</v>
      </c>
      <c r="U152" s="24">
        <v>0</v>
      </c>
      <c r="V152" s="24">
        <v>6906</v>
      </c>
      <c r="W152" s="25">
        <v>80704</v>
      </c>
      <c r="X152" s="25">
        <v>0</v>
      </c>
      <c r="Y152" s="25">
        <v>559</v>
      </c>
      <c r="Z152" s="25">
        <v>0</v>
      </c>
      <c r="AA152" s="25">
        <v>0</v>
      </c>
      <c r="AB152" s="25">
        <v>0</v>
      </c>
      <c r="AC152" s="25">
        <v>0</v>
      </c>
      <c r="AD152" s="25">
        <v>-559</v>
      </c>
      <c r="AE152" s="25">
        <v>80145</v>
      </c>
      <c r="AF152" s="26">
        <v>74825</v>
      </c>
      <c r="AG152" s="26">
        <v>0</v>
      </c>
      <c r="AH152" s="26">
        <v>11824</v>
      </c>
      <c r="AI152" s="25">
        <v>72490</v>
      </c>
      <c r="AJ152" s="25">
        <v>0</v>
      </c>
      <c r="AK152" s="25">
        <v>8680</v>
      </c>
      <c r="AL152" s="26">
        <v>87100</v>
      </c>
      <c r="AM152" s="26">
        <v>92400</v>
      </c>
      <c r="AN152" s="26">
        <v>81700</v>
      </c>
      <c r="AO152" s="26">
        <v>87900</v>
      </c>
      <c r="AP152" s="22">
        <v>0</v>
      </c>
      <c r="AQ152" s="22">
        <v>0</v>
      </c>
      <c r="AR152" s="22">
        <v>0</v>
      </c>
      <c r="AS152" s="22">
        <v>0</v>
      </c>
      <c r="AT152" s="22">
        <v>0</v>
      </c>
      <c r="AU152" s="24">
        <v>0</v>
      </c>
      <c r="AV152" s="24">
        <v>251</v>
      </c>
      <c r="AW152" s="24">
        <v>0</v>
      </c>
    </row>
    <row r="153" spans="1:49" x14ac:dyDescent="0.2">
      <c r="A153" s="21" t="s">
        <v>625</v>
      </c>
      <c r="B153" s="12" t="s">
        <v>1124</v>
      </c>
      <c r="C153" s="21" t="s">
        <v>229</v>
      </c>
      <c r="D153" s="11" t="s">
        <v>884</v>
      </c>
      <c r="E153" s="22">
        <v>0</v>
      </c>
      <c r="F153" s="22">
        <v>0</v>
      </c>
      <c r="G153" s="22">
        <v>21834</v>
      </c>
      <c r="H153" s="107">
        <v>8795</v>
      </c>
      <c r="I153" s="23">
        <v>3949</v>
      </c>
      <c r="J153" s="24">
        <v>1922</v>
      </c>
      <c r="K153" s="24">
        <v>0</v>
      </c>
      <c r="L153" s="24">
        <v>204</v>
      </c>
      <c r="M153" s="24">
        <v>218</v>
      </c>
      <c r="N153" s="24">
        <v>0</v>
      </c>
      <c r="O153" s="24">
        <v>0</v>
      </c>
      <c r="P153" s="24">
        <v>1207</v>
      </c>
      <c r="Q153" s="24">
        <v>2172</v>
      </c>
      <c r="R153" s="24">
        <v>5369</v>
      </c>
      <c r="S153" s="24">
        <v>746</v>
      </c>
      <c r="T153" s="24">
        <v>9996</v>
      </c>
      <c r="U153" s="24">
        <v>0</v>
      </c>
      <c r="V153" s="24">
        <v>21834</v>
      </c>
      <c r="W153" s="25">
        <v>105765</v>
      </c>
      <c r="X153" s="25">
        <v>9996</v>
      </c>
      <c r="Y153" s="25">
        <v>3217</v>
      </c>
      <c r="Z153" s="25">
        <v>0</v>
      </c>
      <c r="AA153" s="25">
        <v>0</v>
      </c>
      <c r="AB153" s="25">
        <v>0</v>
      </c>
      <c r="AC153" s="25">
        <v>0</v>
      </c>
      <c r="AD153" s="25">
        <v>6779</v>
      </c>
      <c r="AE153" s="25">
        <v>112544</v>
      </c>
      <c r="AF153" s="26">
        <v>107368</v>
      </c>
      <c r="AG153" s="26">
        <v>0</v>
      </c>
      <c r="AH153" s="26">
        <v>35550</v>
      </c>
      <c r="AI153" s="25">
        <v>104781</v>
      </c>
      <c r="AJ153" s="25">
        <v>0</v>
      </c>
      <c r="AK153" s="25">
        <v>33474</v>
      </c>
      <c r="AL153" s="26">
        <v>126500</v>
      </c>
      <c r="AM153" s="26">
        <v>128100</v>
      </c>
      <c r="AN153" s="26">
        <v>126500</v>
      </c>
      <c r="AO153" s="26">
        <v>128100</v>
      </c>
      <c r="AP153" s="22">
        <v>0</v>
      </c>
      <c r="AQ153" s="22">
        <v>0</v>
      </c>
      <c r="AR153" s="22">
        <v>0</v>
      </c>
      <c r="AS153" s="22">
        <v>0</v>
      </c>
      <c r="AT153" s="22">
        <v>0</v>
      </c>
      <c r="AU153" s="24">
        <v>0</v>
      </c>
      <c r="AV153" s="24">
        <v>204</v>
      </c>
      <c r="AW153" s="24">
        <v>0</v>
      </c>
    </row>
    <row r="154" spans="1:49" x14ac:dyDescent="0.2">
      <c r="A154" s="21" t="s">
        <v>669</v>
      </c>
      <c r="B154" s="12" t="s">
        <v>1125</v>
      </c>
      <c r="C154" s="21" t="s">
        <v>230</v>
      </c>
      <c r="D154" s="11" t="s">
        <v>884</v>
      </c>
      <c r="E154" s="22">
        <v>0</v>
      </c>
      <c r="F154" s="22">
        <v>0</v>
      </c>
      <c r="G154" s="22">
        <v>16589</v>
      </c>
      <c r="H154" s="107">
        <v>11708</v>
      </c>
      <c r="I154" s="23">
        <v>2051</v>
      </c>
      <c r="J154" s="24">
        <v>965</v>
      </c>
      <c r="K154" s="24">
        <v>0</v>
      </c>
      <c r="L154" s="24">
        <v>1028</v>
      </c>
      <c r="M154" s="24">
        <v>0</v>
      </c>
      <c r="N154" s="24">
        <v>0</v>
      </c>
      <c r="O154" s="24">
        <v>0</v>
      </c>
      <c r="P154" s="24">
        <v>1269</v>
      </c>
      <c r="Q154" s="24">
        <v>5485</v>
      </c>
      <c r="R154" s="24">
        <v>3304</v>
      </c>
      <c r="S154" s="24">
        <v>0</v>
      </c>
      <c r="T154" s="24">
        <v>4538</v>
      </c>
      <c r="U154" s="24">
        <v>0</v>
      </c>
      <c r="V154" s="24">
        <v>16589</v>
      </c>
      <c r="W154" s="25">
        <v>122193</v>
      </c>
      <c r="X154" s="25">
        <v>4538</v>
      </c>
      <c r="Y154" s="25">
        <v>1573</v>
      </c>
      <c r="Z154" s="25">
        <v>0</v>
      </c>
      <c r="AA154" s="25">
        <v>0</v>
      </c>
      <c r="AB154" s="25">
        <v>0</v>
      </c>
      <c r="AC154" s="25">
        <v>0</v>
      </c>
      <c r="AD154" s="25">
        <v>2965</v>
      </c>
      <c r="AE154" s="25">
        <v>125158</v>
      </c>
      <c r="AF154" s="26">
        <v>94928</v>
      </c>
      <c r="AG154" s="26">
        <v>978</v>
      </c>
      <c r="AH154" s="26">
        <v>0</v>
      </c>
      <c r="AI154" s="25">
        <v>87928</v>
      </c>
      <c r="AJ154" s="25">
        <v>1041</v>
      </c>
      <c r="AK154" s="25">
        <v>0</v>
      </c>
      <c r="AL154" s="26">
        <v>152000</v>
      </c>
      <c r="AM154" s="26">
        <v>157000</v>
      </c>
      <c r="AN154" s="26">
        <v>137000</v>
      </c>
      <c r="AO154" s="26">
        <v>140000</v>
      </c>
      <c r="AP154" s="22">
        <v>0</v>
      </c>
      <c r="AQ154" s="22">
        <v>0</v>
      </c>
      <c r="AR154" s="22">
        <v>0</v>
      </c>
      <c r="AS154" s="22">
        <v>0</v>
      </c>
      <c r="AT154" s="22">
        <v>0</v>
      </c>
      <c r="AU154" s="24">
        <v>0</v>
      </c>
      <c r="AV154" s="24">
        <v>0</v>
      </c>
      <c r="AW154" s="24">
        <v>0</v>
      </c>
    </row>
    <row r="155" spans="1:49" x14ac:dyDescent="0.2">
      <c r="A155" s="21" t="s">
        <v>828</v>
      </c>
      <c r="B155" s="12" t="s">
        <v>1126</v>
      </c>
      <c r="C155" s="21" t="s">
        <v>231</v>
      </c>
      <c r="D155" s="11" t="s">
        <v>887</v>
      </c>
      <c r="E155" s="22">
        <v>0</v>
      </c>
      <c r="F155" s="22">
        <v>0</v>
      </c>
      <c r="G155" s="22">
        <v>4149869</v>
      </c>
      <c r="H155" s="107">
        <v>0</v>
      </c>
      <c r="I155" s="23">
        <v>573334</v>
      </c>
      <c r="J155" s="24">
        <v>2431892</v>
      </c>
      <c r="K155" s="24">
        <v>0</v>
      </c>
      <c r="L155" s="24">
        <v>201774</v>
      </c>
      <c r="M155" s="24">
        <v>0</v>
      </c>
      <c r="N155" s="24">
        <v>0</v>
      </c>
      <c r="O155" s="24">
        <v>311339</v>
      </c>
      <c r="P155" s="24">
        <v>172349</v>
      </c>
      <c r="Q155" s="24">
        <v>0</v>
      </c>
      <c r="R155" s="24">
        <v>0</v>
      </c>
      <c r="S155" s="24">
        <v>205574</v>
      </c>
      <c r="T155" s="24">
        <v>826941</v>
      </c>
      <c r="U155" s="24">
        <v>0</v>
      </c>
      <c r="V155" s="24">
        <v>4149869</v>
      </c>
      <c r="W155" s="25">
        <v>14317433</v>
      </c>
      <c r="X155" s="25">
        <v>832469</v>
      </c>
      <c r="Y155" s="25">
        <v>155862</v>
      </c>
      <c r="Z155" s="25">
        <v>15089</v>
      </c>
      <c r="AA155" s="25">
        <v>0</v>
      </c>
      <c r="AB155" s="25">
        <v>10254</v>
      </c>
      <c r="AC155" s="25">
        <v>0</v>
      </c>
      <c r="AD155" s="25">
        <v>651264</v>
      </c>
      <c r="AE155" s="25">
        <v>14968697</v>
      </c>
      <c r="AF155" s="26">
        <v>13366977</v>
      </c>
      <c r="AG155" s="26">
        <v>431825</v>
      </c>
      <c r="AH155" s="26">
        <v>4900540</v>
      </c>
      <c r="AI155" s="25">
        <v>14087932</v>
      </c>
      <c r="AJ155" s="25">
        <v>399731</v>
      </c>
      <c r="AK155" s="25">
        <v>3524328</v>
      </c>
      <c r="AL155" s="26">
        <v>15509385</v>
      </c>
      <c r="AM155" s="26">
        <v>17241885</v>
      </c>
      <c r="AN155" s="26">
        <v>15568864</v>
      </c>
      <c r="AO155" s="26">
        <v>17301364</v>
      </c>
      <c r="AP155" s="22">
        <v>0</v>
      </c>
      <c r="AQ155" s="22">
        <v>0</v>
      </c>
      <c r="AR155" s="22">
        <v>0</v>
      </c>
      <c r="AS155" s="22">
        <v>0</v>
      </c>
      <c r="AT155" s="22">
        <v>0</v>
      </c>
      <c r="AU155" s="24">
        <v>0</v>
      </c>
      <c r="AV155" s="24">
        <v>39888</v>
      </c>
      <c r="AW155" s="24">
        <v>146690</v>
      </c>
    </row>
    <row r="156" spans="1:49" x14ac:dyDescent="0.2">
      <c r="A156" s="21" t="s">
        <v>926</v>
      </c>
      <c r="B156" s="12" t="s">
        <v>1127</v>
      </c>
      <c r="C156" s="21" t="s">
        <v>927</v>
      </c>
      <c r="D156" s="11" t="s">
        <v>887</v>
      </c>
      <c r="E156" s="22">
        <v>0</v>
      </c>
      <c r="F156" s="22">
        <v>0</v>
      </c>
      <c r="G156" s="22">
        <v>124360</v>
      </c>
      <c r="H156" s="107">
        <v>0</v>
      </c>
      <c r="I156" s="23">
        <v>0</v>
      </c>
      <c r="J156" s="24">
        <v>93420</v>
      </c>
      <c r="K156" s="24">
        <v>0</v>
      </c>
      <c r="L156" s="24">
        <v>4601</v>
      </c>
      <c r="M156" s="24">
        <v>4460</v>
      </c>
      <c r="N156" s="24">
        <v>0</v>
      </c>
      <c r="O156" s="24">
        <v>0</v>
      </c>
      <c r="P156" s="24">
        <v>0</v>
      </c>
      <c r="Q156" s="24">
        <v>0</v>
      </c>
      <c r="R156" s="24">
        <v>0</v>
      </c>
      <c r="S156" s="24">
        <v>671</v>
      </c>
      <c r="T156" s="24">
        <v>21208</v>
      </c>
      <c r="U156" s="24">
        <v>0</v>
      </c>
      <c r="V156" s="24">
        <v>124360</v>
      </c>
      <c r="W156" s="25">
        <v>1165004</v>
      </c>
      <c r="X156" s="25">
        <v>21208</v>
      </c>
      <c r="Y156" s="25">
        <v>26047</v>
      </c>
      <c r="Z156" s="25">
        <v>0</v>
      </c>
      <c r="AA156" s="25">
        <v>0</v>
      </c>
      <c r="AB156" s="25">
        <v>0</v>
      </c>
      <c r="AC156" s="25">
        <v>0</v>
      </c>
      <c r="AD156" s="25">
        <v>-4839</v>
      </c>
      <c r="AE156" s="25">
        <v>1160165</v>
      </c>
      <c r="AF156" s="26">
        <v>949906</v>
      </c>
      <c r="AG156" s="26">
        <v>0</v>
      </c>
      <c r="AH156" s="26">
        <v>154678</v>
      </c>
      <c r="AI156" s="25">
        <v>944906</v>
      </c>
      <c r="AJ156" s="25">
        <v>0</v>
      </c>
      <c r="AK156" s="25">
        <v>117813</v>
      </c>
      <c r="AL156" s="26">
        <v>1097906</v>
      </c>
      <c r="AM156" s="26">
        <v>1384906</v>
      </c>
      <c r="AN156" s="26">
        <v>1060406</v>
      </c>
      <c r="AO156" s="26">
        <v>1249906</v>
      </c>
      <c r="AP156" s="22">
        <v>0</v>
      </c>
      <c r="AQ156" s="22">
        <v>0</v>
      </c>
      <c r="AR156" s="22">
        <v>0</v>
      </c>
      <c r="AS156" s="22">
        <v>0</v>
      </c>
      <c r="AT156" s="22">
        <v>0</v>
      </c>
      <c r="AU156" s="24">
        <v>0</v>
      </c>
      <c r="AV156" s="24">
        <v>0</v>
      </c>
      <c r="AW156" s="24">
        <v>0</v>
      </c>
    </row>
    <row r="157" spans="1:49" x14ac:dyDescent="0.2">
      <c r="A157" s="21" t="s">
        <v>851</v>
      </c>
      <c r="B157" s="12" t="s">
        <v>1128</v>
      </c>
      <c r="C157" s="21" t="s">
        <v>232</v>
      </c>
      <c r="D157" s="11" t="s">
        <v>887</v>
      </c>
      <c r="E157" s="22">
        <v>0</v>
      </c>
      <c r="F157" s="22">
        <v>0</v>
      </c>
      <c r="G157" s="22">
        <v>15121</v>
      </c>
      <c r="H157" s="107">
        <v>0</v>
      </c>
      <c r="I157" s="23">
        <v>0</v>
      </c>
      <c r="J157" s="24">
        <v>0</v>
      </c>
      <c r="K157" s="24">
        <v>0</v>
      </c>
      <c r="L157" s="24">
        <v>0</v>
      </c>
      <c r="M157" s="24">
        <v>0</v>
      </c>
      <c r="N157" s="24">
        <v>0</v>
      </c>
      <c r="O157" s="24">
        <v>0</v>
      </c>
      <c r="P157" s="24">
        <v>0</v>
      </c>
      <c r="Q157" s="24">
        <v>0</v>
      </c>
      <c r="R157" s="24">
        <v>0</v>
      </c>
      <c r="S157" s="24">
        <v>13121</v>
      </c>
      <c r="T157" s="24">
        <v>2000</v>
      </c>
      <c r="U157" s="24">
        <v>0</v>
      </c>
      <c r="V157" s="24">
        <v>15121</v>
      </c>
      <c r="W157" s="25">
        <v>32360</v>
      </c>
      <c r="X157" s="25">
        <v>2000</v>
      </c>
      <c r="Y157" s="25">
        <v>1044</v>
      </c>
      <c r="Z157" s="25">
        <v>1413</v>
      </c>
      <c r="AA157" s="25">
        <v>0</v>
      </c>
      <c r="AB157" s="25">
        <v>0</v>
      </c>
      <c r="AC157" s="25">
        <v>0</v>
      </c>
      <c r="AD157" s="25">
        <v>-457</v>
      </c>
      <c r="AE157" s="25">
        <v>31903</v>
      </c>
      <c r="AF157" s="26">
        <v>700</v>
      </c>
      <c r="AG157" s="26">
        <v>1947</v>
      </c>
      <c r="AH157" s="26">
        <v>15145</v>
      </c>
      <c r="AI157" s="25">
        <v>700</v>
      </c>
      <c r="AJ157" s="25">
        <v>1774</v>
      </c>
      <c r="AK157" s="25">
        <v>10190</v>
      </c>
      <c r="AL157" s="26">
        <v>9305</v>
      </c>
      <c r="AM157" s="26">
        <v>12000</v>
      </c>
      <c r="AN157" s="26">
        <v>21762</v>
      </c>
      <c r="AO157" s="26">
        <v>27000</v>
      </c>
      <c r="AP157" s="22">
        <v>0</v>
      </c>
      <c r="AQ157" s="22">
        <v>0</v>
      </c>
      <c r="AR157" s="22">
        <v>0</v>
      </c>
      <c r="AS157" s="22">
        <v>0</v>
      </c>
      <c r="AT157" s="22">
        <v>0</v>
      </c>
      <c r="AU157" s="24">
        <v>0</v>
      </c>
      <c r="AV157" s="24">
        <v>0</v>
      </c>
      <c r="AW157" s="24">
        <v>0</v>
      </c>
    </row>
    <row r="158" spans="1:49" x14ac:dyDescent="0.2">
      <c r="A158" s="21" t="s">
        <v>48</v>
      </c>
      <c r="B158" s="12" t="s">
        <v>1129</v>
      </c>
      <c r="C158" s="21" t="s">
        <v>49</v>
      </c>
      <c r="D158" s="11" t="s">
        <v>887</v>
      </c>
      <c r="E158" s="22">
        <v>0</v>
      </c>
      <c r="F158" s="22">
        <v>0</v>
      </c>
      <c r="G158" s="22">
        <v>28447</v>
      </c>
      <c r="H158" s="107">
        <v>0</v>
      </c>
      <c r="I158" s="23">
        <v>973</v>
      </c>
      <c r="J158" s="24">
        <v>2715</v>
      </c>
      <c r="K158" s="24">
        <v>0</v>
      </c>
      <c r="L158" s="24">
        <v>0</v>
      </c>
      <c r="M158" s="24">
        <v>0</v>
      </c>
      <c r="N158" s="24">
        <v>0</v>
      </c>
      <c r="O158" s="24">
        <v>0</v>
      </c>
      <c r="P158" s="24">
        <v>973</v>
      </c>
      <c r="Q158" s="24">
        <v>0</v>
      </c>
      <c r="R158" s="24">
        <v>0</v>
      </c>
      <c r="S158" s="24">
        <v>4300</v>
      </c>
      <c r="T158" s="24">
        <v>0</v>
      </c>
      <c r="U158" s="24">
        <v>20459</v>
      </c>
      <c r="V158" s="24">
        <v>28447</v>
      </c>
      <c r="W158" s="25">
        <v>228768</v>
      </c>
      <c r="X158" s="25">
        <v>0</v>
      </c>
      <c r="Y158" s="25">
        <v>3285</v>
      </c>
      <c r="Z158" s="25">
        <v>4300</v>
      </c>
      <c r="AA158" s="25">
        <v>0</v>
      </c>
      <c r="AB158" s="25">
        <v>0</v>
      </c>
      <c r="AC158" s="25">
        <v>0</v>
      </c>
      <c r="AD158" s="25">
        <v>-7585</v>
      </c>
      <c r="AE158" s="25">
        <v>221183</v>
      </c>
      <c r="AF158" s="26">
        <v>95301</v>
      </c>
      <c r="AG158" s="26">
        <v>0</v>
      </c>
      <c r="AH158" s="26">
        <v>31600</v>
      </c>
      <c r="AI158" s="25">
        <v>111184</v>
      </c>
      <c r="AJ158" s="25">
        <v>0</v>
      </c>
      <c r="AK158" s="25">
        <v>42500</v>
      </c>
      <c r="AL158" s="26">
        <v>98007</v>
      </c>
      <c r="AM158" s="26">
        <v>130007</v>
      </c>
      <c r="AN158" s="26">
        <v>127197</v>
      </c>
      <c r="AO158" s="26">
        <v>142197</v>
      </c>
      <c r="AP158" s="22">
        <v>0</v>
      </c>
      <c r="AQ158" s="22">
        <v>0</v>
      </c>
      <c r="AR158" s="22">
        <v>0</v>
      </c>
      <c r="AS158" s="22">
        <v>0</v>
      </c>
      <c r="AT158" s="22">
        <v>0</v>
      </c>
      <c r="AU158" s="24">
        <v>0</v>
      </c>
      <c r="AV158" s="24">
        <v>0</v>
      </c>
      <c r="AW158" s="24">
        <v>0</v>
      </c>
    </row>
    <row r="159" spans="1:49" x14ac:dyDescent="0.2">
      <c r="A159" s="21" t="s">
        <v>858</v>
      </c>
      <c r="B159" s="12" t="s">
        <v>1130</v>
      </c>
      <c r="C159" s="21" t="s">
        <v>859</v>
      </c>
      <c r="D159" s="11" t="s">
        <v>887</v>
      </c>
      <c r="E159" s="22">
        <v>0</v>
      </c>
      <c r="F159" s="22">
        <v>0</v>
      </c>
      <c r="G159" s="22">
        <v>31161</v>
      </c>
      <c r="H159" s="107">
        <v>0</v>
      </c>
      <c r="I159" s="23">
        <v>3702</v>
      </c>
      <c r="J159" s="24">
        <v>0</v>
      </c>
      <c r="K159" s="24">
        <v>0</v>
      </c>
      <c r="L159" s="24">
        <v>0</v>
      </c>
      <c r="M159" s="24">
        <v>0</v>
      </c>
      <c r="N159" s="24">
        <v>0</v>
      </c>
      <c r="O159" s="24">
        <v>0</v>
      </c>
      <c r="P159" s="24">
        <v>3702</v>
      </c>
      <c r="Q159" s="24">
        <v>0</v>
      </c>
      <c r="R159" s="24">
        <v>0</v>
      </c>
      <c r="S159" s="24">
        <v>0</v>
      </c>
      <c r="T159" s="24">
        <v>27459</v>
      </c>
      <c r="U159" s="24">
        <v>0</v>
      </c>
      <c r="V159" s="24">
        <v>31161</v>
      </c>
      <c r="W159" s="25">
        <v>430823</v>
      </c>
      <c r="X159" s="25">
        <v>28864</v>
      </c>
      <c r="Y159" s="25">
        <v>14239</v>
      </c>
      <c r="Z159" s="25">
        <v>0</v>
      </c>
      <c r="AA159" s="25">
        <v>0</v>
      </c>
      <c r="AB159" s="25">
        <v>0</v>
      </c>
      <c r="AC159" s="25">
        <v>0</v>
      </c>
      <c r="AD159" s="25">
        <v>14625</v>
      </c>
      <c r="AE159" s="25">
        <v>445448</v>
      </c>
      <c r="AF159" s="26">
        <v>81217</v>
      </c>
      <c r="AG159" s="26">
        <v>279459</v>
      </c>
      <c r="AH159" s="26">
        <v>58221</v>
      </c>
      <c r="AI159" s="25">
        <v>111177</v>
      </c>
      <c r="AJ159" s="25">
        <v>271886</v>
      </c>
      <c r="AK159" s="25">
        <v>75356</v>
      </c>
      <c r="AL159" s="26">
        <v>406000</v>
      </c>
      <c r="AM159" s="26">
        <v>446400</v>
      </c>
      <c r="AN159" s="26">
        <v>420000</v>
      </c>
      <c r="AO159" s="26">
        <v>462000</v>
      </c>
      <c r="AP159" s="22">
        <v>0</v>
      </c>
      <c r="AQ159" s="22">
        <v>0</v>
      </c>
      <c r="AR159" s="22">
        <v>0</v>
      </c>
      <c r="AS159" s="22">
        <v>0</v>
      </c>
      <c r="AT159" s="22">
        <v>0</v>
      </c>
      <c r="AU159" s="24">
        <v>0</v>
      </c>
      <c r="AV159" s="24">
        <v>0</v>
      </c>
      <c r="AW159" s="24">
        <v>0</v>
      </c>
    </row>
    <row r="160" spans="1:49" x14ac:dyDescent="0.2">
      <c r="A160" s="21" t="s">
        <v>797</v>
      </c>
      <c r="B160" s="12" t="s">
        <v>1131</v>
      </c>
      <c r="C160" s="21" t="s">
        <v>233</v>
      </c>
      <c r="D160" s="11" t="s">
        <v>886</v>
      </c>
      <c r="E160" s="22">
        <v>0</v>
      </c>
      <c r="F160" s="22">
        <v>0</v>
      </c>
      <c r="G160" s="22">
        <v>114675</v>
      </c>
      <c r="H160" s="107">
        <v>39655</v>
      </c>
      <c r="I160" s="23">
        <v>26148</v>
      </c>
      <c r="J160" s="24">
        <v>18994</v>
      </c>
      <c r="K160" s="24">
        <v>0</v>
      </c>
      <c r="L160" s="24">
        <v>1315</v>
      </c>
      <c r="M160" s="24">
        <v>4736</v>
      </c>
      <c r="N160" s="24">
        <v>0</v>
      </c>
      <c r="O160" s="24">
        <v>8539</v>
      </c>
      <c r="P160" s="24">
        <v>15401</v>
      </c>
      <c r="Q160" s="24">
        <v>8917</v>
      </c>
      <c r="R160" s="24">
        <v>23910</v>
      </c>
      <c r="S160" s="24">
        <v>16444</v>
      </c>
      <c r="T160" s="24">
        <v>16419</v>
      </c>
      <c r="U160" s="24">
        <v>0</v>
      </c>
      <c r="V160" s="24">
        <v>114675</v>
      </c>
      <c r="W160" s="25">
        <v>612398</v>
      </c>
      <c r="X160" s="25">
        <v>16419</v>
      </c>
      <c r="Y160" s="25">
        <v>5969</v>
      </c>
      <c r="Z160" s="25">
        <v>0</v>
      </c>
      <c r="AA160" s="25">
        <v>0</v>
      </c>
      <c r="AB160" s="25">
        <v>0</v>
      </c>
      <c r="AC160" s="25">
        <v>0</v>
      </c>
      <c r="AD160" s="25">
        <v>10450</v>
      </c>
      <c r="AE160" s="25">
        <v>622848</v>
      </c>
      <c r="AF160" s="26">
        <v>403675</v>
      </c>
      <c r="AG160" s="26">
        <v>115380</v>
      </c>
      <c r="AH160" s="26">
        <v>314275</v>
      </c>
      <c r="AI160" s="25">
        <v>396765</v>
      </c>
      <c r="AJ160" s="25">
        <v>112752</v>
      </c>
      <c r="AK160" s="25">
        <v>303930</v>
      </c>
      <c r="AL160" s="26">
        <v>614500</v>
      </c>
      <c r="AM160" s="26">
        <v>1211600</v>
      </c>
      <c r="AN160" s="26">
        <v>615600</v>
      </c>
      <c r="AO160" s="26">
        <v>1219352</v>
      </c>
      <c r="AP160" s="22">
        <v>0</v>
      </c>
      <c r="AQ160" s="22">
        <v>0</v>
      </c>
      <c r="AR160" s="22">
        <v>0</v>
      </c>
      <c r="AS160" s="22">
        <v>0</v>
      </c>
      <c r="AT160" s="22">
        <v>0</v>
      </c>
      <c r="AU160" s="24">
        <v>0</v>
      </c>
      <c r="AV160" s="24">
        <v>1315</v>
      </c>
      <c r="AW160" s="24">
        <v>0</v>
      </c>
    </row>
    <row r="161" spans="1:49" x14ac:dyDescent="0.2">
      <c r="A161" s="21" t="s">
        <v>734</v>
      </c>
      <c r="B161" s="12" t="s">
        <v>1132</v>
      </c>
      <c r="C161" s="21" t="s">
        <v>234</v>
      </c>
      <c r="D161" s="11" t="s">
        <v>884</v>
      </c>
      <c r="E161" s="22">
        <v>0</v>
      </c>
      <c r="F161" s="22">
        <v>0</v>
      </c>
      <c r="G161" s="22">
        <v>44743</v>
      </c>
      <c r="H161" s="107">
        <v>6497</v>
      </c>
      <c r="I161" s="23">
        <v>6416</v>
      </c>
      <c r="J161" s="24">
        <v>706</v>
      </c>
      <c r="K161" s="24">
        <v>0</v>
      </c>
      <c r="L161" s="24">
        <v>971</v>
      </c>
      <c r="M161" s="24">
        <v>0</v>
      </c>
      <c r="N161" s="24">
        <v>0</v>
      </c>
      <c r="O161" s="24">
        <v>0</v>
      </c>
      <c r="P161" s="24">
        <v>5515</v>
      </c>
      <c r="Q161" s="24">
        <v>0</v>
      </c>
      <c r="R161" s="24">
        <v>3843</v>
      </c>
      <c r="S161" s="24">
        <v>1523</v>
      </c>
      <c r="T161" s="24">
        <v>30735</v>
      </c>
      <c r="U161" s="24">
        <v>1450</v>
      </c>
      <c r="V161" s="24">
        <v>44743</v>
      </c>
      <c r="W161" s="25">
        <v>236449</v>
      </c>
      <c r="X161" s="25">
        <v>30735</v>
      </c>
      <c r="Y161" s="25">
        <v>336</v>
      </c>
      <c r="Z161" s="25">
        <v>0</v>
      </c>
      <c r="AA161" s="25">
        <v>0</v>
      </c>
      <c r="AB161" s="25">
        <v>0</v>
      </c>
      <c r="AC161" s="25">
        <v>0</v>
      </c>
      <c r="AD161" s="25">
        <v>30399</v>
      </c>
      <c r="AE161" s="25">
        <v>266848</v>
      </c>
      <c r="AF161" s="26">
        <v>238085</v>
      </c>
      <c r="AG161" s="26">
        <v>0</v>
      </c>
      <c r="AH161" s="26">
        <v>144782</v>
      </c>
      <c r="AI161" s="25">
        <v>233355</v>
      </c>
      <c r="AJ161" s="25">
        <v>0</v>
      </c>
      <c r="AK161" s="25">
        <v>126917</v>
      </c>
      <c r="AL161" s="26">
        <v>404310</v>
      </c>
      <c r="AM161" s="26">
        <v>435900</v>
      </c>
      <c r="AN161" s="26">
        <v>372470</v>
      </c>
      <c r="AO161" s="26">
        <v>406570</v>
      </c>
      <c r="AP161" s="22">
        <v>0</v>
      </c>
      <c r="AQ161" s="22">
        <v>0</v>
      </c>
      <c r="AR161" s="22">
        <v>0</v>
      </c>
      <c r="AS161" s="22">
        <v>0</v>
      </c>
      <c r="AT161" s="22">
        <v>0</v>
      </c>
      <c r="AU161" s="24">
        <v>0</v>
      </c>
      <c r="AV161" s="24">
        <v>0</v>
      </c>
      <c r="AW161" s="24">
        <v>0</v>
      </c>
    </row>
    <row r="162" spans="1:49" x14ac:dyDescent="0.2">
      <c r="A162" s="21" t="s">
        <v>798</v>
      </c>
      <c r="B162" s="12" t="s">
        <v>1133</v>
      </c>
      <c r="C162" s="21" t="s">
        <v>235</v>
      </c>
      <c r="D162" s="11" t="s">
        <v>886</v>
      </c>
      <c r="E162" s="22">
        <v>0</v>
      </c>
      <c r="F162" s="22">
        <v>0</v>
      </c>
      <c r="G162" s="22">
        <v>267999</v>
      </c>
      <c r="H162" s="107">
        <v>110896</v>
      </c>
      <c r="I162" s="23">
        <v>0</v>
      </c>
      <c r="J162" s="24">
        <v>25388</v>
      </c>
      <c r="K162" s="24">
        <v>0</v>
      </c>
      <c r="L162" s="24">
        <v>3621</v>
      </c>
      <c r="M162" s="24">
        <v>0</v>
      </c>
      <c r="N162" s="24">
        <v>0</v>
      </c>
      <c r="O162" s="24">
        <v>0</v>
      </c>
      <c r="P162" s="24">
        <v>80212</v>
      </c>
      <c r="Q162" s="24">
        <v>6283</v>
      </c>
      <c r="R162" s="24">
        <v>29603</v>
      </c>
      <c r="S162" s="24">
        <v>45685</v>
      </c>
      <c r="T162" s="24">
        <v>77207</v>
      </c>
      <c r="U162" s="24">
        <v>0</v>
      </c>
      <c r="V162" s="24">
        <v>267999</v>
      </c>
      <c r="W162" s="25">
        <v>157918.22638511751</v>
      </c>
      <c r="X162" s="25">
        <v>77207</v>
      </c>
      <c r="Y162" s="25">
        <v>-101279</v>
      </c>
      <c r="Z162" s="25">
        <v>0</v>
      </c>
      <c r="AA162" s="25">
        <v>0</v>
      </c>
      <c r="AB162" s="25">
        <v>0</v>
      </c>
      <c r="AC162" s="25">
        <v>0</v>
      </c>
      <c r="AD162" s="25">
        <v>178486</v>
      </c>
      <c r="AE162" s="25">
        <v>336404.22638511751</v>
      </c>
      <c r="AF162" s="26">
        <v>9019</v>
      </c>
      <c r="AG162" s="26">
        <v>15895</v>
      </c>
      <c r="AH162" s="26">
        <v>203061</v>
      </c>
      <c r="AI162" s="25">
        <v>88427</v>
      </c>
      <c r="AJ162" s="25">
        <v>14244</v>
      </c>
      <c r="AK162" s="25">
        <v>200196</v>
      </c>
      <c r="AL162" s="26">
        <v>266813</v>
      </c>
      <c r="AM162" s="26">
        <v>295813</v>
      </c>
      <c r="AN162" s="26">
        <v>210835</v>
      </c>
      <c r="AO162" s="26">
        <v>281284</v>
      </c>
      <c r="AP162" s="22">
        <v>0</v>
      </c>
      <c r="AQ162" s="22">
        <v>0</v>
      </c>
      <c r="AR162" s="22">
        <v>0</v>
      </c>
      <c r="AS162" s="22">
        <v>0</v>
      </c>
      <c r="AT162" s="22">
        <v>0</v>
      </c>
      <c r="AU162" s="24">
        <v>0</v>
      </c>
      <c r="AV162" s="24">
        <v>3621</v>
      </c>
      <c r="AW162" s="24">
        <v>0</v>
      </c>
    </row>
    <row r="163" spans="1:49" x14ac:dyDescent="0.2">
      <c r="A163" s="21" t="s">
        <v>508</v>
      </c>
      <c r="B163" s="12" t="s">
        <v>1134</v>
      </c>
      <c r="C163" s="21" t="s">
        <v>236</v>
      </c>
      <c r="D163" s="11" t="s">
        <v>882</v>
      </c>
      <c r="E163" s="22">
        <v>0</v>
      </c>
      <c r="F163" s="22">
        <v>0</v>
      </c>
      <c r="G163" s="22">
        <v>84815</v>
      </c>
      <c r="H163" s="107">
        <v>0</v>
      </c>
      <c r="I163" s="23">
        <v>10183</v>
      </c>
      <c r="J163" s="24">
        <v>14046</v>
      </c>
      <c r="K163" s="24">
        <v>0</v>
      </c>
      <c r="L163" s="24">
        <v>806</v>
      </c>
      <c r="M163" s="24">
        <v>1885</v>
      </c>
      <c r="N163" s="24">
        <v>2860</v>
      </c>
      <c r="O163" s="24">
        <v>0</v>
      </c>
      <c r="P163" s="24">
        <v>5548</v>
      </c>
      <c r="Q163" s="24">
        <v>0</v>
      </c>
      <c r="R163" s="24">
        <v>0</v>
      </c>
      <c r="S163" s="24">
        <v>830</v>
      </c>
      <c r="T163" s="24">
        <v>58840</v>
      </c>
      <c r="U163" s="24">
        <v>0</v>
      </c>
      <c r="V163" s="24">
        <v>84815</v>
      </c>
      <c r="W163" s="25">
        <v>111606</v>
      </c>
      <c r="X163" s="25">
        <v>58840</v>
      </c>
      <c r="Y163" s="25">
        <v>2471</v>
      </c>
      <c r="Z163" s="25">
        <v>0</v>
      </c>
      <c r="AA163" s="25">
        <v>0</v>
      </c>
      <c r="AB163" s="25">
        <v>0</v>
      </c>
      <c r="AC163" s="25">
        <v>0</v>
      </c>
      <c r="AD163" s="25">
        <v>56369</v>
      </c>
      <c r="AE163" s="25">
        <v>167975</v>
      </c>
      <c r="AF163" s="26">
        <v>158664</v>
      </c>
      <c r="AG163" s="26">
        <v>21883</v>
      </c>
      <c r="AH163" s="26">
        <v>167050</v>
      </c>
      <c r="AI163" s="25">
        <v>158401</v>
      </c>
      <c r="AJ163" s="25">
        <v>20305</v>
      </c>
      <c r="AK163" s="25">
        <v>120500</v>
      </c>
      <c r="AL163" s="26">
        <v>254926</v>
      </c>
      <c r="AM163" s="26">
        <v>270000</v>
      </c>
      <c r="AN163" s="26">
        <v>254926</v>
      </c>
      <c r="AO163" s="26">
        <v>270000</v>
      </c>
      <c r="AP163" s="22">
        <v>0</v>
      </c>
      <c r="AQ163" s="22">
        <v>0</v>
      </c>
      <c r="AR163" s="22">
        <v>0</v>
      </c>
      <c r="AS163" s="22">
        <v>0</v>
      </c>
      <c r="AT163" s="22">
        <v>0</v>
      </c>
      <c r="AU163" s="24">
        <v>0</v>
      </c>
      <c r="AV163" s="24">
        <v>247</v>
      </c>
      <c r="AW163" s="24">
        <v>0</v>
      </c>
    </row>
    <row r="164" spans="1:49" x14ac:dyDescent="0.2">
      <c r="A164" s="21" t="s">
        <v>677</v>
      </c>
      <c r="B164" s="12" t="s">
        <v>1135</v>
      </c>
      <c r="C164" s="21" t="s">
        <v>237</v>
      </c>
      <c r="D164" s="11" t="s">
        <v>884</v>
      </c>
      <c r="E164" s="22">
        <v>0</v>
      </c>
      <c r="F164" s="22">
        <v>0</v>
      </c>
      <c r="G164" s="22">
        <v>18951</v>
      </c>
      <c r="H164" s="107">
        <v>0</v>
      </c>
      <c r="I164" s="23">
        <v>664</v>
      </c>
      <c r="J164" s="24">
        <v>241</v>
      </c>
      <c r="K164" s="24">
        <v>0</v>
      </c>
      <c r="L164" s="24">
        <v>0</v>
      </c>
      <c r="M164" s="24">
        <v>38</v>
      </c>
      <c r="N164" s="24">
        <v>0</v>
      </c>
      <c r="O164" s="24">
        <v>0</v>
      </c>
      <c r="P164" s="24">
        <v>1235</v>
      </c>
      <c r="Q164" s="24">
        <v>0</v>
      </c>
      <c r="R164" s="24">
        <v>0</v>
      </c>
      <c r="S164" s="24">
        <v>1237</v>
      </c>
      <c r="T164" s="24">
        <v>16200</v>
      </c>
      <c r="U164" s="24">
        <v>0</v>
      </c>
      <c r="V164" s="24">
        <v>18951</v>
      </c>
      <c r="W164" s="25">
        <v>25000</v>
      </c>
      <c r="X164" s="25">
        <v>16200</v>
      </c>
      <c r="Y164" s="25">
        <v>0</v>
      </c>
      <c r="Z164" s="25">
        <v>0</v>
      </c>
      <c r="AA164" s="25">
        <v>0</v>
      </c>
      <c r="AB164" s="25">
        <v>0</v>
      </c>
      <c r="AC164" s="25">
        <v>0</v>
      </c>
      <c r="AD164" s="25">
        <v>16200</v>
      </c>
      <c r="AE164" s="25">
        <v>41200</v>
      </c>
      <c r="AF164" s="26">
        <v>0</v>
      </c>
      <c r="AG164" s="26">
        <v>0</v>
      </c>
      <c r="AH164" s="26">
        <v>10980</v>
      </c>
      <c r="AI164" s="25">
        <v>1200</v>
      </c>
      <c r="AJ164" s="25">
        <v>0</v>
      </c>
      <c r="AK164" s="25">
        <v>1570</v>
      </c>
      <c r="AL164" s="26">
        <v>29600</v>
      </c>
      <c r="AM164" s="26">
        <v>36000</v>
      </c>
      <c r="AN164" s="26">
        <v>29600</v>
      </c>
      <c r="AO164" s="26">
        <v>36000</v>
      </c>
      <c r="AP164" s="22">
        <v>0</v>
      </c>
      <c r="AQ164" s="22">
        <v>0</v>
      </c>
      <c r="AR164" s="22">
        <v>0</v>
      </c>
      <c r="AS164" s="22">
        <v>0</v>
      </c>
      <c r="AT164" s="22">
        <v>0</v>
      </c>
      <c r="AU164" s="24">
        <v>0</v>
      </c>
      <c r="AV164" s="24">
        <v>0</v>
      </c>
      <c r="AW164" s="24">
        <v>0</v>
      </c>
    </row>
    <row r="165" spans="1:49" x14ac:dyDescent="0.2">
      <c r="A165" s="21" t="s">
        <v>799</v>
      </c>
      <c r="B165" s="12" t="s">
        <v>1136</v>
      </c>
      <c r="C165" s="21" t="s">
        <v>238</v>
      </c>
      <c r="D165" s="11" t="s">
        <v>886</v>
      </c>
      <c r="E165" s="22">
        <v>0</v>
      </c>
      <c r="F165" s="22">
        <v>0</v>
      </c>
      <c r="G165" s="22">
        <v>70625</v>
      </c>
      <c r="H165" s="107">
        <v>43398</v>
      </c>
      <c r="I165" s="23">
        <v>15772</v>
      </c>
      <c r="J165" s="24">
        <v>7015</v>
      </c>
      <c r="K165" s="24">
        <v>0</v>
      </c>
      <c r="L165" s="24">
        <v>6683</v>
      </c>
      <c r="M165" s="24">
        <v>209</v>
      </c>
      <c r="N165" s="24">
        <v>0</v>
      </c>
      <c r="O165" s="24">
        <v>2773</v>
      </c>
      <c r="P165" s="24">
        <v>25084</v>
      </c>
      <c r="Q165" s="24">
        <v>3048</v>
      </c>
      <c r="R165" s="24">
        <v>17618</v>
      </c>
      <c r="S165" s="24">
        <v>2572</v>
      </c>
      <c r="T165" s="24">
        <v>5623</v>
      </c>
      <c r="U165" s="24">
        <v>0</v>
      </c>
      <c r="V165" s="24">
        <v>70625</v>
      </c>
      <c r="W165" s="25">
        <v>267577</v>
      </c>
      <c r="X165" s="25">
        <v>5623</v>
      </c>
      <c r="Y165" s="25">
        <v>618</v>
      </c>
      <c r="Z165" s="25">
        <v>38</v>
      </c>
      <c r="AA165" s="25">
        <v>0</v>
      </c>
      <c r="AB165" s="25">
        <v>0</v>
      </c>
      <c r="AC165" s="25">
        <v>0</v>
      </c>
      <c r="AD165" s="25">
        <v>4967</v>
      </c>
      <c r="AE165" s="25">
        <v>272544</v>
      </c>
      <c r="AF165" s="26">
        <v>231896</v>
      </c>
      <c r="AG165" s="26">
        <v>8414</v>
      </c>
      <c r="AH165" s="26">
        <v>365495</v>
      </c>
      <c r="AI165" s="25">
        <v>224822</v>
      </c>
      <c r="AJ165" s="25">
        <v>8157</v>
      </c>
      <c r="AK165" s="25">
        <v>332161</v>
      </c>
      <c r="AL165" s="26">
        <v>290000</v>
      </c>
      <c r="AM165" s="26">
        <v>345000</v>
      </c>
      <c r="AN165" s="26">
        <v>290000</v>
      </c>
      <c r="AO165" s="26">
        <v>345000</v>
      </c>
      <c r="AP165" s="22">
        <v>0</v>
      </c>
      <c r="AQ165" s="22">
        <v>0</v>
      </c>
      <c r="AR165" s="22">
        <v>0</v>
      </c>
      <c r="AS165" s="22">
        <v>0</v>
      </c>
      <c r="AT165" s="22">
        <v>0</v>
      </c>
      <c r="AU165" s="24">
        <v>1134</v>
      </c>
      <c r="AV165" s="24">
        <v>4205</v>
      </c>
      <c r="AW165" s="24">
        <v>0</v>
      </c>
    </row>
    <row r="166" spans="1:49" x14ac:dyDescent="0.2">
      <c r="A166" s="21" t="s">
        <v>583</v>
      </c>
      <c r="B166" s="12" t="s">
        <v>1137</v>
      </c>
      <c r="C166" s="21" t="s">
        <v>239</v>
      </c>
      <c r="D166" s="11" t="s">
        <v>883</v>
      </c>
      <c r="E166" s="22">
        <v>0</v>
      </c>
      <c r="F166" s="22">
        <v>0</v>
      </c>
      <c r="G166" s="22">
        <v>173219</v>
      </c>
      <c r="H166" s="107">
        <v>0</v>
      </c>
      <c r="I166" s="23">
        <v>4375</v>
      </c>
      <c r="J166" s="24">
        <v>85815</v>
      </c>
      <c r="K166" s="24">
        <v>0</v>
      </c>
      <c r="L166" s="24">
        <v>21756</v>
      </c>
      <c r="M166" s="24">
        <v>312</v>
      </c>
      <c r="N166" s="24">
        <v>118</v>
      </c>
      <c r="O166" s="24">
        <v>0</v>
      </c>
      <c r="P166" s="24">
        <v>4375</v>
      </c>
      <c r="Q166" s="24">
        <v>0</v>
      </c>
      <c r="R166" s="24">
        <v>0</v>
      </c>
      <c r="S166" s="24">
        <v>20184</v>
      </c>
      <c r="T166" s="24">
        <v>16280</v>
      </c>
      <c r="U166" s="24">
        <v>24379</v>
      </c>
      <c r="V166" s="24">
        <v>173219</v>
      </c>
      <c r="W166" s="25">
        <v>755695</v>
      </c>
      <c r="X166" s="25">
        <v>16280</v>
      </c>
      <c r="Y166" s="25">
        <v>12544</v>
      </c>
      <c r="Z166" s="25">
        <v>4042</v>
      </c>
      <c r="AA166" s="25">
        <v>0</v>
      </c>
      <c r="AB166" s="25">
        <v>0</v>
      </c>
      <c r="AC166" s="25">
        <v>0</v>
      </c>
      <c r="AD166" s="25">
        <v>-306</v>
      </c>
      <c r="AE166" s="25">
        <v>755389</v>
      </c>
      <c r="AF166" s="26">
        <v>345897</v>
      </c>
      <c r="AG166" s="26">
        <v>177712</v>
      </c>
      <c r="AH166" s="26">
        <v>500460</v>
      </c>
      <c r="AI166" s="25">
        <v>333257</v>
      </c>
      <c r="AJ166" s="25">
        <v>170958</v>
      </c>
      <c r="AK166" s="25">
        <v>519879</v>
      </c>
      <c r="AL166" s="26">
        <v>7800000</v>
      </c>
      <c r="AM166" s="26">
        <v>8500000</v>
      </c>
      <c r="AN166" s="26">
        <v>8600000</v>
      </c>
      <c r="AO166" s="26">
        <v>9600000</v>
      </c>
      <c r="AP166" s="22">
        <v>0</v>
      </c>
      <c r="AQ166" s="22">
        <v>0</v>
      </c>
      <c r="AR166" s="22">
        <v>0</v>
      </c>
      <c r="AS166" s="22">
        <v>0</v>
      </c>
      <c r="AT166" s="22">
        <v>0</v>
      </c>
      <c r="AU166" s="24">
        <v>0</v>
      </c>
      <c r="AV166" s="24">
        <v>19515</v>
      </c>
      <c r="AW166" s="24">
        <v>0</v>
      </c>
    </row>
    <row r="167" spans="1:49" x14ac:dyDescent="0.2">
      <c r="A167" s="21" t="s">
        <v>840</v>
      </c>
      <c r="B167" s="12" t="s">
        <v>1138</v>
      </c>
      <c r="C167" s="21" t="s">
        <v>240</v>
      </c>
      <c r="D167" s="11" t="s">
        <v>887</v>
      </c>
      <c r="E167" s="22">
        <v>0</v>
      </c>
      <c r="F167" s="22">
        <v>0</v>
      </c>
      <c r="G167" s="22">
        <v>11095</v>
      </c>
      <c r="H167" s="107">
        <v>0</v>
      </c>
      <c r="I167" s="23">
        <v>0</v>
      </c>
      <c r="J167" s="24">
        <v>1773</v>
      </c>
      <c r="K167" s="24">
        <v>0</v>
      </c>
      <c r="L167" s="24">
        <v>0</v>
      </c>
      <c r="M167" s="24">
        <v>277</v>
      </c>
      <c r="N167" s="24">
        <v>0</v>
      </c>
      <c r="O167" s="24">
        <v>0</v>
      </c>
      <c r="P167" s="24">
        <v>2914</v>
      </c>
      <c r="Q167" s="24">
        <v>0</v>
      </c>
      <c r="R167" s="24">
        <v>0</v>
      </c>
      <c r="S167" s="24">
        <v>6131</v>
      </c>
      <c r="T167" s="24">
        <v>0</v>
      </c>
      <c r="U167" s="24">
        <v>0</v>
      </c>
      <c r="V167" s="24">
        <v>11095</v>
      </c>
      <c r="W167" s="25">
        <v>12762</v>
      </c>
      <c r="X167" s="25">
        <v>0</v>
      </c>
      <c r="Y167" s="25">
        <v>570</v>
      </c>
      <c r="Z167" s="25">
        <v>0</v>
      </c>
      <c r="AA167" s="25">
        <v>0</v>
      </c>
      <c r="AB167" s="25">
        <v>0</v>
      </c>
      <c r="AC167" s="25">
        <v>0</v>
      </c>
      <c r="AD167" s="25">
        <v>-570</v>
      </c>
      <c r="AE167" s="25">
        <v>12192</v>
      </c>
      <c r="AF167" s="26">
        <v>8350</v>
      </c>
      <c r="AG167" s="26">
        <v>97</v>
      </c>
      <c r="AH167" s="26">
        <v>37573</v>
      </c>
      <c r="AI167" s="25">
        <v>8350</v>
      </c>
      <c r="AJ167" s="25">
        <v>32</v>
      </c>
      <c r="AK167" s="25">
        <v>27050</v>
      </c>
      <c r="AL167" s="26">
        <v>15200</v>
      </c>
      <c r="AM167" s="26">
        <v>18300</v>
      </c>
      <c r="AN167" s="26">
        <v>14900</v>
      </c>
      <c r="AO167" s="26">
        <v>17600</v>
      </c>
      <c r="AP167" s="22">
        <v>0</v>
      </c>
      <c r="AQ167" s="22">
        <v>0</v>
      </c>
      <c r="AR167" s="22">
        <v>0</v>
      </c>
      <c r="AS167" s="22">
        <v>0</v>
      </c>
      <c r="AT167" s="22">
        <v>0</v>
      </c>
      <c r="AU167" s="24">
        <v>0</v>
      </c>
      <c r="AV167" s="24">
        <v>0</v>
      </c>
      <c r="AW167" s="24">
        <v>0</v>
      </c>
    </row>
    <row r="168" spans="1:49" x14ac:dyDescent="0.2">
      <c r="A168" s="21" t="s">
        <v>63</v>
      </c>
      <c r="B168" s="12" t="s">
        <v>1139</v>
      </c>
      <c r="C168" s="21" t="s">
        <v>64</v>
      </c>
      <c r="D168" s="11" t="s">
        <v>887</v>
      </c>
      <c r="E168" s="22">
        <v>0</v>
      </c>
      <c r="F168" s="22">
        <v>0</v>
      </c>
      <c r="G168" s="22">
        <v>28584</v>
      </c>
      <c r="H168" s="107">
        <v>0</v>
      </c>
      <c r="I168" s="23">
        <v>30208</v>
      </c>
      <c r="J168" s="24">
        <v>2766</v>
      </c>
      <c r="K168" s="24">
        <v>0</v>
      </c>
      <c r="L168" s="24">
        <v>0</v>
      </c>
      <c r="M168" s="24">
        <v>0</v>
      </c>
      <c r="N168" s="24">
        <v>0</v>
      </c>
      <c r="O168" s="24">
        <v>0</v>
      </c>
      <c r="P168" s="24">
        <v>22602</v>
      </c>
      <c r="Q168" s="24">
        <v>0</v>
      </c>
      <c r="R168" s="24">
        <v>0</v>
      </c>
      <c r="S168" s="24">
        <v>3216</v>
      </c>
      <c r="T168" s="24">
        <v>0</v>
      </c>
      <c r="U168" s="24">
        <v>0</v>
      </c>
      <c r="V168" s="24">
        <v>28584</v>
      </c>
      <c r="W168" s="25">
        <v>51447</v>
      </c>
      <c r="X168" s="25">
        <v>0</v>
      </c>
      <c r="Y168" s="25">
        <v>1442</v>
      </c>
      <c r="Z168" s="25">
        <v>0</v>
      </c>
      <c r="AA168" s="25">
        <v>0</v>
      </c>
      <c r="AB168" s="25">
        <v>7606</v>
      </c>
      <c r="AC168" s="25">
        <v>0</v>
      </c>
      <c r="AD168" s="25">
        <v>-9048</v>
      </c>
      <c r="AE168" s="25">
        <v>42399</v>
      </c>
      <c r="AF168" s="26">
        <v>33021</v>
      </c>
      <c r="AG168" s="26">
        <v>0</v>
      </c>
      <c r="AH168" s="26">
        <v>67907</v>
      </c>
      <c r="AI168" s="25">
        <v>31807</v>
      </c>
      <c r="AJ168" s="25">
        <v>0</v>
      </c>
      <c r="AK168" s="25">
        <v>72201</v>
      </c>
      <c r="AL168" s="26">
        <v>85000</v>
      </c>
      <c r="AM168" s="26">
        <v>95000</v>
      </c>
      <c r="AN168" s="26">
        <v>60000</v>
      </c>
      <c r="AO168" s="26">
        <v>72000</v>
      </c>
      <c r="AP168" s="22">
        <v>0</v>
      </c>
      <c r="AQ168" s="22">
        <v>0</v>
      </c>
      <c r="AR168" s="22">
        <v>0</v>
      </c>
      <c r="AS168" s="22">
        <v>0</v>
      </c>
      <c r="AT168" s="22">
        <v>0</v>
      </c>
      <c r="AU168" s="24">
        <v>0</v>
      </c>
      <c r="AV168" s="24">
        <v>0</v>
      </c>
      <c r="AW168" s="24">
        <v>0</v>
      </c>
    </row>
    <row r="169" spans="1:49" x14ac:dyDescent="0.2">
      <c r="A169" s="21" t="s">
        <v>653</v>
      </c>
      <c r="B169" s="12" t="s">
        <v>1140</v>
      </c>
      <c r="C169" s="21" t="s">
        <v>241</v>
      </c>
      <c r="D169" s="11" t="s">
        <v>884</v>
      </c>
      <c r="E169" s="22">
        <v>0</v>
      </c>
      <c r="F169" s="22">
        <v>0</v>
      </c>
      <c r="G169" s="22">
        <v>1676</v>
      </c>
      <c r="H169" s="107">
        <v>0</v>
      </c>
      <c r="I169" s="23">
        <v>599</v>
      </c>
      <c r="J169" s="24">
        <v>199</v>
      </c>
      <c r="K169" s="24">
        <v>0</v>
      </c>
      <c r="L169" s="24">
        <v>455</v>
      </c>
      <c r="M169" s="24">
        <v>0</v>
      </c>
      <c r="N169" s="24">
        <v>0</v>
      </c>
      <c r="O169" s="24">
        <v>0</v>
      </c>
      <c r="P169" s="24">
        <v>439</v>
      </c>
      <c r="Q169" s="24">
        <v>0</v>
      </c>
      <c r="R169" s="24">
        <v>0</v>
      </c>
      <c r="S169" s="24">
        <v>223</v>
      </c>
      <c r="T169" s="24">
        <v>360</v>
      </c>
      <c r="U169" s="24">
        <v>0</v>
      </c>
      <c r="V169" s="24">
        <v>1676</v>
      </c>
      <c r="W169" s="25">
        <v>6081</v>
      </c>
      <c r="X169" s="25">
        <v>360</v>
      </c>
      <c r="Y169" s="25">
        <v>0</v>
      </c>
      <c r="Z169" s="25">
        <v>517</v>
      </c>
      <c r="AA169" s="25">
        <v>0</v>
      </c>
      <c r="AB169" s="25">
        <v>0</v>
      </c>
      <c r="AC169" s="25">
        <v>0</v>
      </c>
      <c r="AD169" s="25">
        <v>-157</v>
      </c>
      <c r="AE169" s="25">
        <v>5924</v>
      </c>
      <c r="AF169" s="26">
        <v>1490</v>
      </c>
      <c r="AG169" s="26">
        <v>0</v>
      </c>
      <c r="AH169" s="26">
        <v>16700</v>
      </c>
      <c r="AI169" s="25">
        <v>1490</v>
      </c>
      <c r="AJ169" s="25">
        <v>0</v>
      </c>
      <c r="AK169" s="25">
        <v>23078</v>
      </c>
      <c r="AL169" s="26">
        <v>8500</v>
      </c>
      <c r="AM169" s="26">
        <v>10000</v>
      </c>
      <c r="AN169" s="26">
        <v>9500</v>
      </c>
      <c r="AO169" s="26">
        <v>10000</v>
      </c>
      <c r="AP169" s="22">
        <v>0</v>
      </c>
      <c r="AQ169" s="22">
        <v>0</v>
      </c>
      <c r="AR169" s="22">
        <v>0</v>
      </c>
      <c r="AS169" s="22">
        <v>0</v>
      </c>
      <c r="AT169" s="22">
        <v>0</v>
      </c>
      <c r="AU169" s="24">
        <v>171</v>
      </c>
      <c r="AV169" s="24">
        <v>273</v>
      </c>
      <c r="AW169" s="24">
        <v>0</v>
      </c>
    </row>
    <row r="170" spans="1:49" x14ac:dyDescent="0.2">
      <c r="A170" s="21" t="s">
        <v>816</v>
      </c>
      <c r="B170" s="12" t="s">
        <v>1141</v>
      </c>
      <c r="C170" s="21" t="s">
        <v>242</v>
      </c>
      <c r="D170" s="11" t="s">
        <v>886</v>
      </c>
      <c r="E170" s="22">
        <v>3949</v>
      </c>
      <c r="F170" s="22">
        <v>0</v>
      </c>
      <c r="G170" s="22">
        <v>117130</v>
      </c>
      <c r="H170" s="107">
        <v>58210</v>
      </c>
      <c r="I170" s="23">
        <v>25430</v>
      </c>
      <c r="J170" s="24">
        <v>8563</v>
      </c>
      <c r="K170" s="24">
        <v>0</v>
      </c>
      <c r="L170" s="24">
        <v>5549</v>
      </c>
      <c r="M170" s="24">
        <v>0</v>
      </c>
      <c r="N170" s="24">
        <v>266</v>
      </c>
      <c r="O170" s="24">
        <v>7183</v>
      </c>
      <c r="P170" s="24">
        <v>6282</v>
      </c>
      <c r="Q170" s="24">
        <v>34801</v>
      </c>
      <c r="R170" s="24">
        <v>19319</v>
      </c>
      <c r="S170" s="24">
        <v>2649</v>
      </c>
      <c r="T170" s="24">
        <v>32518</v>
      </c>
      <c r="U170" s="24">
        <v>0</v>
      </c>
      <c r="V170" s="24">
        <v>117130</v>
      </c>
      <c r="W170" s="25">
        <v>547165</v>
      </c>
      <c r="X170" s="25">
        <v>32518</v>
      </c>
      <c r="Y170" s="25">
        <v>2833</v>
      </c>
      <c r="Z170" s="25">
        <v>0</v>
      </c>
      <c r="AA170" s="25">
        <v>0</v>
      </c>
      <c r="AB170" s="25">
        <v>0</v>
      </c>
      <c r="AC170" s="25">
        <v>0</v>
      </c>
      <c r="AD170" s="25">
        <v>29685</v>
      </c>
      <c r="AE170" s="25">
        <v>576850</v>
      </c>
      <c r="AF170" s="26">
        <v>312233</v>
      </c>
      <c r="AG170" s="26">
        <v>45020</v>
      </c>
      <c r="AH170" s="26">
        <v>17600</v>
      </c>
      <c r="AI170" s="25">
        <v>347046</v>
      </c>
      <c r="AJ170" s="25">
        <v>0</v>
      </c>
      <c r="AK170" s="25">
        <v>18575</v>
      </c>
      <c r="AL170" s="26">
        <v>472772</v>
      </c>
      <c r="AM170" s="26">
        <v>528231</v>
      </c>
      <c r="AN170" s="26">
        <v>347046</v>
      </c>
      <c r="AO170" s="26">
        <v>347046</v>
      </c>
      <c r="AP170" s="22">
        <v>3949</v>
      </c>
      <c r="AQ170" s="22">
        <v>0</v>
      </c>
      <c r="AR170" s="22">
        <v>0</v>
      </c>
      <c r="AS170" s="22">
        <v>0</v>
      </c>
      <c r="AT170" s="22">
        <v>3949</v>
      </c>
      <c r="AU170" s="24">
        <v>0</v>
      </c>
      <c r="AV170" s="24">
        <v>470</v>
      </c>
      <c r="AW170" s="24">
        <v>1905</v>
      </c>
    </row>
    <row r="171" spans="1:49" x14ac:dyDescent="0.2">
      <c r="A171" s="21" t="s">
        <v>569</v>
      </c>
      <c r="B171" s="12" t="s">
        <v>1142</v>
      </c>
      <c r="C171" s="21" t="s">
        <v>243</v>
      </c>
      <c r="D171" s="11" t="s">
        <v>884</v>
      </c>
      <c r="E171" s="22">
        <v>0</v>
      </c>
      <c r="F171" s="22">
        <v>0</v>
      </c>
      <c r="G171" s="22">
        <v>27269</v>
      </c>
      <c r="H171" s="107">
        <v>11054</v>
      </c>
      <c r="I171" s="23">
        <v>9660</v>
      </c>
      <c r="J171" s="24">
        <v>3475</v>
      </c>
      <c r="K171" s="24">
        <v>0</v>
      </c>
      <c r="L171" s="24">
        <v>10</v>
      </c>
      <c r="M171" s="24">
        <v>127</v>
      </c>
      <c r="N171" s="24">
        <v>0</v>
      </c>
      <c r="O171" s="24">
        <v>0</v>
      </c>
      <c r="P171" s="24">
        <v>3544</v>
      </c>
      <c r="Q171" s="24">
        <v>5495</v>
      </c>
      <c r="R171" s="24">
        <v>11054</v>
      </c>
      <c r="S171" s="24">
        <v>205</v>
      </c>
      <c r="T171" s="24">
        <v>3359</v>
      </c>
      <c r="U171" s="24">
        <v>0</v>
      </c>
      <c r="V171" s="24">
        <v>27269</v>
      </c>
      <c r="W171" s="25">
        <v>226894</v>
      </c>
      <c r="X171" s="25">
        <v>3359</v>
      </c>
      <c r="Y171" s="25">
        <v>110</v>
      </c>
      <c r="Z171" s="25">
        <v>0</v>
      </c>
      <c r="AA171" s="25">
        <v>0</v>
      </c>
      <c r="AB171" s="25">
        <v>0</v>
      </c>
      <c r="AC171" s="25">
        <v>0</v>
      </c>
      <c r="AD171" s="25">
        <v>3249</v>
      </c>
      <c r="AE171" s="25">
        <v>230143</v>
      </c>
      <c r="AF171" s="26">
        <v>211837</v>
      </c>
      <c r="AG171" s="26">
        <v>0</v>
      </c>
      <c r="AH171" s="26">
        <v>44643</v>
      </c>
      <c r="AI171" s="25">
        <v>211837</v>
      </c>
      <c r="AJ171" s="25">
        <v>0</v>
      </c>
      <c r="AK171" s="25">
        <v>35942</v>
      </c>
      <c r="AL171" s="26">
        <v>251500</v>
      </c>
      <c r="AM171" s="26">
        <v>265000</v>
      </c>
      <c r="AN171" s="26">
        <v>253500</v>
      </c>
      <c r="AO171" s="26">
        <v>265000</v>
      </c>
      <c r="AP171" s="22">
        <v>0</v>
      </c>
      <c r="AQ171" s="22">
        <v>0</v>
      </c>
      <c r="AR171" s="22">
        <v>0</v>
      </c>
      <c r="AS171" s="22">
        <v>0</v>
      </c>
      <c r="AT171" s="22">
        <v>0</v>
      </c>
      <c r="AU171" s="24">
        <v>0</v>
      </c>
      <c r="AV171" s="24">
        <v>0</v>
      </c>
      <c r="AW171" s="24">
        <v>0</v>
      </c>
    </row>
    <row r="172" spans="1:49" x14ac:dyDescent="0.2">
      <c r="A172" s="21" t="s">
        <v>680</v>
      </c>
      <c r="B172" s="12" t="s">
        <v>1143</v>
      </c>
      <c r="C172" s="21" t="s">
        <v>244</v>
      </c>
      <c r="D172" s="11" t="s">
        <v>884</v>
      </c>
      <c r="E172" s="22">
        <v>0</v>
      </c>
      <c r="F172" s="22">
        <v>0</v>
      </c>
      <c r="G172" s="22">
        <v>13112</v>
      </c>
      <c r="H172" s="107">
        <v>4478</v>
      </c>
      <c r="I172" s="23">
        <v>4432</v>
      </c>
      <c r="J172" s="24">
        <v>982</v>
      </c>
      <c r="K172" s="24">
        <v>0</v>
      </c>
      <c r="L172" s="24">
        <v>629</v>
      </c>
      <c r="M172" s="24">
        <v>17</v>
      </c>
      <c r="N172" s="24">
        <v>0</v>
      </c>
      <c r="O172" s="24">
        <v>0</v>
      </c>
      <c r="P172" s="24">
        <v>1804</v>
      </c>
      <c r="Q172" s="24">
        <v>0</v>
      </c>
      <c r="R172" s="24">
        <v>3044</v>
      </c>
      <c r="S172" s="24">
        <v>217</v>
      </c>
      <c r="T172" s="24">
        <v>6419</v>
      </c>
      <c r="U172" s="24">
        <v>0</v>
      </c>
      <c r="V172" s="24">
        <v>13112</v>
      </c>
      <c r="W172" s="25">
        <v>83232</v>
      </c>
      <c r="X172" s="25">
        <v>6419</v>
      </c>
      <c r="Y172" s="25">
        <v>595</v>
      </c>
      <c r="Z172" s="25">
        <v>7000</v>
      </c>
      <c r="AA172" s="25">
        <v>0</v>
      </c>
      <c r="AB172" s="25">
        <v>0</v>
      </c>
      <c r="AC172" s="25">
        <v>0</v>
      </c>
      <c r="AD172" s="25">
        <v>-1176</v>
      </c>
      <c r="AE172" s="25">
        <v>82056</v>
      </c>
      <c r="AF172" s="26">
        <v>60090</v>
      </c>
      <c r="AG172" s="26">
        <v>0</v>
      </c>
      <c r="AH172" s="26">
        <v>34580</v>
      </c>
      <c r="AI172" s="25">
        <v>53086</v>
      </c>
      <c r="AJ172" s="25">
        <v>0</v>
      </c>
      <c r="AK172" s="25">
        <v>33470</v>
      </c>
      <c r="AL172" s="26">
        <v>62000</v>
      </c>
      <c r="AM172" s="26">
        <v>70000</v>
      </c>
      <c r="AN172" s="26">
        <v>62000</v>
      </c>
      <c r="AO172" s="26">
        <v>70000</v>
      </c>
      <c r="AP172" s="22">
        <v>0</v>
      </c>
      <c r="AQ172" s="22">
        <v>0</v>
      </c>
      <c r="AR172" s="22">
        <v>0</v>
      </c>
      <c r="AS172" s="22">
        <v>0</v>
      </c>
      <c r="AT172" s="22">
        <v>0</v>
      </c>
      <c r="AU172" s="24">
        <v>479</v>
      </c>
      <c r="AV172" s="24">
        <v>98</v>
      </c>
      <c r="AW172" s="24">
        <v>0</v>
      </c>
    </row>
    <row r="173" spans="1:49" x14ac:dyDescent="0.2">
      <c r="A173" s="21" t="s">
        <v>817</v>
      </c>
      <c r="B173" s="12" t="s">
        <v>1144</v>
      </c>
      <c r="C173" s="21" t="s">
        <v>245</v>
      </c>
      <c r="D173" s="11" t="s">
        <v>886</v>
      </c>
      <c r="E173" s="22">
        <v>0</v>
      </c>
      <c r="F173" s="22">
        <v>0</v>
      </c>
      <c r="G173" s="22">
        <v>89751</v>
      </c>
      <c r="H173" s="107">
        <v>11604</v>
      </c>
      <c r="I173" s="23">
        <v>14768</v>
      </c>
      <c r="J173" s="24">
        <v>22609</v>
      </c>
      <c r="K173" s="24">
        <v>0</v>
      </c>
      <c r="L173" s="24">
        <v>0</v>
      </c>
      <c r="M173" s="24">
        <v>0</v>
      </c>
      <c r="N173" s="24">
        <v>0</v>
      </c>
      <c r="O173" s="24">
        <v>0</v>
      </c>
      <c r="P173" s="24">
        <v>8613</v>
      </c>
      <c r="Q173" s="24">
        <v>0</v>
      </c>
      <c r="R173" s="24">
        <v>7287</v>
      </c>
      <c r="S173" s="24">
        <v>293</v>
      </c>
      <c r="T173" s="24">
        <v>50949</v>
      </c>
      <c r="U173" s="24">
        <v>0</v>
      </c>
      <c r="V173" s="24">
        <v>89751</v>
      </c>
      <c r="W173" s="25">
        <v>417741</v>
      </c>
      <c r="X173" s="25">
        <v>50949</v>
      </c>
      <c r="Y173" s="25">
        <v>15501</v>
      </c>
      <c r="Z173" s="25">
        <v>0</v>
      </c>
      <c r="AA173" s="25">
        <v>0</v>
      </c>
      <c r="AB173" s="25">
        <v>0</v>
      </c>
      <c r="AC173" s="25">
        <v>0</v>
      </c>
      <c r="AD173" s="25">
        <v>35448</v>
      </c>
      <c r="AE173" s="25">
        <v>453189</v>
      </c>
      <c r="AF173" s="26">
        <v>334434</v>
      </c>
      <c r="AG173" s="26">
        <v>17032</v>
      </c>
      <c r="AH173" s="26">
        <v>76233</v>
      </c>
      <c r="AI173" s="25">
        <v>334434</v>
      </c>
      <c r="AJ173" s="25">
        <v>17033</v>
      </c>
      <c r="AK173" s="25">
        <v>65129</v>
      </c>
      <c r="AL173" s="26">
        <v>377000</v>
      </c>
      <c r="AM173" s="26">
        <v>438000</v>
      </c>
      <c r="AN173" s="26">
        <v>350000</v>
      </c>
      <c r="AO173" s="26">
        <v>469000</v>
      </c>
      <c r="AP173" s="22">
        <v>0</v>
      </c>
      <c r="AQ173" s="22">
        <v>0</v>
      </c>
      <c r="AR173" s="22">
        <v>0</v>
      </c>
      <c r="AS173" s="22">
        <v>0</v>
      </c>
      <c r="AT173" s="22">
        <v>0</v>
      </c>
      <c r="AU173" s="24">
        <v>0</v>
      </c>
      <c r="AV173" s="24">
        <v>0</v>
      </c>
      <c r="AW173" s="24">
        <v>0</v>
      </c>
    </row>
    <row r="174" spans="1:49" x14ac:dyDescent="0.2">
      <c r="A174" s="21" t="s">
        <v>589</v>
      </c>
      <c r="B174" s="12" t="s">
        <v>1145</v>
      </c>
      <c r="C174" s="21" t="s">
        <v>246</v>
      </c>
      <c r="D174" s="11" t="s">
        <v>884</v>
      </c>
      <c r="E174" s="22">
        <v>0</v>
      </c>
      <c r="F174" s="22">
        <v>0</v>
      </c>
      <c r="G174" s="22">
        <v>20764</v>
      </c>
      <c r="H174" s="107">
        <v>0</v>
      </c>
      <c r="I174" s="23">
        <v>410</v>
      </c>
      <c r="J174" s="24">
        <v>638</v>
      </c>
      <c r="K174" s="24">
        <v>0</v>
      </c>
      <c r="L174" s="24">
        <v>3555</v>
      </c>
      <c r="M174" s="24">
        <v>0</v>
      </c>
      <c r="N174" s="24">
        <v>0</v>
      </c>
      <c r="O174" s="24">
        <v>0</v>
      </c>
      <c r="P174" s="24">
        <v>58</v>
      </c>
      <c r="Q174" s="24">
        <v>0</v>
      </c>
      <c r="R174" s="24">
        <v>0</v>
      </c>
      <c r="S174" s="24">
        <v>0</v>
      </c>
      <c r="T174" s="24">
        <v>16513</v>
      </c>
      <c r="U174" s="24">
        <v>0</v>
      </c>
      <c r="V174" s="24">
        <v>20764</v>
      </c>
      <c r="W174" s="25">
        <v>905</v>
      </c>
      <c r="X174" s="25">
        <v>16513</v>
      </c>
      <c r="Y174" s="25">
        <v>29</v>
      </c>
      <c r="Z174" s="25">
        <v>14</v>
      </c>
      <c r="AA174" s="25">
        <v>0</v>
      </c>
      <c r="AB174" s="25">
        <v>0</v>
      </c>
      <c r="AC174" s="25">
        <v>0</v>
      </c>
      <c r="AD174" s="25">
        <v>16470</v>
      </c>
      <c r="AE174" s="25">
        <v>17375</v>
      </c>
      <c r="AF174" s="26">
        <v>0</v>
      </c>
      <c r="AG174" s="26">
        <v>7</v>
      </c>
      <c r="AH174" s="26">
        <v>17000</v>
      </c>
      <c r="AI174" s="25">
        <v>9849</v>
      </c>
      <c r="AJ174" s="25">
        <v>3</v>
      </c>
      <c r="AK174" s="25">
        <v>13089</v>
      </c>
      <c r="AL174" s="26">
        <v>5000</v>
      </c>
      <c r="AM174" s="26">
        <v>7000</v>
      </c>
      <c r="AN174" s="26">
        <v>25000</v>
      </c>
      <c r="AO174" s="26">
        <v>30000</v>
      </c>
      <c r="AP174" s="22">
        <v>0</v>
      </c>
      <c r="AQ174" s="22">
        <v>0</v>
      </c>
      <c r="AR174" s="22">
        <v>0</v>
      </c>
      <c r="AS174" s="22">
        <v>0</v>
      </c>
      <c r="AT174" s="22">
        <v>0</v>
      </c>
      <c r="AU174" s="24">
        <v>0</v>
      </c>
      <c r="AV174" s="24">
        <v>0</v>
      </c>
      <c r="AW174" s="24">
        <v>0</v>
      </c>
    </row>
    <row r="175" spans="1:49" x14ac:dyDescent="0.2">
      <c r="A175" s="21" t="s">
        <v>510</v>
      </c>
      <c r="B175" s="12" t="s">
        <v>1146</v>
      </c>
      <c r="C175" s="21" t="s">
        <v>247</v>
      </c>
      <c r="D175" s="11" t="s">
        <v>882</v>
      </c>
      <c r="E175" s="22">
        <v>0</v>
      </c>
      <c r="F175" s="22">
        <v>0</v>
      </c>
      <c r="G175" s="22">
        <v>21858</v>
      </c>
      <c r="H175" s="107">
        <v>1359</v>
      </c>
      <c r="I175" s="23">
        <v>426</v>
      </c>
      <c r="J175" s="24">
        <v>8850</v>
      </c>
      <c r="K175" s="24">
        <v>0</v>
      </c>
      <c r="L175" s="24">
        <v>494</v>
      </c>
      <c r="M175" s="24">
        <v>407</v>
      </c>
      <c r="N175" s="24">
        <v>50</v>
      </c>
      <c r="O175" s="24">
        <v>0</v>
      </c>
      <c r="P175" s="24">
        <v>312</v>
      </c>
      <c r="Q175" s="24">
        <v>0</v>
      </c>
      <c r="R175" s="24">
        <v>32</v>
      </c>
      <c r="S175" s="24">
        <v>2335</v>
      </c>
      <c r="T175" s="24">
        <v>9378</v>
      </c>
      <c r="U175" s="24">
        <v>0</v>
      </c>
      <c r="V175" s="24">
        <v>21858</v>
      </c>
      <c r="W175" s="25">
        <v>97600</v>
      </c>
      <c r="X175" s="25">
        <v>9378</v>
      </c>
      <c r="Y175" s="25">
        <v>5409</v>
      </c>
      <c r="Z175" s="25">
        <v>0</v>
      </c>
      <c r="AA175" s="25">
        <v>0</v>
      </c>
      <c r="AB175" s="25">
        <v>114</v>
      </c>
      <c r="AC175" s="25">
        <v>0</v>
      </c>
      <c r="AD175" s="25">
        <v>3855</v>
      </c>
      <c r="AE175" s="25">
        <v>101455</v>
      </c>
      <c r="AF175" s="26">
        <v>88265</v>
      </c>
      <c r="AG175" s="26">
        <v>414</v>
      </c>
      <c r="AH175" s="26">
        <v>55169</v>
      </c>
      <c r="AI175" s="25">
        <v>85647</v>
      </c>
      <c r="AJ175" s="25">
        <v>288</v>
      </c>
      <c r="AK175" s="25">
        <v>40264</v>
      </c>
      <c r="AL175" s="26">
        <v>115000</v>
      </c>
      <c r="AM175" s="26">
        <v>125000</v>
      </c>
      <c r="AN175" s="26">
        <v>121000</v>
      </c>
      <c r="AO175" s="26">
        <v>131000</v>
      </c>
      <c r="AP175" s="22">
        <v>0</v>
      </c>
      <c r="AQ175" s="22">
        <v>0</v>
      </c>
      <c r="AR175" s="22">
        <v>0</v>
      </c>
      <c r="AS175" s="22">
        <v>0</v>
      </c>
      <c r="AT175" s="22">
        <v>0</v>
      </c>
      <c r="AU175" s="24">
        <v>289</v>
      </c>
      <c r="AV175" s="24">
        <v>205</v>
      </c>
      <c r="AW175" s="24">
        <v>0</v>
      </c>
    </row>
    <row r="176" spans="1:49" x14ac:dyDescent="0.2">
      <c r="A176" s="21" t="s">
        <v>555</v>
      </c>
      <c r="B176" s="12" t="s">
        <v>1147</v>
      </c>
      <c r="C176" s="21" t="s">
        <v>248</v>
      </c>
      <c r="D176" s="11" t="s">
        <v>884</v>
      </c>
      <c r="E176" s="22">
        <v>0</v>
      </c>
      <c r="F176" s="22">
        <v>0</v>
      </c>
      <c r="G176" s="22">
        <v>16896</v>
      </c>
      <c r="H176" s="107">
        <v>0</v>
      </c>
      <c r="I176" s="23">
        <v>697</v>
      </c>
      <c r="J176" s="24">
        <v>460</v>
      </c>
      <c r="K176" s="24">
        <v>0</v>
      </c>
      <c r="L176" s="24">
        <v>90</v>
      </c>
      <c r="M176" s="24">
        <v>1025</v>
      </c>
      <c r="N176" s="24">
        <v>465</v>
      </c>
      <c r="O176" s="24">
        <v>0</v>
      </c>
      <c r="P176" s="24">
        <v>697</v>
      </c>
      <c r="Q176" s="24">
        <v>0</v>
      </c>
      <c r="R176" s="24">
        <v>0</v>
      </c>
      <c r="S176" s="24">
        <v>934</v>
      </c>
      <c r="T176" s="24">
        <v>13225</v>
      </c>
      <c r="U176" s="24">
        <v>0</v>
      </c>
      <c r="V176" s="24">
        <v>16896</v>
      </c>
      <c r="W176" s="25">
        <v>18064</v>
      </c>
      <c r="X176" s="25">
        <v>13225</v>
      </c>
      <c r="Y176" s="25">
        <v>505</v>
      </c>
      <c r="Z176" s="25">
        <v>1001</v>
      </c>
      <c r="AA176" s="25">
        <v>0</v>
      </c>
      <c r="AB176" s="25">
        <v>0</v>
      </c>
      <c r="AC176" s="25">
        <v>0</v>
      </c>
      <c r="AD176" s="25">
        <v>11719</v>
      </c>
      <c r="AE176" s="25">
        <v>29783</v>
      </c>
      <c r="AF176" s="26">
        <v>19589</v>
      </c>
      <c r="AG176" s="26">
        <v>1151</v>
      </c>
      <c r="AH176" s="26">
        <v>21603</v>
      </c>
      <c r="AI176" s="25">
        <v>34639</v>
      </c>
      <c r="AJ176" s="25">
        <v>1058</v>
      </c>
      <c r="AK176" s="25">
        <v>23093</v>
      </c>
      <c r="AL176" s="26">
        <v>35000</v>
      </c>
      <c r="AM176" s="26">
        <v>35000</v>
      </c>
      <c r="AN176" s="26">
        <v>40000</v>
      </c>
      <c r="AO176" s="26">
        <v>40000</v>
      </c>
      <c r="AP176" s="22">
        <v>0</v>
      </c>
      <c r="AQ176" s="22">
        <v>0</v>
      </c>
      <c r="AR176" s="22">
        <v>0</v>
      </c>
      <c r="AS176" s="22">
        <v>0</v>
      </c>
      <c r="AT176" s="22">
        <v>0</v>
      </c>
      <c r="AU176" s="24">
        <v>0</v>
      </c>
      <c r="AV176" s="24">
        <v>1</v>
      </c>
      <c r="AW176" s="24">
        <v>0</v>
      </c>
    </row>
    <row r="177" spans="1:49" x14ac:dyDescent="0.2">
      <c r="A177" s="21" t="s">
        <v>590</v>
      </c>
      <c r="B177" s="12" t="s">
        <v>1148</v>
      </c>
      <c r="C177" s="21" t="s">
        <v>249</v>
      </c>
      <c r="D177" s="11" t="s">
        <v>884</v>
      </c>
      <c r="E177" s="22">
        <v>0</v>
      </c>
      <c r="F177" s="22">
        <v>0</v>
      </c>
      <c r="G177" s="22">
        <v>1524</v>
      </c>
      <c r="H177" s="107">
        <v>0</v>
      </c>
      <c r="I177" s="23">
        <v>11</v>
      </c>
      <c r="J177" s="24">
        <v>794</v>
      </c>
      <c r="K177" s="24">
        <v>0</v>
      </c>
      <c r="L177" s="24">
        <v>38</v>
      </c>
      <c r="M177" s="24">
        <v>24</v>
      </c>
      <c r="N177" s="24">
        <v>0</v>
      </c>
      <c r="O177" s="24">
        <v>0</v>
      </c>
      <c r="P177" s="24">
        <v>11</v>
      </c>
      <c r="Q177" s="24">
        <v>0</v>
      </c>
      <c r="R177" s="24">
        <v>0</v>
      </c>
      <c r="S177" s="24">
        <v>657</v>
      </c>
      <c r="T177" s="24">
        <v>0</v>
      </c>
      <c r="U177" s="24">
        <v>0</v>
      </c>
      <c r="V177" s="24">
        <v>1524</v>
      </c>
      <c r="W177" s="25">
        <v>10495</v>
      </c>
      <c r="X177" s="25">
        <v>0</v>
      </c>
      <c r="Y177" s="25">
        <v>700</v>
      </c>
      <c r="Z177" s="25">
        <v>0</v>
      </c>
      <c r="AA177" s="25">
        <v>0</v>
      </c>
      <c r="AB177" s="25">
        <v>0</v>
      </c>
      <c r="AC177" s="25">
        <v>0</v>
      </c>
      <c r="AD177" s="25">
        <v>-700</v>
      </c>
      <c r="AE177" s="25">
        <v>9795</v>
      </c>
      <c r="AF177" s="26">
        <v>3690</v>
      </c>
      <c r="AG177" s="26">
        <v>248</v>
      </c>
      <c r="AH177" s="26">
        <v>13380</v>
      </c>
      <c r="AI177" s="25">
        <v>3626</v>
      </c>
      <c r="AJ177" s="25">
        <v>248</v>
      </c>
      <c r="AK177" s="25">
        <v>1797</v>
      </c>
      <c r="AL177" s="26">
        <v>8000</v>
      </c>
      <c r="AM177" s="26">
        <v>10000</v>
      </c>
      <c r="AN177" s="26">
        <v>8000</v>
      </c>
      <c r="AO177" s="26">
        <v>10000</v>
      </c>
      <c r="AP177" s="22">
        <v>0</v>
      </c>
      <c r="AQ177" s="22">
        <v>0</v>
      </c>
      <c r="AR177" s="22">
        <v>0</v>
      </c>
      <c r="AS177" s="22">
        <v>0</v>
      </c>
      <c r="AT177" s="22">
        <v>0</v>
      </c>
      <c r="AU177" s="24">
        <v>0</v>
      </c>
      <c r="AV177" s="24">
        <v>0</v>
      </c>
      <c r="AW177" s="24">
        <v>0</v>
      </c>
    </row>
    <row r="178" spans="1:49" x14ac:dyDescent="0.2">
      <c r="A178" s="21" t="s">
        <v>818</v>
      </c>
      <c r="B178" s="12" t="s">
        <v>1149</v>
      </c>
      <c r="C178" s="21" t="s">
        <v>250</v>
      </c>
      <c r="D178" s="11" t="s">
        <v>886</v>
      </c>
      <c r="E178" s="22">
        <v>0</v>
      </c>
      <c r="F178" s="22">
        <v>0</v>
      </c>
      <c r="G178" s="22">
        <v>88114</v>
      </c>
      <c r="H178" s="107">
        <v>19826</v>
      </c>
      <c r="I178" s="23">
        <v>16049</v>
      </c>
      <c r="J178" s="24">
        <v>13693</v>
      </c>
      <c r="K178" s="24">
        <v>0</v>
      </c>
      <c r="L178" s="24">
        <v>1271</v>
      </c>
      <c r="M178" s="24">
        <v>2803</v>
      </c>
      <c r="N178" s="24">
        <v>0</v>
      </c>
      <c r="O178" s="24">
        <v>7265</v>
      </c>
      <c r="P178" s="24">
        <v>26014</v>
      </c>
      <c r="Q178" s="24">
        <v>16223</v>
      </c>
      <c r="R178" s="24">
        <v>0</v>
      </c>
      <c r="S178" s="24">
        <v>4239</v>
      </c>
      <c r="T178" s="24">
        <v>16606</v>
      </c>
      <c r="U178" s="24">
        <v>0</v>
      </c>
      <c r="V178" s="24">
        <v>88114</v>
      </c>
      <c r="W178" s="25">
        <v>235231</v>
      </c>
      <c r="X178" s="25">
        <v>16606</v>
      </c>
      <c r="Y178" s="25">
        <v>1259</v>
      </c>
      <c r="Z178" s="25">
        <v>0</v>
      </c>
      <c r="AA178" s="25">
        <v>0</v>
      </c>
      <c r="AB178" s="25">
        <v>0</v>
      </c>
      <c r="AC178" s="25">
        <v>0</v>
      </c>
      <c r="AD178" s="25">
        <v>15347</v>
      </c>
      <c r="AE178" s="25">
        <v>250578</v>
      </c>
      <c r="AF178" s="26">
        <v>215308</v>
      </c>
      <c r="AG178" s="26">
        <v>0</v>
      </c>
      <c r="AH178" s="26">
        <v>202328</v>
      </c>
      <c r="AI178" s="25">
        <v>214571</v>
      </c>
      <c r="AJ178" s="25">
        <v>0</v>
      </c>
      <c r="AK178" s="25">
        <v>217943</v>
      </c>
      <c r="AL178" s="26">
        <v>377800</v>
      </c>
      <c r="AM178" s="26">
        <v>404800</v>
      </c>
      <c r="AN178" s="26">
        <v>377800</v>
      </c>
      <c r="AO178" s="26">
        <v>404800</v>
      </c>
      <c r="AP178" s="22">
        <v>0</v>
      </c>
      <c r="AQ178" s="22">
        <v>0</v>
      </c>
      <c r="AR178" s="22">
        <v>0</v>
      </c>
      <c r="AS178" s="22">
        <v>0</v>
      </c>
      <c r="AT178" s="22">
        <v>0</v>
      </c>
      <c r="AU178" s="24">
        <v>0</v>
      </c>
      <c r="AV178" s="24">
        <v>1271</v>
      </c>
      <c r="AW178" s="24">
        <v>0</v>
      </c>
    </row>
    <row r="179" spans="1:49" x14ac:dyDescent="0.2">
      <c r="A179" s="21" t="s">
        <v>841</v>
      </c>
      <c r="B179" s="12" t="s">
        <v>1150</v>
      </c>
      <c r="C179" s="21" t="s">
        <v>842</v>
      </c>
      <c r="D179" s="11" t="s">
        <v>887</v>
      </c>
      <c r="E179" s="22">
        <v>0</v>
      </c>
      <c r="F179" s="22">
        <v>0</v>
      </c>
      <c r="G179" s="22">
        <v>5278</v>
      </c>
      <c r="H179" s="107">
        <v>0</v>
      </c>
      <c r="I179" s="23">
        <v>301</v>
      </c>
      <c r="J179" s="24">
        <v>2383</v>
      </c>
      <c r="K179" s="24">
        <v>0</v>
      </c>
      <c r="L179" s="24">
        <v>0</v>
      </c>
      <c r="M179" s="24">
        <v>0</v>
      </c>
      <c r="N179" s="24">
        <v>0</v>
      </c>
      <c r="O179" s="24">
        <v>0</v>
      </c>
      <c r="P179" s="24">
        <v>774</v>
      </c>
      <c r="Q179" s="24">
        <v>0</v>
      </c>
      <c r="R179" s="24">
        <v>0</v>
      </c>
      <c r="S179" s="24">
        <v>911</v>
      </c>
      <c r="T179" s="24">
        <v>1210</v>
      </c>
      <c r="U179" s="24">
        <v>0</v>
      </c>
      <c r="V179" s="24">
        <v>5278</v>
      </c>
      <c r="W179" s="25">
        <v>18142</v>
      </c>
      <c r="X179" s="25">
        <v>1210</v>
      </c>
      <c r="Y179" s="25">
        <v>1152</v>
      </c>
      <c r="Z179" s="25">
        <v>0</v>
      </c>
      <c r="AA179" s="25">
        <v>0</v>
      </c>
      <c r="AB179" s="25">
        <v>0</v>
      </c>
      <c r="AC179" s="25">
        <v>0</v>
      </c>
      <c r="AD179" s="25">
        <v>58</v>
      </c>
      <c r="AE179" s="25">
        <v>18200</v>
      </c>
      <c r="AF179" s="26">
        <v>13137</v>
      </c>
      <c r="AG179" s="26">
        <v>0</v>
      </c>
      <c r="AH179" s="26">
        <v>13400</v>
      </c>
      <c r="AI179" s="25">
        <v>12637</v>
      </c>
      <c r="AJ179" s="25">
        <v>0</v>
      </c>
      <c r="AK179" s="25">
        <v>11900</v>
      </c>
      <c r="AL179" s="26">
        <v>24000</v>
      </c>
      <c r="AM179" s="26">
        <v>26000</v>
      </c>
      <c r="AN179" s="26">
        <v>26000</v>
      </c>
      <c r="AO179" s="26">
        <v>28000</v>
      </c>
      <c r="AP179" s="22">
        <v>0</v>
      </c>
      <c r="AQ179" s="22">
        <v>0</v>
      </c>
      <c r="AR179" s="22">
        <v>0</v>
      </c>
      <c r="AS179" s="22">
        <v>0</v>
      </c>
      <c r="AT179" s="22">
        <v>0</v>
      </c>
      <c r="AU179" s="24">
        <v>0</v>
      </c>
      <c r="AV179" s="24">
        <v>0</v>
      </c>
      <c r="AW179" s="24">
        <v>0</v>
      </c>
    </row>
    <row r="180" spans="1:49" x14ac:dyDescent="0.2">
      <c r="A180" s="21" t="s">
        <v>595</v>
      </c>
      <c r="B180" s="12" t="s">
        <v>1151</v>
      </c>
      <c r="C180" s="21" t="s">
        <v>925</v>
      </c>
      <c r="D180" s="11" t="s">
        <v>882</v>
      </c>
      <c r="E180" s="22">
        <v>0</v>
      </c>
      <c r="F180" s="22">
        <v>0</v>
      </c>
      <c r="G180" s="22">
        <v>50304</v>
      </c>
      <c r="H180" s="107">
        <v>0</v>
      </c>
      <c r="I180" s="23">
        <v>6173</v>
      </c>
      <c r="J180" s="24">
        <v>25357</v>
      </c>
      <c r="K180" s="24">
        <v>0</v>
      </c>
      <c r="L180" s="24">
        <v>416</v>
      </c>
      <c r="M180" s="24">
        <v>2374</v>
      </c>
      <c r="N180" s="24">
        <v>0</v>
      </c>
      <c r="O180" s="24">
        <v>0</v>
      </c>
      <c r="P180" s="24">
        <v>2092</v>
      </c>
      <c r="Q180" s="24">
        <v>0</v>
      </c>
      <c r="R180" s="24">
        <v>0</v>
      </c>
      <c r="S180" s="24">
        <v>495</v>
      </c>
      <c r="T180" s="24">
        <v>19570</v>
      </c>
      <c r="U180" s="24">
        <v>0</v>
      </c>
      <c r="V180" s="24">
        <v>50304</v>
      </c>
      <c r="W180" s="25">
        <v>316677</v>
      </c>
      <c r="X180" s="25">
        <v>19570</v>
      </c>
      <c r="Y180" s="25">
        <v>11970</v>
      </c>
      <c r="Z180" s="25">
        <v>0</v>
      </c>
      <c r="AA180" s="25">
        <v>0</v>
      </c>
      <c r="AB180" s="25">
        <v>0</v>
      </c>
      <c r="AC180" s="25">
        <v>0</v>
      </c>
      <c r="AD180" s="25">
        <v>7600</v>
      </c>
      <c r="AE180" s="25">
        <v>324277</v>
      </c>
      <c r="AF180" s="26">
        <v>196450</v>
      </c>
      <c r="AG180" s="26">
        <v>25600</v>
      </c>
      <c r="AH180" s="26">
        <v>3750</v>
      </c>
      <c r="AI180" s="25">
        <v>176489</v>
      </c>
      <c r="AJ180" s="25">
        <v>25576</v>
      </c>
      <c r="AK180" s="25">
        <v>3000</v>
      </c>
      <c r="AL180" s="26">
        <v>295000</v>
      </c>
      <c r="AM180" s="26">
        <v>325000</v>
      </c>
      <c r="AN180" s="26">
        <v>295000</v>
      </c>
      <c r="AO180" s="26">
        <v>325000</v>
      </c>
      <c r="AP180" s="22">
        <v>0</v>
      </c>
      <c r="AQ180" s="22">
        <v>0</v>
      </c>
      <c r="AR180" s="22">
        <v>0</v>
      </c>
      <c r="AS180" s="22">
        <v>0</v>
      </c>
      <c r="AT180" s="22">
        <v>0</v>
      </c>
      <c r="AU180" s="24">
        <v>0</v>
      </c>
      <c r="AV180" s="24">
        <v>416</v>
      </c>
      <c r="AW180" s="24">
        <v>0</v>
      </c>
    </row>
    <row r="181" spans="1:49" x14ac:dyDescent="0.2">
      <c r="A181" s="21" t="s">
        <v>603</v>
      </c>
      <c r="B181" s="12" t="s">
        <v>1152</v>
      </c>
      <c r="C181" s="21" t="s">
        <v>251</v>
      </c>
      <c r="D181" s="11" t="s">
        <v>883</v>
      </c>
      <c r="E181" s="22">
        <v>0</v>
      </c>
      <c r="F181" s="22">
        <v>0</v>
      </c>
      <c r="G181" s="22">
        <v>168604</v>
      </c>
      <c r="H181" s="107">
        <v>0</v>
      </c>
      <c r="I181" s="23">
        <v>6519</v>
      </c>
      <c r="J181" s="24">
        <v>87927</v>
      </c>
      <c r="K181" s="24">
        <v>0</v>
      </c>
      <c r="L181" s="24">
        <v>11971</v>
      </c>
      <c r="M181" s="24">
        <v>0</v>
      </c>
      <c r="N181" s="24">
        <v>0</v>
      </c>
      <c r="O181" s="24">
        <v>0</v>
      </c>
      <c r="P181" s="24">
        <v>9660</v>
      </c>
      <c r="Q181" s="24">
        <v>0</v>
      </c>
      <c r="R181" s="24">
        <v>0</v>
      </c>
      <c r="S181" s="24">
        <v>21254</v>
      </c>
      <c r="T181" s="24">
        <v>35499</v>
      </c>
      <c r="U181" s="24">
        <v>2293</v>
      </c>
      <c r="V181" s="24">
        <v>168604</v>
      </c>
      <c r="W181" s="25">
        <v>518299</v>
      </c>
      <c r="X181" s="25">
        <v>35499</v>
      </c>
      <c r="Y181" s="25">
        <v>22792</v>
      </c>
      <c r="Z181" s="25">
        <v>0</v>
      </c>
      <c r="AA181" s="25">
        <v>0</v>
      </c>
      <c r="AB181" s="25">
        <v>0</v>
      </c>
      <c r="AC181" s="25">
        <v>0</v>
      </c>
      <c r="AD181" s="25">
        <v>12707</v>
      </c>
      <c r="AE181" s="25">
        <v>531006</v>
      </c>
      <c r="AF181" s="26">
        <v>260779</v>
      </c>
      <c r="AG181" s="26">
        <v>89216</v>
      </c>
      <c r="AH181" s="26">
        <v>93232</v>
      </c>
      <c r="AI181" s="25">
        <v>260768</v>
      </c>
      <c r="AJ181" s="25">
        <v>89661</v>
      </c>
      <c r="AK181" s="25">
        <v>102487</v>
      </c>
      <c r="AL181" s="26">
        <v>395000</v>
      </c>
      <c r="AM181" s="26">
        <v>425000</v>
      </c>
      <c r="AN181" s="26">
        <v>395000</v>
      </c>
      <c r="AO181" s="26">
        <v>425000</v>
      </c>
      <c r="AP181" s="22">
        <v>0</v>
      </c>
      <c r="AQ181" s="22">
        <v>0</v>
      </c>
      <c r="AR181" s="22">
        <v>0</v>
      </c>
      <c r="AS181" s="22">
        <v>0</v>
      </c>
      <c r="AT181" s="22">
        <v>0</v>
      </c>
      <c r="AU181" s="24">
        <v>0</v>
      </c>
      <c r="AV181" s="24">
        <v>0</v>
      </c>
      <c r="AW181" s="24">
        <v>0</v>
      </c>
    </row>
    <row r="182" spans="1:49" x14ac:dyDescent="0.2">
      <c r="A182" s="21" t="s">
        <v>18</v>
      </c>
      <c r="B182" s="12" t="s">
        <v>1153</v>
      </c>
      <c r="C182" s="21" t="s">
        <v>19</v>
      </c>
      <c r="D182" s="11" t="s">
        <v>887</v>
      </c>
      <c r="E182" s="22">
        <v>0</v>
      </c>
      <c r="F182" s="22">
        <v>0</v>
      </c>
      <c r="G182" s="22">
        <v>6176</v>
      </c>
      <c r="H182" s="107">
        <v>0</v>
      </c>
      <c r="I182" s="23">
        <v>491</v>
      </c>
      <c r="J182" s="24">
        <v>692</v>
      </c>
      <c r="K182" s="24">
        <v>0</v>
      </c>
      <c r="L182" s="24">
        <v>0</v>
      </c>
      <c r="M182" s="24">
        <v>1062</v>
      </c>
      <c r="N182" s="24">
        <v>0</v>
      </c>
      <c r="O182" s="24">
        <v>0</v>
      </c>
      <c r="P182" s="24">
        <v>3645</v>
      </c>
      <c r="Q182" s="24">
        <v>0</v>
      </c>
      <c r="R182" s="24">
        <v>0</v>
      </c>
      <c r="S182" s="24">
        <v>777</v>
      </c>
      <c r="T182" s="24">
        <v>0</v>
      </c>
      <c r="U182" s="24">
        <v>0</v>
      </c>
      <c r="V182" s="24">
        <v>6176</v>
      </c>
      <c r="W182" s="25">
        <v>29115</v>
      </c>
      <c r="X182" s="25">
        <v>0</v>
      </c>
      <c r="Y182" s="25">
        <v>904</v>
      </c>
      <c r="Z182" s="25">
        <v>0</v>
      </c>
      <c r="AA182" s="25">
        <v>0</v>
      </c>
      <c r="AB182" s="25">
        <v>0</v>
      </c>
      <c r="AC182" s="25">
        <v>0</v>
      </c>
      <c r="AD182" s="25">
        <v>-904</v>
      </c>
      <c r="AE182" s="25">
        <v>28211</v>
      </c>
      <c r="AF182" s="26">
        <v>18000</v>
      </c>
      <c r="AG182" s="26">
        <v>0</v>
      </c>
      <c r="AH182" s="26">
        <v>0</v>
      </c>
      <c r="AI182" s="25">
        <v>18000</v>
      </c>
      <c r="AJ182" s="25">
        <v>0</v>
      </c>
      <c r="AK182" s="25">
        <v>0</v>
      </c>
      <c r="AL182" s="26">
        <v>18000</v>
      </c>
      <c r="AM182" s="26">
        <v>20800</v>
      </c>
      <c r="AN182" s="26">
        <v>18000</v>
      </c>
      <c r="AO182" s="26">
        <v>20800</v>
      </c>
      <c r="AP182" s="22">
        <v>0</v>
      </c>
      <c r="AQ182" s="22">
        <v>0</v>
      </c>
      <c r="AR182" s="22">
        <v>0</v>
      </c>
      <c r="AS182" s="22">
        <v>0</v>
      </c>
      <c r="AT182" s="22">
        <v>0</v>
      </c>
      <c r="AU182" s="24">
        <v>0</v>
      </c>
      <c r="AV182" s="24">
        <v>0</v>
      </c>
      <c r="AW182" s="24">
        <v>0</v>
      </c>
    </row>
    <row r="183" spans="1:49" x14ac:dyDescent="0.2">
      <c r="A183" s="21" t="s">
        <v>607</v>
      </c>
      <c r="B183" s="12" t="s">
        <v>1154</v>
      </c>
      <c r="C183" s="21" t="s">
        <v>252</v>
      </c>
      <c r="D183" s="11" t="s">
        <v>884</v>
      </c>
      <c r="E183" s="22">
        <v>0</v>
      </c>
      <c r="F183" s="22">
        <v>0</v>
      </c>
      <c r="G183" s="22">
        <v>3147</v>
      </c>
      <c r="H183" s="107">
        <v>0</v>
      </c>
      <c r="I183" s="23">
        <v>860</v>
      </c>
      <c r="J183" s="24">
        <v>775</v>
      </c>
      <c r="K183" s="24">
        <v>0</v>
      </c>
      <c r="L183" s="24">
        <v>706</v>
      </c>
      <c r="M183" s="24">
        <v>0</v>
      </c>
      <c r="N183" s="24">
        <v>0</v>
      </c>
      <c r="O183" s="24">
        <v>0</v>
      </c>
      <c r="P183" s="24">
        <v>542</v>
      </c>
      <c r="Q183" s="24">
        <v>0</v>
      </c>
      <c r="R183" s="24">
        <v>0</v>
      </c>
      <c r="S183" s="24">
        <v>1124</v>
      </c>
      <c r="T183" s="24">
        <v>0</v>
      </c>
      <c r="U183" s="24">
        <v>0</v>
      </c>
      <c r="V183" s="24">
        <v>3147</v>
      </c>
      <c r="W183" s="25">
        <v>5932</v>
      </c>
      <c r="X183" s="25">
        <v>0</v>
      </c>
      <c r="Y183" s="25">
        <v>241</v>
      </c>
      <c r="Z183" s="25">
        <v>0</v>
      </c>
      <c r="AA183" s="25">
        <v>0</v>
      </c>
      <c r="AB183" s="25">
        <v>0</v>
      </c>
      <c r="AC183" s="25">
        <v>0</v>
      </c>
      <c r="AD183" s="25">
        <v>-241</v>
      </c>
      <c r="AE183" s="25">
        <v>5691</v>
      </c>
      <c r="AF183" s="26">
        <v>792</v>
      </c>
      <c r="AG183" s="26">
        <v>0</v>
      </c>
      <c r="AH183" s="26">
        <v>30069</v>
      </c>
      <c r="AI183" s="25">
        <v>0</v>
      </c>
      <c r="AJ183" s="25">
        <v>0</v>
      </c>
      <c r="AK183" s="25">
        <v>46084</v>
      </c>
      <c r="AL183" s="26">
        <v>18000</v>
      </c>
      <c r="AM183" s="26">
        <v>20000</v>
      </c>
      <c r="AN183" s="26">
        <v>28000</v>
      </c>
      <c r="AO183" s="26">
        <v>30000</v>
      </c>
      <c r="AP183" s="22">
        <v>0</v>
      </c>
      <c r="AQ183" s="22">
        <v>0</v>
      </c>
      <c r="AR183" s="22">
        <v>0</v>
      </c>
      <c r="AS183" s="22">
        <v>0</v>
      </c>
      <c r="AT183" s="22">
        <v>0</v>
      </c>
      <c r="AU183" s="24">
        <v>270</v>
      </c>
      <c r="AV183" s="24">
        <v>436</v>
      </c>
      <c r="AW183" s="24">
        <v>0</v>
      </c>
    </row>
    <row r="184" spans="1:49" x14ac:dyDescent="0.2">
      <c r="A184" s="21" t="s">
        <v>528</v>
      </c>
      <c r="B184" s="12" t="s">
        <v>1155</v>
      </c>
      <c r="C184" s="21" t="s">
        <v>253</v>
      </c>
      <c r="D184" s="11" t="s">
        <v>884</v>
      </c>
      <c r="E184" s="22">
        <v>0</v>
      </c>
      <c r="F184" s="22">
        <v>0</v>
      </c>
      <c r="G184" s="22">
        <v>5091</v>
      </c>
      <c r="H184" s="107">
        <v>3287</v>
      </c>
      <c r="I184" s="23">
        <v>1679</v>
      </c>
      <c r="J184" s="24">
        <v>403</v>
      </c>
      <c r="K184" s="24">
        <v>0</v>
      </c>
      <c r="L184" s="24">
        <v>308</v>
      </c>
      <c r="M184" s="24">
        <v>104</v>
      </c>
      <c r="N184" s="24">
        <v>0</v>
      </c>
      <c r="O184" s="24">
        <v>0</v>
      </c>
      <c r="P184" s="24">
        <v>344</v>
      </c>
      <c r="Q184" s="24">
        <v>909</v>
      </c>
      <c r="R184" s="24">
        <v>2034</v>
      </c>
      <c r="S184" s="24">
        <v>23</v>
      </c>
      <c r="T184" s="24">
        <v>966</v>
      </c>
      <c r="U184" s="24">
        <v>0</v>
      </c>
      <c r="V184" s="24">
        <v>5091</v>
      </c>
      <c r="W184" s="25">
        <v>79920</v>
      </c>
      <c r="X184" s="25">
        <v>966</v>
      </c>
      <c r="Y184" s="25">
        <v>2103</v>
      </c>
      <c r="Z184" s="25">
        <v>0</v>
      </c>
      <c r="AA184" s="25">
        <v>0</v>
      </c>
      <c r="AB184" s="25">
        <v>0</v>
      </c>
      <c r="AC184" s="25">
        <v>0</v>
      </c>
      <c r="AD184" s="25">
        <v>-1137</v>
      </c>
      <c r="AE184" s="25">
        <v>78783</v>
      </c>
      <c r="AF184" s="26">
        <v>81574</v>
      </c>
      <c r="AG184" s="26">
        <v>556</v>
      </c>
      <c r="AH184" s="26">
        <v>18344</v>
      </c>
      <c r="AI184" s="25">
        <v>71825</v>
      </c>
      <c r="AJ184" s="25">
        <v>411</v>
      </c>
      <c r="AK184" s="25">
        <v>13715</v>
      </c>
      <c r="AL184" s="26">
        <v>83431</v>
      </c>
      <c r="AM184" s="26">
        <v>85931</v>
      </c>
      <c r="AN184" s="26">
        <v>83431</v>
      </c>
      <c r="AO184" s="26">
        <v>85931</v>
      </c>
      <c r="AP184" s="22">
        <v>0</v>
      </c>
      <c r="AQ184" s="22">
        <v>0</v>
      </c>
      <c r="AR184" s="22">
        <v>0</v>
      </c>
      <c r="AS184" s="22">
        <v>0</v>
      </c>
      <c r="AT184" s="22">
        <v>0</v>
      </c>
      <c r="AU184" s="24">
        <v>242</v>
      </c>
      <c r="AV184" s="24">
        <v>66</v>
      </c>
      <c r="AW184" s="24">
        <v>0</v>
      </c>
    </row>
    <row r="185" spans="1:49" x14ac:dyDescent="0.2">
      <c r="A185" s="21" t="s">
        <v>819</v>
      </c>
      <c r="B185" s="12" t="s">
        <v>1156</v>
      </c>
      <c r="C185" s="21" t="s">
        <v>254</v>
      </c>
      <c r="D185" s="11" t="s">
        <v>886</v>
      </c>
      <c r="E185" s="22">
        <v>0</v>
      </c>
      <c r="F185" s="22">
        <v>0</v>
      </c>
      <c r="G185" s="22">
        <v>78803</v>
      </c>
      <c r="H185" s="107">
        <v>27234</v>
      </c>
      <c r="I185" s="23">
        <v>18879</v>
      </c>
      <c r="J185" s="24">
        <v>8286</v>
      </c>
      <c r="K185" s="24">
        <v>0</v>
      </c>
      <c r="L185" s="24">
        <v>6132</v>
      </c>
      <c r="M185" s="24">
        <v>1382</v>
      </c>
      <c r="N185" s="24">
        <v>0</v>
      </c>
      <c r="O185" s="24">
        <v>6020</v>
      </c>
      <c r="P185" s="24">
        <v>11770</v>
      </c>
      <c r="Q185" s="24">
        <v>0</v>
      </c>
      <c r="R185" s="24">
        <v>18670</v>
      </c>
      <c r="S185" s="24">
        <v>56</v>
      </c>
      <c r="T185" s="24">
        <v>26487</v>
      </c>
      <c r="U185" s="24">
        <v>0</v>
      </c>
      <c r="V185" s="24">
        <v>78803</v>
      </c>
      <c r="W185" s="25">
        <v>389132</v>
      </c>
      <c r="X185" s="25">
        <v>26487</v>
      </c>
      <c r="Y185" s="25">
        <v>11729</v>
      </c>
      <c r="Z185" s="25">
        <v>0</v>
      </c>
      <c r="AA185" s="25">
        <v>0</v>
      </c>
      <c r="AB185" s="25">
        <v>0</v>
      </c>
      <c r="AC185" s="25">
        <v>0</v>
      </c>
      <c r="AD185" s="25">
        <v>14758</v>
      </c>
      <c r="AE185" s="25">
        <v>403890</v>
      </c>
      <c r="AF185" s="26">
        <v>314671</v>
      </c>
      <c r="AG185" s="26">
        <v>1952</v>
      </c>
      <c r="AH185" s="26">
        <v>130200</v>
      </c>
      <c r="AI185" s="25">
        <v>267393</v>
      </c>
      <c r="AJ185" s="25">
        <v>1660</v>
      </c>
      <c r="AK185" s="25">
        <v>83300</v>
      </c>
      <c r="AL185" s="26">
        <v>507000</v>
      </c>
      <c r="AM185" s="26">
        <v>537000</v>
      </c>
      <c r="AN185" s="26">
        <v>507000</v>
      </c>
      <c r="AO185" s="26">
        <v>537000</v>
      </c>
      <c r="AP185" s="22">
        <v>0</v>
      </c>
      <c r="AQ185" s="22">
        <v>0</v>
      </c>
      <c r="AR185" s="22">
        <v>0</v>
      </c>
      <c r="AS185" s="22">
        <v>0</v>
      </c>
      <c r="AT185" s="22">
        <v>0</v>
      </c>
      <c r="AU185" s="24">
        <v>0</v>
      </c>
      <c r="AV185" s="24">
        <v>2453</v>
      </c>
      <c r="AW185" s="24">
        <v>3679</v>
      </c>
    </row>
    <row r="186" spans="1:49" x14ac:dyDescent="0.2">
      <c r="A186" s="21" t="s">
        <v>654</v>
      </c>
      <c r="B186" s="12" t="s">
        <v>1157</v>
      </c>
      <c r="C186" s="21" t="s">
        <v>255</v>
      </c>
      <c r="D186" s="11" t="s">
        <v>884</v>
      </c>
      <c r="E186" s="22">
        <v>0</v>
      </c>
      <c r="F186" s="22">
        <v>0</v>
      </c>
      <c r="G186" s="22">
        <v>10231</v>
      </c>
      <c r="H186" s="107">
        <v>5806</v>
      </c>
      <c r="I186" s="23">
        <v>2735</v>
      </c>
      <c r="J186" s="24">
        <v>331</v>
      </c>
      <c r="K186" s="24">
        <v>0</v>
      </c>
      <c r="L186" s="24">
        <v>222</v>
      </c>
      <c r="M186" s="24">
        <v>533</v>
      </c>
      <c r="N186" s="24">
        <v>0</v>
      </c>
      <c r="O186" s="24">
        <v>0</v>
      </c>
      <c r="P186" s="24">
        <v>306</v>
      </c>
      <c r="Q186" s="24">
        <v>2881</v>
      </c>
      <c r="R186" s="24">
        <v>2808</v>
      </c>
      <c r="S186" s="24">
        <v>717</v>
      </c>
      <c r="T186" s="24">
        <v>2433</v>
      </c>
      <c r="U186" s="24">
        <v>0</v>
      </c>
      <c r="V186" s="24">
        <v>10231</v>
      </c>
      <c r="W186" s="25">
        <v>105999</v>
      </c>
      <c r="X186" s="25">
        <v>2433</v>
      </c>
      <c r="Y186" s="25">
        <v>1059</v>
      </c>
      <c r="Z186" s="25">
        <v>0</v>
      </c>
      <c r="AA186" s="25">
        <v>0</v>
      </c>
      <c r="AB186" s="25">
        <v>0</v>
      </c>
      <c r="AC186" s="25">
        <v>0</v>
      </c>
      <c r="AD186" s="25">
        <v>1374</v>
      </c>
      <c r="AE186" s="25">
        <v>107373</v>
      </c>
      <c r="AF186" s="26">
        <v>75952</v>
      </c>
      <c r="AG186" s="26">
        <v>8701</v>
      </c>
      <c r="AH186" s="26">
        <v>7375</v>
      </c>
      <c r="AI186" s="25">
        <v>75952</v>
      </c>
      <c r="AJ186" s="25">
        <v>8275</v>
      </c>
      <c r="AK186" s="25">
        <v>6666</v>
      </c>
      <c r="AL186" s="26">
        <v>107215</v>
      </c>
      <c r="AM186" s="26">
        <v>109810</v>
      </c>
      <c r="AN186" s="26">
        <v>109482</v>
      </c>
      <c r="AO186" s="26">
        <v>113077</v>
      </c>
      <c r="AP186" s="22">
        <v>0</v>
      </c>
      <c r="AQ186" s="22">
        <v>0</v>
      </c>
      <c r="AR186" s="22">
        <v>0</v>
      </c>
      <c r="AS186" s="22">
        <v>0</v>
      </c>
      <c r="AT186" s="22">
        <v>0</v>
      </c>
      <c r="AU186" s="24">
        <v>0</v>
      </c>
      <c r="AV186" s="24">
        <v>222</v>
      </c>
      <c r="AW186" s="24">
        <v>0</v>
      </c>
    </row>
    <row r="187" spans="1:49" x14ac:dyDescent="0.2">
      <c r="A187" s="21" t="s">
        <v>754</v>
      </c>
      <c r="B187" s="12" t="s">
        <v>1158</v>
      </c>
      <c r="C187" s="21" t="s">
        <v>256</v>
      </c>
      <c r="D187" s="11" t="s">
        <v>884</v>
      </c>
      <c r="E187" s="22">
        <v>0</v>
      </c>
      <c r="F187" s="22">
        <v>0</v>
      </c>
      <c r="G187" s="22">
        <v>9344</v>
      </c>
      <c r="H187" s="107">
        <v>0</v>
      </c>
      <c r="I187" s="23">
        <v>1621</v>
      </c>
      <c r="J187" s="24">
        <v>689</v>
      </c>
      <c r="K187" s="24">
        <v>0</v>
      </c>
      <c r="L187" s="24">
        <v>2217</v>
      </c>
      <c r="M187" s="24">
        <v>0</v>
      </c>
      <c r="N187" s="24">
        <v>0</v>
      </c>
      <c r="O187" s="24">
        <v>0</v>
      </c>
      <c r="P187" s="24">
        <v>2094</v>
      </c>
      <c r="Q187" s="24">
        <v>0</v>
      </c>
      <c r="R187" s="24">
        <v>0</v>
      </c>
      <c r="S187" s="24">
        <v>770</v>
      </c>
      <c r="T187" s="24">
        <v>3574</v>
      </c>
      <c r="U187" s="24">
        <v>0</v>
      </c>
      <c r="V187" s="24">
        <v>9344</v>
      </c>
      <c r="W187" s="25">
        <v>13255</v>
      </c>
      <c r="X187" s="25">
        <v>3574</v>
      </c>
      <c r="Y187" s="25">
        <v>837</v>
      </c>
      <c r="Z187" s="25">
        <v>0</v>
      </c>
      <c r="AA187" s="25">
        <v>0</v>
      </c>
      <c r="AB187" s="25">
        <v>0</v>
      </c>
      <c r="AC187" s="25">
        <v>0</v>
      </c>
      <c r="AD187" s="25">
        <v>2737</v>
      </c>
      <c r="AE187" s="25">
        <v>15992</v>
      </c>
      <c r="AF187" s="26">
        <v>4000</v>
      </c>
      <c r="AG187" s="26">
        <v>0</v>
      </c>
      <c r="AH187" s="26">
        <v>31742</v>
      </c>
      <c r="AI187" s="25">
        <v>4000</v>
      </c>
      <c r="AJ187" s="25">
        <v>0</v>
      </c>
      <c r="AK187" s="25">
        <v>49940</v>
      </c>
      <c r="AL187" s="26">
        <v>9000</v>
      </c>
      <c r="AM187" s="26">
        <v>15000</v>
      </c>
      <c r="AN187" s="26">
        <v>9000</v>
      </c>
      <c r="AO187" s="26">
        <v>15000</v>
      </c>
      <c r="AP187" s="22">
        <v>0</v>
      </c>
      <c r="AQ187" s="22">
        <v>0</v>
      </c>
      <c r="AR187" s="22">
        <v>0</v>
      </c>
      <c r="AS187" s="22">
        <v>0</v>
      </c>
      <c r="AT187" s="22">
        <v>0</v>
      </c>
      <c r="AU187" s="24">
        <v>0</v>
      </c>
      <c r="AV187" s="24">
        <v>0</v>
      </c>
      <c r="AW187" s="24">
        <v>0</v>
      </c>
    </row>
    <row r="188" spans="1:49" x14ac:dyDescent="0.2">
      <c r="A188" s="21" t="s">
        <v>820</v>
      </c>
      <c r="B188" s="12" t="s">
        <v>1159</v>
      </c>
      <c r="C188" s="21" t="s">
        <v>257</v>
      </c>
      <c r="D188" s="11" t="s">
        <v>886</v>
      </c>
      <c r="E188" s="22">
        <v>0</v>
      </c>
      <c r="F188" s="22">
        <v>0</v>
      </c>
      <c r="G188" s="22">
        <v>120247</v>
      </c>
      <c r="H188" s="107">
        <v>33106</v>
      </c>
      <c r="I188" s="23">
        <v>19417</v>
      </c>
      <c r="J188" s="24">
        <v>29653</v>
      </c>
      <c r="K188" s="24">
        <v>0</v>
      </c>
      <c r="L188" s="24">
        <v>3423</v>
      </c>
      <c r="M188" s="24">
        <v>0</v>
      </c>
      <c r="N188" s="24">
        <v>0</v>
      </c>
      <c r="O188" s="24">
        <v>0</v>
      </c>
      <c r="P188" s="24">
        <v>16453</v>
      </c>
      <c r="Q188" s="24">
        <v>24691</v>
      </c>
      <c r="R188" s="24">
        <v>3071</v>
      </c>
      <c r="S188" s="24">
        <v>17568</v>
      </c>
      <c r="T188" s="24">
        <v>0</v>
      </c>
      <c r="U188" s="24">
        <v>25388</v>
      </c>
      <c r="V188" s="24">
        <v>120247</v>
      </c>
      <c r="W188" s="25">
        <v>437293</v>
      </c>
      <c r="X188" s="25">
        <v>0</v>
      </c>
      <c r="Y188" s="25">
        <v>5339</v>
      </c>
      <c r="Z188" s="25">
        <v>0</v>
      </c>
      <c r="AA188" s="25">
        <v>0</v>
      </c>
      <c r="AB188" s="25">
        <v>0</v>
      </c>
      <c r="AC188" s="25">
        <v>0</v>
      </c>
      <c r="AD188" s="25">
        <v>-5339</v>
      </c>
      <c r="AE188" s="25">
        <v>431954</v>
      </c>
      <c r="AF188" s="26">
        <v>194333</v>
      </c>
      <c r="AG188" s="26">
        <v>88742</v>
      </c>
      <c r="AH188" s="26">
        <v>175050</v>
      </c>
      <c r="AI188" s="25">
        <v>193945</v>
      </c>
      <c r="AJ188" s="25">
        <v>85732</v>
      </c>
      <c r="AK188" s="25">
        <v>181600</v>
      </c>
      <c r="AL188" s="26">
        <v>345500</v>
      </c>
      <c r="AM188" s="26">
        <v>369500</v>
      </c>
      <c r="AN188" s="26">
        <v>426932</v>
      </c>
      <c r="AO188" s="26">
        <v>451600</v>
      </c>
      <c r="AP188" s="22">
        <v>0</v>
      </c>
      <c r="AQ188" s="22">
        <v>0</v>
      </c>
      <c r="AR188" s="22">
        <v>0</v>
      </c>
      <c r="AS188" s="22">
        <v>0</v>
      </c>
      <c r="AT188" s="22">
        <v>0</v>
      </c>
      <c r="AU188" s="24">
        <v>0</v>
      </c>
      <c r="AV188" s="24">
        <v>3423</v>
      </c>
      <c r="AW188" s="24">
        <v>0</v>
      </c>
    </row>
    <row r="189" spans="1:49" x14ac:dyDescent="0.2">
      <c r="A189" s="21" t="s">
        <v>843</v>
      </c>
      <c r="B189" s="12" t="s">
        <v>1160</v>
      </c>
      <c r="C189" s="21" t="s">
        <v>258</v>
      </c>
      <c r="D189" s="11" t="s">
        <v>887</v>
      </c>
      <c r="E189" s="22">
        <v>0</v>
      </c>
      <c r="F189" s="22">
        <v>0</v>
      </c>
      <c r="G189" s="22">
        <v>6935</v>
      </c>
      <c r="H189" s="107">
        <v>0</v>
      </c>
      <c r="I189" s="23">
        <v>49</v>
      </c>
      <c r="J189" s="24">
        <v>0</v>
      </c>
      <c r="K189" s="24">
        <v>0</v>
      </c>
      <c r="L189" s="24">
        <v>0</v>
      </c>
      <c r="M189" s="24">
        <v>0</v>
      </c>
      <c r="N189" s="24">
        <v>0</v>
      </c>
      <c r="O189" s="24">
        <v>0</v>
      </c>
      <c r="P189" s="24">
        <v>0</v>
      </c>
      <c r="Q189" s="24">
        <v>0</v>
      </c>
      <c r="R189" s="24">
        <v>0</v>
      </c>
      <c r="S189" s="24">
        <v>6935</v>
      </c>
      <c r="T189" s="24">
        <v>0</v>
      </c>
      <c r="U189" s="24">
        <v>0</v>
      </c>
      <c r="V189" s="24">
        <v>6935</v>
      </c>
      <c r="W189" s="25">
        <v>16140</v>
      </c>
      <c r="X189" s="25">
        <v>0</v>
      </c>
      <c r="Y189" s="25">
        <v>1616</v>
      </c>
      <c r="Z189" s="25">
        <v>0</v>
      </c>
      <c r="AA189" s="25">
        <v>0</v>
      </c>
      <c r="AB189" s="25">
        <v>0</v>
      </c>
      <c r="AC189" s="25">
        <v>0</v>
      </c>
      <c r="AD189" s="25">
        <v>-1616</v>
      </c>
      <c r="AE189" s="25">
        <v>14524</v>
      </c>
      <c r="AF189" s="26">
        <v>15302</v>
      </c>
      <c r="AG189" s="26">
        <v>344</v>
      </c>
      <c r="AH189" s="26">
        <v>14000</v>
      </c>
      <c r="AI189" s="25">
        <v>14392</v>
      </c>
      <c r="AJ189" s="25">
        <v>217</v>
      </c>
      <c r="AK189" s="25">
        <v>7000</v>
      </c>
      <c r="AL189" s="26">
        <v>22066</v>
      </c>
      <c r="AM189" s="26">
        <v>28066</v>
      </c>
      <c r="AN189" s="26">
        <v>22066</v>
      </c>
      <c r="AO189" s="26">
        <v>28066</v>
      </c>
      <c r="AP189" s="22">
        <v>0</v>
      </c>
      <c r="AQ189" s="22">
        <v>0</v>
      </c>
      <c r="AR189" s="22">
        <v>0</v>
      </c>
      <c r="AS189" s="22">
        <v>0</v>
      </c>
      <c r="AT189" s="22">
        <v>0</v>
      </c>
      <c r="AU189" s="24">
        <v>0</v>
      </c>
      <c r="AV189" s="24">
        <v>0</v>
      </c>
      <c r="AW189" s="24">
        <v>0</v>
      </c>
    </row>
    <row r="190" spans="1:49" x14ac:dyDescent="0.2">
      <c r="A190" s="21" t="s">
        <v>20</v>
      </c>
      <c r="B190" s="12" t="s">
        <v>1161</v>
      </c>
      <c r="C190" s="21" t="s">
        <v>21</v>
      </c>
      <c r="D190" s="11" t="s">
        <v>887</v>
      </c>
      <c r="E190" s="22">
        <v>0</v>
      </c>
      <c r="F190" s="22">
        <v>0</v>
      </c>
      <c r="G190" s="22">
        <v>4933</v>
      </c>
      <c r="H190" s="107">
        <v>0</v>
      </c>
      <c r="I190" s="23">
        <v>1435</v>
      </c>
      <c r="J190" s="24">
        <v>1331</v>
      </c>
      <c r="K190" s="24">
        <v>0</v>
      </c>
      <c r="L190" s="24">
        <v>0</v>
      </c>
      <c r="M190" s="24">
        <v>0</v>
      </c>
      <c r="N190" s="24">
        <v>0</v>
      </c>
      <c r="O190" s="24">
        <v>0</v>
      </c>
      <c r="P190" s="24">
        <v>1435</v>
      </c>
      <c r="Q190" s="24">
        <v>0</v>
      </c>
      <c r="R190" s="24">
        <v>0</v>
      </c>
      <c r="S190" s="24">
        <v>52</v>
      </c>
      <c r="T190" s="24">
        <v>2115</v>
      </c>
      <c r="U190" s="24">
        <v>0</v>
      </c>
      <c r="V190" s="24">
        <v>4933</v>
      </c>
      <c r="W190" s="25">
        <v>59933</v>
      </c>
      <c r="X190" s="25">
        <v>2115</v>
      </c>
      <c r="Y190" s="25">
        <v>2688</v>
      </c>
      <c r="Z190" s="25">
        <v>0</v>
      </c>
      <c r="AA190" s="25">
        <v>0</v>
      </c>
      <c r="AB190" s="25">
        <v>0</v>
      </c>
      <c r="AC190" s="25">
        <v>0</v>
      </c>
      <c r="AD190" s="25">
        <v>-573</v>
      </c>
      <c r="AE190" s="25">
        <v>59360</v>
      </c>
      <c r="AF190" s="26">
        <v>31947</v>
      </c>
      <c r="AG190" s="26">
        <v>0</v>
      </c>
      <c r="AH190" s="26">
        <v>9650</v>
      </c>
      <c r="AI190" s="25">
        <v>29207</v>
      </c>
      <c r="AJ190" s="25">
        <v>0</v>
      </c>
      <c r="AK190" s="25">
        <v>3200</v>
      </c>
      <c r="AL190" s="26">
        <v>68141</v>
      </c>
      <c r="AM190" s="26">
        <v>70141</v>
      </c>
      <c r="AN190" s="26">
        <v>76804</v>
      </c>
      <c r="AO190" s="26">
        <v>78804</v>
      </c>
      <c r="AP190" s="22">
        <v>0</v>
      </c>
      <c r="AQ190" s="22">
        <v>0</v>
      </c>
      <c r="AR190" s="22">
        <v>0</v>
      </c>
      <c r="AS190" s="22">
        <v>0</v>
      </c>
      <c r="AT190" s="22">
        <v>0</v>
      </c>
      <c r="AU190" s="24">
        <v>0</v>
      </c>
      <c r="AV190" s="24">
        <v>0</v>
      </c>
      <c r="AW190" s="24">
        <v>0</v>
      </c>
    </row>
    <row r="191" spans="1:49" x14ac:dyDescent="0.2">
      <c r="A191" s="21" t="s">
        <v>507</v>
      </c>
      <c r="B191" s="12" t="s">
        <v>1162</v>
      </c>
      <c r="C191" s="21" t="s">
        <v>259</v>
      </c>
      <c r="D191" s="11" t="s">
        <v>884</v>
      </c>
      <c r="E191" s="22">
        <v>0</v>
      </c>
      <c r="F191" s="22">
        <v>0</v>
      </c>
      <c r="G191" s="22">
        <v>18188</v>
      </c>
      <c r="H191" s="107">
        <v>0</v>
      </c>
      <c r="I191" s="23">
        <v>1252</v>
      </c>
      <c r="J191" s="24">
        <v>0</v>
      </c>
      <c r="K191" s="24">
        <v>0</v>
      </c>
      <c r="L191" s="24">
        <v>1612</v>
      </c>
      <c r="M191" s="24">
        <v>1109</v>
      </c>
      <c r="N191" s="24">
        <v>0</v>
      </c>
      <c r="O191" s="24">
        <v>0</v>
      </c>
      <c r="P191" s="24">
        <v>1252</v>
      </c>
      <c r="Q191" s="24">
        <v>0</v>
      </c>
      <c r="R191" s="24">
        <v>0</v>
      </c>
      <c r="S191" s="24">
        <v>9362</v>
      </c>
      <c r="T191" s="24">
        <v>4853</v>
      </c>
      <c r="U191" s="24">
        <v>0</v>
      </c>
      <c r="V191" s="24">
        <v>18188</v>
      </c>
      <c r="W191" s="25">
        <v>35391</v>
      </c>
      <c r="X191" s="25">
        <v>4853</v>
      </c>
      <c r="Y191" s="25">
        <v>1453</v>
      </c>
      <c r="Z191" s="25">
        <v>0</v>
      </c>
      <c r="AA191" s="25">
        <v>0</v>
      </c>
      <c r="AB191" s="25">
        <v>0</v>
      </c>
      <c r="AC191" s="25">
        <v>0</v>
      </c>
      <c r="AD191" s="25">
        <v>3400</v>
      </c>
      <c r="AE191" s="25">
        <v>38791</v>
      </c>
      <c r="AF191" s="26">
        <v>13580</v>
      </c>
      <c r="AG191" s="26">
        <v>758</v>
      </c>
      <c r="AH191" s="26">
        <v>2818</v>
      </c>
      <c r="AI191" s="25">
        <v>16108</v>
      </c>
      <c r="AJ191" s="25">
        <v>745</v>
      </c>
      <c r="AK191" s="25">
        <v>5337</v>
      </c>
      <c r="AL191" s="26">
        <v>103000</v>
      </c>
      <c r="AM191" s="26">
        <v>108000</v>
      </c>
      <c r="AN191" s="26">
        <v>103000</v>
      </c>
      <c r="AO191" s="26">
        <v>108000</v>
      </c>
      <c r="AP191" s="22">
        <v>0</v>
      </c>
      <c r="AQ191" s="22">
        <v>0</v>
      </c>
      <c r="AR191" s="22">
        <v>0</v>
      </c>
      <c r="AS191" s="22">
        <v>0</v>
      </c>
      <c r="AT191" s="22">
        <v>0</v>
      </c>
      <c r="AU191" s="24">
        <v>0</v>
      </c>
      <c r="AV191" s="24">
        <v>48</v>
      </c>
      <c r="AW191" s="24">
        <v>1480</v>
      </c>
    </row>
    <row r="192" spans="1:49" x14ac:dyDescent="0.2">
      <c r="A192" s="21" t="s">
        <v>639</v>
      </c>
      <c r="B192" s="12" t="s">
        <v>1163</v>
      </c>
      <c r="C192" s="21" t="s">
        <v>260</v>
      </c>
      <c r="D192" s="11" t="s">
        <v>884</v>
      </c>
      <c r="E192" s="22">
        <v>0</v>
      </c>
      <c r="F192" s="22">
        <v>0</v>
      </c>
      <c r="G192" s="22">
        <v>3569</v>
      </c>
      <c r="H192" s="107">
        <v>0</v>
      </c>
      <c r="I192" s="23">
        <v>863</v>
      </c>
      <c r="J192" s="24">
        <v>833</v>
      </c>
      <c r="K192" s="24">
        <v>0</v>
      </c>
      <c r="L192" s="24">
        <v>160</v>
      </c>
      <c r="M192" s="24">
        <v>768</v>
      </c>
      <c r="N192" s="24">
        <v>453</v>
      </c>
      <c r="O192" s="24">
        <v>0</v>
      </c>
      <c r="P192" s="24">
        <v>70</v>
      </c>
      <c r="Q192" s="24">
        <v>0</v>
      </c>
      <c r="R192" s="24">
        <v>0</v>
      </c>
      <c r="S192" s="24">
        <v>1285</v>
      </c>
      <c r="T192" s="24">
        <v>0</v>
      </c>
      <c r="U192" s="24">
        <v>0</v>
      </c>
      <c r="V192" s="24">
        <v>3569</v>
      </c>
      <c r="W192" s="25">
        <v>10702</v>
      </c>
      <c r="X192" s="25">
        <v>0</v>
      </c>
      <c r="Y192" s="25">
        <v>518</v>
      </c>
      <c r="Z192" s="25">
        <v>0</v>
      </c>
      <c r="AA192" s="25">
        <v>0</v>
      </c>
      <c r="AB192" s="25">
        <v>0</v>
      </c>
      <c r="AC192" s="25">
        <v>0</v>
      </c>
      <c r="AD192" s="25">
        <v>-518</v>
      </c>
      <c r="AE192" s="25">
        <v>10184</v>
      </c>
      <c r="AF192" s="26">
        <v>9520</v>
      </c>
      <c r="AG192" s="26">
        <v>252</v>
      </c>
      <c r="AH192" s="26">
        <v>24685</v>
      </c>
      <c r="AI192" s="25">
        <v>9520</v>
      </c>
      <c r="AJ192" s="25">
        <v>151</v>
      </c>
      <c r="AK192" s="25">
        <v>24690</v>
      </c>
      <c r="AL192" s="26">
        <v>20000</v>
      </c>
      <c r="AM192" s="26">
        <v>35000</v>
      </c>
      <c r="AN192" s="26">
        <v>20000</v>
      </c>
      <c r="AO192" s="26">
        <v>35000</v>
      </c>
      <c r="AP192" s="22">
        <v>0</v>
      </c>
      <c r="AQ192" s="22">
        <v>0</v>
      </c>
      <c r="AR192" s="22">
        <v>0</v>
      </c>
      <c r="AS192" s="22">
        <v>0</v>
      </c>
      <c r="AT192" s="22">
        <v>0</v>
      </c>
      <c r="AU192" s="24">
        <v>0</v>
      </c>
      <c r="AV192" s="24">
        <v>132</v>
      </c>
      <c r="AW192" s="24">
        <v>0</v>
      </c>
    </row>
    <row r="193" spans="1:49" x14ac:dyDescent="0.2">
      <c r="A193" s="21" t="s">
        <v>726</v>
      </c>
      <c r="B193" s="12" t="s">
        <v>1164</v>
      </c>
      <c r="C193" s="21" t="s">
        <v>261</v>
      </c>
      <c r="D193" s="11" t="s">
        <v>884</v>
      </c>
      <c r="E193" s="22">
        <v>0</v>
      </c>
      <c r="F193" s="22">
        <v>0</v>
      </c>
      <c r="G193" s="22">
        <v>29550</v>
      </c>
      <c r="H193" s="107">
        <v>10062</v>
      </c>
      <c r="I193" s="23">
        <v>5362</v>
      </c>
      <c r="J193" s="24">
        <v>436</v>
      </c>
      <c r="K193" s="24">
        <v>0</v>
      </c>
      <c r="L193" s="24">
        <v>126</v>
      </c>
      <c r="M193" s="24">
        <v>3103</v>
      </c>
      <c r="N193" s="24">
        <v>0</v>
      </c>
      <c r="O193" s="24">
        <v>0</v>
      </c>
      <c r="P193" s="24">
        <v>2537</v>
      </c>
      <c r="Q193" s="24">
        <v>0</v>
      </c>
      <c r="R193" s="24">
        <v>9406</v>
      </c>
      <c r="S193" s="24">
        <v>113</v>
      </c>
      <c r="T193" s="24">
        <v>13829</v>
      </c>
      <c r="U193" s="24">
        <v>0</v>
      </c>
      <c r="V193" s="24">
        <v>29550</v>
      </c>
      <c r="W193" s="25">
        <v>160905</v>
      </c>
      <c r="X193" s="25">
        <v>13829</v>
      </c>
      <c r="Y193" s="25">
        <v>178</v>
      </c>
      <c r="Z193" s="25">
        <v>4376</v>
      </c>
      <c r="AA193" s="25">
        <v>0</v>
      </c>
      <c r="AB193" s="25">
        <v>0</v>
      </c>
      <c r="AC193" s="25">
        <v>0</v>
      </c>
      <c r="AD193" s="25">
        <v>9275</v>
      </c>
      <c r="AE193" s="25">
        <v>170180</v>
      </c>
      <c r="AF193" s="26">
        <v>131139</v>
      </c>
      <c r="AG193" s="26">
        <v>0</v>
      </c>
      <c r="AH193" s="26">
        <v>32375</v>
      </c>
      <c r="AI193" s="25">
        <v>127922</v>
      </c>
      <c r="AJ193" s="25">
        <v>0</v>
      </c>
      <c r="AK193" s="25">
        <v>33710</v>
      </c>
      <c r="AL193" s="26">
        <v>185000</v>
      </c>
      <c r="AM193" s="26">
        <v>190000</v>
      </c>
      <c r="AN193" s="26">
        <v>190000</v>
      </c>
      <c r="AO193" s="26">
        <v>195000</v>
      </c>
      <c r="AP193" s="22">
        <v>0</v>
      </c>
      <c r="AQ193" s="22">
        <v>0</v>
      </c>
      <c r="AR193" s="22">
        <v>0</v>
      </c>
      <c r="AS193" s="22">
        <v>0</v>
      </c>
      <c r="AT193" s="22">
        <v>0</v>
      </c>
      <c r="AU193" s="24">
        <v>0</v>
      </c>
      <c r="AV193" s="24">
        <v>14</v>
      </c>
      <c r="AW193" s="24">
        <v>0</v>
      </c>
    </row>
    <row r="194" spans="1:49" x14ac:dyDescent="0.2">
      <c r="A194" s="21" t="s">
        <v>618</v>
      </c>
      <c r="B194" s="12" t="s">
        <v>1165</v>
      </c>
      <c r="C194" s="21" t="s">
        <v>262</v>
      </c>
      <c r="D194" s="11" t="s">
        <v>882</v>
      </c>
      <c r="E194" s="22">
        <v>0</v>
      </c>
      <c r="F194" s="22">
        <v>0</v>
      </c>
      <c r="G194" s="22">
        <v>23038</v>
      </c>
      <c r="H194" s="107">
        <v>0</v>
      </c>
      <c r="I194" s="23">
        <v>2292</v>
      </c>
      <c r="J194" s="24">
        <v>6380</v>
      </c>
      <c r="K194" s="24">
        <v>0</v>
      </c>
      <c r="L194" s="24">
        <v>1139</v>
      </c>
      <c r="M194" s="24">
        <v>0</v>
      </c>
      <c r="N194" s="24">
        <v>0</v>
      </c>
      <c r="O194" s="24">
        <v>0</v>
      </c>
      <c r="P194" s="24">
        <v>5372</v>
      </c>
      <c r="Q194" s="24">
        <v>0</v>
      </c>
      <c r="R194" s="24">
        <v>0</v>
      </c>
      <c r="S194" s="24">
        <v>1442</v>
      </c>
      <c r="T194" s="24">
        <v>5279</v>
      </c>
      <c r="U194" s="24">
        <v>3426</v>
      </c>
      <c r="V194" s="24">
        <v>23038</v>
      </c>
      <c r="W194" s="25">
        <v>275208</v>
      </c>
      <c r="X194" s="25">
        <v>25277</v>
      </c>
      <c r="Y194" s="25">
        <v>34</v>
      </c>
      <c r="Z194" s="25">
        <v>0</v>
      </c>
      <c r="AA194" s="25">
        <v>0</v>
      </c>
      <c r="AB194" s="25">
        <v>0</v>
      </c>
      <c r="AC194" s="25">
        <v>0</v>
      </c>
      <c r="AD194" s="25">
        <v>25243</v>
      </c>
      <c r="AE194" s="25">
        <v>300451</v>
      </c>
      <c r="AF194" s="26">
        <v>159819</v>
      </c>
      <c r="AG194" s="26">
        <v>77140</v>
      </c>
      <c r="AH194" s="26">
        <v>23</v>
      </c>
      <c r="AI194" s="25">
        <v>137288</v>
      </c>
      <c r="AJ194" s="25">
        <v>85750</v>
      </c>
      <c r="AK194" s="25">
        <v>0</v>
      </c>
      <c r="AL194" s="26">
        <v>245000</v>
      </c>
      <c r="AM194" s="26">
        <v>273000</v>
      </c>
      <c r="AN194" s="26">
        <v>245000</v>
      </c>
      <c r="AO194" s="26">
        <v>311000</v>
      </c>
      <c r="AP194" s="22">
        <v>0</v>
      </c>
      <c r="AQ194" s="22">
        <v>0</v>
      </c>
      <c r="AR194" s="22">
        <v>0</v>
      </c>
      <c r="AS194" s="22">
        <v>0</v>
      </c>
      <c r="AT194" s="22">
        <v>0</v>
      </c>
      <c r="AU194" s="24">
        <v>0</v>
      </c>
      <c r="AV194" s="24">
        <v>74</v>
      </c>
      <c r="AW194" s="24">
        <v>0</v>
      </c>
    </row>
    <row r="195" spans="1:49" x14ac:dyDescent="0.2">
      <c r="A195" s="21" t="s">
        <v>758</v>
      </c>
      <c r="B195" s="12" t="s">
        <v>1166</v>
      </c>
      <c r="C195" s="21" t="s">
        <v>263</v>
      </c>
      <c r="D195" s="11" t="s">
        <v>882</v>
      </c>
      <c r="E195" s="22" t="s">
        <v>1490</v>
      </c>
      <c r="F195" s="22" t="s">
        <v>1490</v>
      </c>
      <c r="G195" s="22" t="s">
        <v>1490</v>
      </c>
      <c r="H195" s="107" t="s">
        <v>1490</v>
      </c>
      <c r="I195" s="23" t="s">
        <v>1490</v>
      </c>
      <c r="J195" s="24" t="s">
        <v>1490</v>
      </c>
      <c r="K195" s="24" t="s">
        <v>1490</v>
      </c>
      <c r="L195" s="24" t="s">
        <v>1490</v>
      </c>
      <c r="M195" s="24" t="s">
        <v>1490</v>
      </c>
      <c r="N195" s="24" t="s">
        <v>1490</v>
      </c>
      <c r="O195" s="24" t="s">
        <v>1490</v>
      </c>
      <c r="P195" s="24" t="s">
        <v>1490</v>
      </c>
      <c r="Q195" s="24" t="s">
        <v>1490</v>
      </c>
      <c r="R195" s="24" t="s">
        <v>1490</v>
      </c>
      <c r="S195" s="24" t="s">
        <v>1490</v>
      </c>
      <c r="T195" s="24" t="s">
        <v>1490</v>
      </c>
      <c r="U195" s="24" t="s">
        <v>1490</v>
      </c>
      <c r="V195" s="24" t="s">
        <v>1490</v>
      </c>
      <c r="W195" s="25" t="s">
        <v>1490</v>
      </c>
      <c r="X195" s="25" t="s">
        <v>1490</v>
      </c>
      <c r="Y195" s="25" t="s">
        <v>1490</v>
      </c>
      <c r="Z195" s="25" t="s">
        <v>1490</v>
      </c>
      <c r="AA195" s="25" t="s">
        <v>1490</v>
      </c>
      <c r="AB195" s="25" t="s">
        <v>1490</v>
      </c>
      <c r="AC195" s="25" t="s">
        <v>1490</v>
      </c>
      <c r="AD195" s="25" t="s">
        <v>1490</v>
      </c>
      <c r="AE195" s="25" t="s">
        <v>1490</v>
      </c>
      <c r="AF195" s="26" t="s">
        <v>1490</v>
      </c>
      <c r="AG195" s="26" t="s">
        <v>1490</v>
      </c>
      <c r="AH195" s="26" t="s">
        <v>1490</v>
      </c>
      <c r="AI195" s="25" t="s">
        <v>1490</v>
      </c>
      <c r="AJ195" s="25" t="s">
        <v>1490</v>
      </c>
      <c r="AK195" s="25" t="s">
        <v>1490</v>
      </c>
      <c r="AL195" s="26" t="s">
        <v>1490</v>
      </c>
      <c r="AM195" s="26" t="s">
        <v>1490</v>
      </c>
      <c r="AN195" s="26" t="s">
        <v>1490</v>
      </c>
      <c r="AO195" s="26" t="s">
        <v>1490</v>
      </c>
      <c r="AP195" s="22" t="s">
        <v>1490</v>
      </c>
      <c r="AQ195" s="22" t="s">
        <v>1490</v>
      </c>
      <c r="AR195" s="22" t="s">
        <v>1490</v>
      </c>
      <c r="AS195" s="22" t="s">
        <v>1490</v>
      </c>
      <c r="AT195" s="22" t="s">
        <v>1490</v>
      </c>
      <c r="AU195" s="24" t="s">
        <v>1490</v>
      </c>
      <c r="AV195" s="24" t="s">
        <v>1490</v>
      </c>
      <c r="AW195" s="24" t="s">
        <v>1490</v>
      </c>
    </row>
    <row r="196" spans="1:49" x14ac:dyDescent="0.2">
      <c r="A196" s="21" t="s">
        <v>800</v>
      </c>
      <c r="B196" s="12" t="s">
        <v>1167</v>
      </c>
      <c r="C196" s="21" t="s">
        <v>264</v>
      </c>
      <c r="D196" s="11" t="s">
        <v>886</v>
      </c>
      <c r="E196" s="22">
        <v>0</v>
      </c>
      <c r="F196" s="22">
        <v>0</v>
      </c>
      <c r="G196" s="22">
        <v>112563</v>
      </c>
      <c r="H196" s="107">
        <v>77185</v>
      </c>
      <c r="I196" s="23">
        <v>35699</v>
      </c>
      <c r="J196" s="24">
        <v>15265</v>
      </c>
      <c r="K196" s="24">
        <v>0</v>
      </c>
      <c r="L196" s="24">
        <v>11817</v>
      </c>
      <c r="M196" s="24">
        <v>0</v>
      </c>
      <c r="N196" s="24">
        <v>0</v>
      </c>
      <c r="O196" s="24">
        <v>1740</v>
      </c>
      <c r="P196" s="24">
        <v>30293</v>
      </c>
      <c r="Q196" s="24">
        <v>0</v>
      </c>
      <c r="R196" s="24">
        <v>42276</v>
      </c>
      <c r="S196" s="24">
        <v>10314</v>
      </c>
      <c r="T196" s="24">
        <v>858</v>
      </c>
      <c r="U196" s="24">
        <v>0</v>
      </c>
      <c r="V196" s="24">
        <v>112563</v>
      </c>
      <c r="W196" s="25">
        <v>716710</v>
      </c>
      <c r="X196" s="25">
        <v>858</v>
      </c>
      <c r="Y196" s="25">
        <v>4084</v>
      </c>
      <c r="Z196" s="25">
        <v>0</v>
      </c>
      <c r="AA196" s="25">
        <v>0</v>
      </c>
      <c r="AB196" s="25">
        <v>9668</v>
      </c>
      <c r="AC196" s="25">
        <v>0</v>
      </c>
      <c r="AD196" s="25">
        <v>-12894</v>
      </c>
      <c r="AE196" s="25">
        <v>703816</v>
      </c>
      <c r="AF196" s="26">
        <v>295430</v>
      </c>
      <c r="AG196" s="26">
        <v>154318</v>
      </c>
      <c r="AH196" s="26">
        <v>85268</v>
      </c>
      <c r="AI196" s="25">
        <v>305968</v>
      </c>
      <c r="AJ196" s="25">
        <v>145482</v>
      </c>
      <c r="AK196" s="25">
        <v>102163</v>
      </c>
      <c r="AL196" s="26">
        <v>569000</v>
      </c>
      <c r="AM196" s="26">
        <v>619000</v>
      </c>
      <c r="AN196" s="26">
        <v>569000</v>
      </c>
      <c r="AO196" s="26">
        <v>619000</v>
      </c>
      <c r="AP196" s="22">
        <v>0</v>
      </c>
      <c r="AQ196" s="22">
        <v>0</v>
      </c>
      <c r="AR196" s="22">
        <v>0</v>
      </c>
      <c r="AS196" s="22">
        <v>0</v>
      </c>
      <c r="AT196" s="22">
        <v>0</v>
      </c>
      <c r="AU196" s="24">
        <v>4307</v>
      </c>
      <c r="AV196" s="24">
        <v>2251</v>
      </c>
      <c r="AW196" s="24">
        <v>4925</v>
      </c>
    </row>
    <row r="197" spans="1:49" x14ac:dyDescent="0.2">
      <c r="A197" s="21" t="s">
        <v>801</v>
      </c>
      <c r="B197" s="12" t="s">
        <v>1168</v>
      </c>
      <c r="C197" s="21" t="s">
        <v>1432</v>
      </c>
      <c r="D197" s="11" t="s">
        <v>886</v>
      </c>
      <c r="E197" s="22">
        <v>0</v>
      </c>
      <c r="F197" s="22">
        <v>0</v>
      </c>
      <c r="G197" s="22">
        <v>121188</v>
      </c>
      <c r="H197" s="107">
        <v>16947</v>
      </c>
      <c r="I197" s="23">
        <v>31227</v>
      </c>
      <c r="J197" s="24">
        <v>4679</v>
      </c>
      <c r="K197" s="24">
        <v>0</v>
      </c>
      <c r="L197" s="24">
        <v>18916</v>
      </c>
      <c r="M197" s="24">
        <v>0</v>
      </c>
      <c r="N197" s="24">
        <v>0</v>
      </c>
      <c r="O197" s="24">
        <v>2357</v>
      </c>
      <c r="P197" s="24">
        <v>9600</v>
      </c>
      <c r="Q197" s="24">
        <v>0</v>
      </c>
      <c r="R197" s="24">
        <v>16326</v>
      </c>
      <c r="S197" s="24">
        <v>69310</v>
      </c>
      <c r="T197" s="24">
        <v>0</v>
      </c>
      <c r="U197" s="24">
        <v>0</v>
      </c>
      <c r="V197" s="24">
        <v>121188</v>
      </c>
      <c r="W197" s="25">
        <v>241137</v>
      </c>
      <c r="X197" s="25">
        <v>0</v>
      </c>
      <c r="Y197" s="25">
        <v>906</v>
      </c>
      <c r="Z197" s="25">
        <v>0</v>
      </c>
      <c r="AA197" s="25">
        <v>0</v>
      </c>
      <c r="AB197" s="25">
        <v>33</v>
      </c>
      <c r="AC197" s="25">
        <v>0</v>
      </c>
      <c r="AD197" s="25">
        <v>-939</v>
      </c>
      <c r="AE197" s="25">
        <v>240198</v>
      </c>
      <c r="AF197" s="26">
        <v>141374</v>
      </c>
      <c r="AG197" s="26">
        <v>0</v>
      </c>
      <c r="AH197" s="26">
        <v>283336</v>
      </c>
      <c r="AI197" s="25">
        <v>133865</v>
      </c>
      <c r="AJ197" s="25">
        <v>0</v>
      </c>
      <c r="AK197" s="25">
        <v>247278</v>
      </c>
      <c r="AL197" s="26">
        <v>335000</v>
      </c>
      <c r="AM197" s="26">
        <v>337600</v>
      </c>
      <c r="AN197" s="26">
        <v>335000</v>
      </c>
      <c r="AO197" s="26">
        <v>337600</v>
      </c>
      <c r="AP197" s="22">
        <v>0</v>
      </c>
      <c r="AQ197" s="22">
        <v>0</v>
      </c>
      <c r="AR197" s="22">
        <v>0</v>
      </c>
      <c r="AS197" s="22">
        <v>0</v>
      </c>
      <c r="AT197" s="22">
        <v>0</v>
      </c>
      <c r="AU197" s="24">
        <v>5010</v>
      </c>
      <c r="AV197" s="24">
        <v>13840</v>
      </c>
      <c r="AW197" s="24">
        <v>0</v>
      </c>
    </row>
    <row r="198" spans="1:49" x14ac:dyDescent="0.2">
      <c r="A198" s="21" t="s">
        <v>620</v>
      </c>
      <c r="B198" s="12" t="s">
        <v>1169</v>
      </c>
      <c r="C198" s="21" t="s">
        <v>265</v>
      </c>
      <c r="D198" s="11" t="s">
        <v>883</v>
      </c>
      <c r="E198" s="22">
        <v>0</v>
      </c>
      <c r="F198" s="22">
        <v>0</v>
      </c>
      <c r="G198" s="22">
        <v>208647</v>
      </c>
      <c r="H198" s="107">
        <v>0</v>
      </c>
      <c r="I198" s="23">
        <v>17927</v>
      </c>
      <c r="J198" s="24">
        <v>108594</v>
      </c>
      <c r="K198" s="24">
        <v>0</v>
      </c>
      <c r="L198" s="24">
        <v>11980</v>
      </c>
      <c r="M198" s="24">
        <v>3820</v>
      </c>
      <c r="N198" s="24">
        <v>0</v>
      </c>
      <c r="O198" s="24">
        <v>0</v>
      </c>
      <c r="P198" s="24">
        <v>29588</v>
      </c>
      <c r="Q198" s="24">
        <v>0</v>
      </c>
      <c r="R198" s="24">
        <v>0</v>
      </c>
      <c r="S198" s="24">
        <v>12535</v>
      </c>
      <c r="T198" s="24">
        <v>42130</v>
      </c>
      <c r="U198" s="24">
        <v>0</v>
      </c>
      <c r="V198" s="24">
        <v>208647</v>
      </c>
      <c r="W198" s="25">
        <v>1348259</v>
      </c>
      <c r="X198" s="25">
        <v>78100</v>
      </c>
      <c r="Y198" s="25">
        <v>62032</v>
      </c>
      <c r="Z198" s="25">
        <v>0</v>
      </c>
      <c r="AA198" s="25">
        <v>0</v>
      </c>
      <c r="AB198" s="25">
        <v>0</v>
      </c>
      <c r="AC198" s="25">
        <v>0</v>
      </c>
      <c r="AD198" s="25">
        <v>16068</v>
      </c>
      <c r="AE198" s="25">
        <v>1364327</v>
      </c>
      <c r="AF198" s="26">
        <v>979580</v>
      </c>
      <c r="AG198" s="26">
        <v>248000</v>
      </c>
      <c r="AH198" s="26">
        <v>303188</v>
      </c>
      <c r="AI198" s="25">
        <v>965502</v>
      </c>
      <c r="AJ198" s="25">
        <v>245000</v>
      </c>
      <c r="AK198" s="25">
        <v>294374</v>
      </c>
      <c r="AL198" s="26">
        <v>1263000</v>
      </c>
      <c r="AM198" s="26">
        <v>1303000</v>
      </c>
      <c r="AN198" s="26">
        <v>1260000</v>
      </c>
      <c r="AO198" s="26">
        <v>1300000</v>
      </c>
      <c r="AP198" s="22">
        <v>0</v>
      </c>
      <c r="AQ198" s="22">
        <v>0</v>
      </c>
      <c r="AR198" s="22">
        <v>0</v>
      </c>
      <c r="AS198" s="22">
        <v>0</v>
      </c>
      <c r="AT198" s="22">
        <v>0</v>
      </c>
      <c r="AU198" s="24">
        <v>0</v>
      </c>
      <c r="AV198" s="24">
        <v>11980</v>
      </c>
      <c r="AW198" s="24">
        <v>0</v>
      </c>
    </row>
    <row r="199" spans="1:49" x14ac:dyDescent="0.2">
      <c r="A199" s="21" t="s">
        <v>844</v>
      </c>
      <c r="B199" s="12" t="s">
        <v>1170</v>
      </c>
      <c r="C199" s="21" t="s">
        <v>266</v>
      </c>
      <c r="D199" s="11" t="s">
        <v>887</v>
      </c>
      <c r="E199" s="22">
        <v>0</v>
      </c>
      <c r="F199" s="22">
        <v>0</v>
      </c>
      <c r="G199" s="22">
        <v>5627</v>
      </c>
      <c r="H199" s="107">
        <v>0</v>
      </c>
      <c r="I199" s="23">
        <v>0</v>
      </c>
      <c r="J199" s="24">
        <v>0</v>
      </c>
      <c r="K199" s="24">
        <v>0</v>
      </c>
      <c r="L199" s="24">
        <v>0</v>
      </c>
      <c r="M199" s="24">
        <v>0</v>
      </c>
      <c r="N199" s="24">
        <v>0</v>
      </c>
      <c r="O199" s="24">
        <v>0</v>
      </c>
      <c r="P199" s="24">
        <v>0</v>
      </c>
      <c r="Q199" s="24">
        <v>0</v>
      </c>
      <c r="R199" s="24">
        <v>0</v>
      </c>
      <c r="S199" s="24">
        <v>5627</v>
      </c>
      <c r="T199" s="24">
        <v>0</v>
      </c>
      <c r="U199" s="24">
        <v>0</v>
      </c>
      <c r="V199" s="24">
        <v>5627</v>
      </c>
      <c r="W199" s="25">
        <v>7643</v>
      </c>
      <c r="X199" s="25">
        <v>0</v>
      </c>
      <c r="Y199" s="25">
        <v>969</v>
      </c>
      <c r="Z199" s="25">
        <v>0</v>
      </c>
      <c r="AA199" s="25">
        <v>0</v>
      </c>
      <c r="AB199" s="25">
        <v>0</v>
      </c>
      <c r="AC199" s="25">
        <v>0</v>
      </c>
      <c r="AD199" s="25">
        <v>-969</v>
      </c>
      <c r="AE199" s="25">
        <v>6674</v>
      </c>
      <c r="AF199" s="26">
        <v>3335</v>
      </c>
      <c r="AG199" s="26">
        <v>0</v>
      </c>
      <c r="AH199" s="26">
        <v>38973</v>
      </c>
      <c r="AI199" s="25">
        <v>3335</v>
      </c>
      <c r="AJ199" s="25">
        <v>0</v>
      </c>
      <c r="AK199" s="25">
        <v>39708</v>
      </c>
      <c r="AL199" s="26">
        <v>13500</v>
      </c>
      <c r="AM199" s="26">
        <v>17500</v>
      </c>
      <c r="AN199" s="26">
        <v>11000</v>
      </c>
      <c r="AO199" s="26">
        <v>14000</v>
      </c>
      <c r="AP199" s="22">
        <v>0</v>
      </c>
      <c r="AQ199" s="22">
        <v>0</v>
      </c>
      <c r="AR199" s="22">
        <v>0</v>
      </c>
      <c r="AS199" s="22">
        <v>0</v>
      </c>
      <c r="AT199" s="22">
        <v>0</v>
      </c>
      <c r="AU199" s="24">
        <v>0</v>
      </c>
      <c r="AV199" s="24">
        <v>0</v>
      </c>
      <c r="AW199" s="24">
        <v>0</v>
      </c>
    </row>
    <row r="200" spans="1:49" x14ac:dyDescent="0.2">
      <c r="A200" s="21" t="s">
        <v>22</v>
      </c>
      <c r="B200" s="12" t="s">
        <v>1171</v>
      </c>
      <c r="C200" s="21" t="s">
        <v>23</v>
      </c>
      <c r="D200" s="11" t="s">
        <v>887</v>
      </c>
      <c r="E200" s="22">
        <v>0</v>
      </c>
      <c r="F200" s="22">
        <v>0</v>
      </c>
      <c r="G200" s="22">
        <v>9519</v>
      </c>
      <c r="H200" s="107">
        <v>0</v>
      </c>
      <c r="I200" s="23">
        <v>2169</v>
      </c>
      <c r="J200" s="24">
        <v>1386</v>
      </c>
      <c r="K200" s="24">
        <v>0</v>
      </c>
      <c r="L200" s="24">
        <v>0</v>
      </c>
      <c r="M200" s="24">
        <v>0</v>
      </c>
      <c r="N200" s="24">
        <v>0</v>
      </c>
      <c r="O200" s="24">
        <v>0</v>
      </c>
      <c r="P200" s="24">
        <v>8133</v>
      </c>
      <c r="Q200" s="24">
        <v>0</v>
      </c>
      <c r="R200" s="24">
        <v>0</v>
      </c>
      <c r="S200" s="24">
        <v>0</v>
      </c>
      <c r="T200" s="24">
        <v>0</v>
      </c>
      <c r="U200" s="24">
        <v>0</v>
      </c>
      <c r="V200" s="24">
        <v>9519</v>
      </c>
      <c r="W200" s="25">
        <v>44061</v>
      </c>
      <c r="X200" s="25">
        <v>0</v>
      </c>
      <c r="Y200" s="25">
        <v>1367</v>
      </c>
      <c r="Z200" s="25">
        <v>0</v>
      </c>
      <c r="AA200" s="25">
        <v>0</v>
      </c>
      <c r="AB200" s="25">
        <v>0</v>
      </c>
      <c r="AC200" s="25">
        <v>0</v>
      </c>
      <c r="AD200" s="25">
        <v>-1367</v>
      </c>
      <c r="AE200" s="25">
        <v>42694</v>
      </c>
      <c r="AF200" s="26">
        <v>0</v>
      </c>
      <c r="AG200" s="26">
        <v>0</v>
      </c>
      <c r="AH200" s="26">
        <v>76215</v>
      </c>
      <c r="AI200" s="25">
        <v>0</v>
      </c>
      <c r="AJ200" s="25">
        <v>0</v>
      </c>
      <c r="AK200" s="25">
        <v>53506</v>
      </c>
      <c r="AL200" s="26">
        <v>0</v>
      </c>
      <c r="AM200" s="26">
        <v>0</v>
      </c>
      <c r="AN200" s="26">
        <v>0</v>
      </c>
      <c r="AO200" s="26">
        <v>0</v>
      </c>
      <c r="AP200" s="22">
        <v>0</v>
      </c>
      <c r="AQ200" s="22">
        <v>0</v>
      </c>
      <c r="AR200" s="22">
        <v>0</v>
      </c>
      <c r="AS200" s="22">
        <v>0</v>
      </c>
      <c r="AT200" s="22">
        <v>0</v>
      </c>
      <c r="AU200" s="24">
        <v>0</v>
      </c>
      <c r="AV200" s="24">
        <v>0</v>
      </c>
      <c r="AW200" s="24">
        <v>0</v>
      </c>
    </row>
    <row r="201" spans="1:49" x14ac:dyDescent="0.2">
      <c r="A201" s="21" t="s">
        <v>687</v>
      </c>
      <c r="B201" s="12" t="s">
        <v>1172</v>
      </c>
      <c r="C201" s="21" t="s">
        <v>267</v>
      </c>
      <c r="D201" s="11" t="s">
        <v>884</v>
      </c>
      <c r="E201" s="22">
        <v>0</v>
      </c>
      <c r="F201" s="22">
        <v>0</v>
      </c>
      <c r="G201" s="22">
        <v>6093</v>
      </c>
      <c r="H201" s="107">
        <v>4494</v>
      </c>
      <c r="I201" s="23">
        <v>1579</v>
      </c>
      <c r="J201" s="24">
        <v>531</v>
      </c>
      <c r="K201" s="24">
        <v>0</v>
      </c>
      <c r="L201" s="24">
        <v>88</v>
      </c>
      <c r="M201" s="24">
        <v>0</v>
      </c>
      <c r="N201" s="24">
        <v>0</v>
      </c>
      <c r="O201" s="24">
        <v>0</v>
      </c>
      <c r="P201" s="24">
        <v>743</v>
      </c>
      <c r="Q201" s="24">
        <v>0</v>
      </c>
      <c r="R201" s="24">
        <v>3896</v>
      </c>
      <c r="S201" s="24">
        <v>0</v>
      </c>
      <c r="T201" s="24">
        <v>91</v>
      </c>
      <c r="U201" s="24">
        <v>744</v>
      </c>
      <c r="V201" s="24">
        <v>6093</v>
      </c>
      <c r="W201" s="25">
        <v>83163</v>
      </c>
      <c r="X201" s="25">
        <v>91</v>
      </c>
      <c r="Y201" s="25">
        <v>894</v>
      </c>
      <c r="Z201" s="25">
        <v>3500</v>
      </c>
      <c r="AA201" s="25">
        <v>0</v>
      </c>
      <c r="AB201" s="25">
        <v>0</v>
      </c>
      <c r="AC201" s="25">
        <v>0</v>
      </c>
      <c r="AD201" s="25">
        <v>-4303</v>
      </c>
      <c r="AE201" s="25">
        <v>78860</v>
      </c>
      <c r="AF201" s="26">
        <v>65490</v>
      </c>
      <c r="AG201" s="26">
        <v>1998</v>
      </c>
      <c r="AH201" s="26">
        <v>16360</v>
      </c>
      <c r="AI201" s="25">
        <v>61435</v>
      </c>
      <c r="AJ201" s="25">
        <v>4124</v>
      </c>
      <c r="AK201" s="25">
        <v>18701</v>
      </c>
      <c r="AL201" s="26">
        <v>90000</v>
      </c>
      <c r="AM201" s="26">
        <v>95000</v>
      </c>
      <c r="AN201" s="26">
        <v>88000</v>
      </c>
      <c r="AO201" s="26">
        <v>93000</v>
      </c>
      <c r="AP201" s="22">
        <v>0</v>
      </c>
      <c r="AQ201" s="22">
        <v>0</v>
      </c>
      <c r="AR201" s="22">
        <v>0</v>
      </c>
      <c r="AS201" s="22">
        <v>0</v>
      </c>
      <c r="AT201" s="22">
        <v>0</v>
      </c>
      <c r="AU201" s="24">
        <v>0</v>
      </c>
      <c r="AV201" s="24">
        <v>0</v>
      </c>
      <c r="AW201" s="24">
        <v>0</v>
      </c>
    </row>
    <row r="202" spans="1:49" x14ac:dyDescent="0.2">
      <c r="A202" s="21" t="s">
        <v>670</v>
      </c>
      <c r="B202" s="12" t="s">
        <v>1173</v>
      </c>
      <c r="C202" s="21" t="s">
        <v>268</v>
      </c>
      <c r="D202" s="11" t="s">
        <v>884</v>
      </c>
      <c r="E202" s="22">
        <v>0</v>
      </c>
      <c r="F202" s="22">
        <v>0</v>
      </c>
      <c r="G202" s="22">
        <v>19658</v>
      </c>
      <c r="H202" s="107">
        <v>0</v>
      </c>
      <c r="I202" s="23">
        <v>4685</v>
      </c>
      <c r="J202" s="24">
        <v>1248</v>
      </c>
      <c r="K202" s="24">
        <v>0</v>
      </c>
      <c r="L202" s="24">
        <v>1608</v>
      </c>
      <c r="M202" s="24">
        <v>0</v>
      </c>
      <c r="N202" s="24">
        <v>275</v>
      </c>
      <c r="O202" s="24">
        <v>0</v>
      </c>
      <c r="P202" s="24">
        <v>3049</v>
      </c>
      <c r="Q202" s="24">
        <v>0</v>
      </c>
      <c r="R202" s="24">
        <v>0</v>
      </c>
      <c r="S202" s="24">
        <v>5262</v>
      </c>
      <c r="T202" s="24">
        <v>8176</v>
      </c>
      <c r="U202" s="24">
        <v>40</v>
      </c>
      <c r="V202" s="24">
        <v>19658</v>
      </c>
      <c r="W202" s="25">
        <v>17987</v>
      </c>
      <c r="X202" s="25">
        <v>8176</v>
      </c>
      <c r="Y202" s="25">
        <v>320</v>
      </c>
      <c r="Z202" s="25">
        <v>925</v>
      </c>
      <c r="AA202" s="25">
        <v>0</v>
      </c>
      <c r="AB202" s="25">
        <v>0</v>
      </c>
      <c r="AC202" s="25">
        <v>0</v>
      </c>
      <c r="AD202" s="25">
        <v>6931</v>
      </c>
      <c r="AE202" s="25">
        <v>24918</v>
      </c>
      <c r="AF202" s="26">
        <v>17200</v>
      </c>
      <c r="AG202" s="26">
        <v>0</v>
      </c>
      <c r="AH202" s="26">
        <v>28845</v>
      </c>
      <c r="AI202" s="25">
        <v>20999</v>
      </c>
      <c r="AJ202" s="25">
        <v>0</v>
      </c>
      <c r="AK202" s="25">
        <v>29000</v>
      </c>
      <c r="AL202" s="26">
        <v>30000</v>
      </c>
      <c r="AM202" s="26">
        <v>35000</v>
      </c>
      <c r="AN202" s="26">
        <v>30000</v>
      </c>
      <c r="AO202" s="26">
        <v>35000</v>
      </c>
      <c r="AP202" s="22">
        <v>0</v>
      </c>
      <c r="AQ202" s="22">
        <v>0</v>
      </c>
      <c r="AR202" s="22">
        <v>0</v>
      </c>
      <c r="AS202" s="22">
        <v>0</v>
      </c>
      <c r="AT202" s="22">
        <v>0</v>
      </c>
      <c r="AU202" s="24">
        <v>0</v>
      </c>
      <c r="AV202" s="24">
        <v>39</v>
      </c>
      <c r="AW202" s="24">
        <v>0</v>
      </c>
    </row>
    <row r="203" spans="1:49" x14ac:dyDescent="0.2">
      <c r="A203" s="21" t="s">
        <v>615</v>
      </c>
      <c r="B203" s="12" t="s">
        <v>1174</v>
      </c>
      <c r="C203" s="21" t="s">
        <v>269</v>
      </c>
      <c r="D203" s="11" t="s">
        <v>882</v>
      </c>
      <c r="E203" s="22">
        <v>1299</v>
      </c>
      <c r="F203" s="22">
        <v>0</v>
      </c>
      <c r="G203" s="22">
        <v>150511</v>
      </c>
      <c r="H203" s="107">
        <v>39700</v>
      </c>
      <c r="I203" s="23">
        <v>12771</v>
      </c>
      <c r="J203" s="24">
        <v>59588</v>
      </c>
      <c r="K203" s="24">
        <v>2</v>
      </c>
      <c r="L203" s="24">
        <v>3565</v>
      </c>
      <c r="M203" s="24">
        <v>12892</v>
      </c>
      <c r="N203" s="24">
        <v>0</v>
      </c>
      <c r="O203" s="24">
        <v>0</v>
      </c>
      <c r="P203" s="24">
        <v>1844</v>
      </c>
      <c r="Q203" s="24">
        <v>0</v>
      </c>
      <c r="R203" s="24">
        <v>28927</v>
      </c>
      <c r="S203" s="24">
        <v>260</v>
      </c>
      <c r="T203" s="24">
        <v>43433</v>
      </c>
      <c r="U203" s="24">
        <v>0</v>
      </c>
      <c r="V203" s="24">
        <v>150511</v>
      </c>
      <c r="W203" s="25">
        <v>699739</v>
      </c>
      <c r="X203" s="25">
        <v>57902</v>
      </c>
      <c r="Y203" s="25">
        <v>3693</v>
      </c>
      <c r="Z203" s="25">
        <v>19484</v>
      </c>
      <c r="AA203" s="25">
        <v>0</v>
      </c>
      <c r="AB203" s="25">
        <v>0</v>
      </c>
      <c r="AC203" s="25">
        <v>0</v>
      </c>
      <c r="AD203" s="25">
        <v>34725</v>
      </c>
      <c r="AE203" s="25">
        <v>734464</v>
      </c>
      <c r="AF203" s="26">
        <v>561068</v>
      </c>
      <c r="AG203" s="26">
        <v>116356</v>
      </c>
      <c r="AH203" s="26">
        <v>121331</v>
      </c>
      <c r="AI203" s="25">
        <v>594904</v>
      </c>
      <c r="AJ203" s="25">
        <v>127132</v>
      </c>
      <c r="AK203" s="25">
        <v>103274</v>
      </c>
      <c r="AL203" s="26">
        <v>677424</v>
      </c>
      <c r="AM203" s="26">
        <v>724000</v>
      </c>
      <c r="AN203" s="26">
        <v>722036</v>
      </c>
      <c r="AO203" s="26">
        <v>800000</v>
      </c>
      <c r="AP203" s="22">
        <v>0</v>
      </c>
      <c r="AQ203" s="22">
        <v>0</v>
      </c>
      <c r="AR203" s="22">
        <v>0</v>
      </c>
      <c r="AS203" s="22">
        <v>1299</v>
      </c>
      <c r="AT203" s="22">
        <v>1299</v>
      </c>
      <c r="AU203" s="24">
        <v>0</v>
      </c>
      <c r="AV203" s="24">
        <v>705</v>
      </c>
      <c r="AW203" s="24">
        <v>0</v>
      </c>
    </row>
    <row r="204" spans="1:49" x14ac:dyDescent="0.2">
      <c r="A204" s="21" t="s">
        <v>821</v>
      </c>
      <c r="B204" s="12" t="s">
        <v>1175</v>
      </c>
      <c r="C204" s="21" t="s">
        <v>270</v>
      </c>
      <c r="D204" s="11" t="s">
        <v>886</v>
      </c>
      <c r="E204" s="22">
        <v>0</v>
      </c>
      <c r="F204" s="22">
        <v>0</v>
      </c>
      <c r="G204" s="22">
        <v>35735</v>
      </c>
      <c r="H204" s="107">
        <v>11477</v>
      </c>
      <c r="I204" s="23">
        <v>6140</v>
      </c>
      <c r="J204" s="24">
        <v>7495</v>
      </c>
      <c r="K204" s="24">
        <v>0</v>
      </c>
      <c r="L204" s="24">
        <v>1007</v>
      </c>
      <c r="M204" s="24">
        <v>8</v>
      </c>
      <c r="N204" s="24">
        <v>0</v>
      </c>
      <c r="O204" s="24">
        <v>6829</v>
      </c>
      <c r="P204" s="24">
        <v>1819</v>
      </c>
      <c r="Q204" s="24">
        <v>358</v>
      </c>
      <c r="R204" s="24">
        <v>8514</v>
      </c>
      <c r="S204" s="24">
        <v>372</v>
      </c>
      <c r="T204" s="24">
        <v>9333</v>
      </c>
      <c r="U204" s="24">
        <v>0</v>
      </c>
      <c r="V204" s="24">
        <v>35735</v>
      </c>
      <c r="W204" s="25">
        <v>269288</v>
      </c>
      <c r="X204" s="25">
        <v>9333</v>
      </c>
      <c r="Y204" s="25">
        <v>7294</v>
      </c>
      <c r="Z204" s="25">
        <v>52</v>
      </c>
      <c r="AA204" s="25">
        <v>0</v>
      </c>
      <c r="AB204" s="25">
        <v>0</v>
      </c>
      <c r="AC204" s="25">
        <v>0</v>
      </c>
      <c r="AD204" s="25">
        <v>1987</v>
      </c>
      <c r="AE204" s="25">
        <v>271275</v>
      </c>
      <c r="AF204" s="26">
        <v>238748</v>
      </c>
      <c r="AG204" s="26">
        <v>115</v>
      </c>
      <c r="AH204" s="26">
        <v>21627</v>
      </c>
      <c r="AI204" s="25">
        <v>242697</v>
      </c>
      <c r="AJ204" s="25">
        <v>63</v>
      </c>
      <c r="AK204" s="25">
        <v>35803</v>
      </c>
      <c r="AL204" s="26">
        <v>298000</v>
      </c>
      <c r="AM204" s="26">
        <v>308000</v>
      </c>
      <c r="AN204" s="26">
        <v>305000</v>
      </c>
      <c r="AO204" s="26">
        <v>315000</v>
      </c>
      <c r="AP204" s="22">
        <v>0</v>
      </c>
      <c r="AQ204" s="22">
        <v>0</v>
      </c>
      <c r="AR204" s="22">
        <v>0</v>
      </c>
      <c r="AS204" s="22">
        <v>0</v>
      </c>
      <c r="AT204" s="22">
        <v>0</v>
      </c>
      <c r="AU204" s="24">
        <v>0</v>
      </c>
      <c r="AV204" s="24">
        <v>180</v>
      </c>
      <c r="AW204" s="24">
        <v>0</v>
      </c>
    </row>
    <row r="205" spans="1:49" x14ac:dyDescent="0.2">
      <c r="A205" s="21" t="s">
        <v>792</v>
      </c>
      <c r="B205" s="12" t="s">
        <v>1176</v>
      </c>
      <c r="C205" s="21" t="s">
        <v>271</v>
      </c>
      <c r="D205" s="11" t="s">
        <v>885</v>
      </c>
      <c r="E205" s="22">
        <v>5400</v>
      </c>
      <c r="F205" s="22">
        <v>0</v>
      </c>
      <c r="G205" s="22">
        <v>69266</v>
      </c>
      <c r="H205" s="107">
        <v>16210</v>
      </c>
      <c r="I205" s="23">
        <v>13333</v>
      </c>
      <c r="J205" s="24">
        <v>17537</v>
      </c>
      <c r="K205" s="24">
        <v>24</v>
      </c>
      <c r="L205" s="24">
        <v>452</v>
      </c>
      <c r="M205" s="24">
        <v>7916</v>
      </c>
      <c r="N205" s="24">
        <v>0</v>
      </c>
      <c r="O205" s="24">
        <v>0</v>
      </c>
      <c r="P205" s="24">
        <v>10457</v>
      </c>
      <c r="Q205" s="24">
        <v>4823</v>
      </c>
      <c r="R205" s="24">
        <v>10965</v>
      </c>
      <c r="S205" s="24">
        <v>0</v>
      </c>
      <c r="T205" s="24">
        <v>17092</v>
      </c>
      <c r="U205" s="24">
        <v>0</v>
      </c>
      <c r="V205" s="24">
        <v>69266</v>
      </c>
      <c r="W205" s="25">
        <v>720740</v>
      </c>
      <c r="X205" s="25">
        <v>17280</v>
      </c>
      <c r="Y205" s="25">
        <v>17490</v>
      </c>
      <c r="Z205" s="25">
        <v>0</v>
      </c>
      <c r="AA205" s="25">
        <v>6259</v>
      </c>
      <c r="AB205" s="25">
        <v>2948</v>
      </c>
      <c r="AC205" s="25">
        <v>0</v>
      </c>
      <c r="AD205" s="25">
        <v>-9417</v>
      </c>
      <c r="AE205" s="25">
        <v>711323</v>
      </c>
      <c r="AF205" s="26">
        <v>424418</v>
      </c>
      <c r="AG205" s="26">
        <v>121360</v>
      </c>
      <c r="AH205" s="26">
        <v>38342</v>
      </c>
      <c r="AI205" s="25">
        <v>438207</v>
      </c>
      <c r="AJ205" s="25">
        <v>116553</v>
      </c>
      <c r="AK205" s="25">
        <v>31251</v>
      </c>
      <c r="AL205" s="26">
        <v>626600</v>
      </c>
      <c r="AM205" s="26">
        <v>676000</v>
      </c>
      <c r="AN205" s="26">
        <v>626600</v>
      </c>
      <c r="AO205" s="26">
        <v>676000</v>
      </c>
      <c r="AP205" s="22">
        <v>2685</v>
      </c>
      <c r="AQ205" s="22">
        <v>2715</v>
      </c>
      <c r="AR205" s="22">
        <v>0</v>
      </c>
      <c r="AS205" s="22">
        <v>0</v>
      </c>
      <c r="AT205" s="22">
        <v>5400</v>
      </c>
      <c r="AU205" s="24">
        <v>0</v>
      </c>
      <c r="AV205" s="24">
        <v>334</v>
      </c>
      <c r="AW205" s="24">
        <v>0</v>
      </c>
    </row>
    <row r="206" spans="1:49" x14ac:dyDescent="0.2">
      <c r="A206" s="21" t="s">
        <v>769</v>
      </c>
      <c r="B206" s="12" t="s">
        <v>1177</v>
      </c>
      <c r="C206" s="21" t="s">
        <v>272</v>
      </c>
      <c r="D206" s="11" t="s">
        <v>885</v>
      </c>
      <c r="E206" s="22">
        <v>0</v>
      </c>
      <c r="F206" s="22">
        <v>0</v>
      </c>
      <c r="G206" s="22">
        <v>17825</v>
      </c>
      <c r="H206" s="107">
        <v>0</v>
      </c>
      <c r="I206" s="23">
        <v>1531</v>
      </c>
      <c r="J206" s="24">
        <v>10279</v>
      </c>
      <c r="K206" s="24">
        <v>0</v>
      </c>
      <c r="L206" s="24">
        <v>173</v>
      </c>
      <c r="M206" s="24">
        <v>357</v>
      </c>
      <c r="N206" s="24">
        <v>0</v>
      </c>
      <c r="O206" s="24">
        <v>0</v>
      </c>
      <c r="P206" s="24">
        <v>3465</v>
      </c>
      <c r="Q206" s="24">
        <v>491</v>
      </c>
      <c r="R206" s="24">
        <v>0</v>
      </c>
      <c r="S206" s="24">
        <v>1862</v>
      </c>
      <c r="T206" s="24">
        <v>1198</v>
      </c>
      <c r="U206" s="24">
        <v>0</v>
      </c>
      <c r="V206" s="24">
        <v>17825</v>
      </c>
      <c r="W206" s="25">
        <v>283759</v>
      </c>
      <c r="X206" s="25">
        <v>1198</v>
      </c>
      <c r="Y206" s="25">
        <v>5299</v>
      </c>
      <c r="Z206" s="25">
        <v>0</v>
      </c>
      <c r="AA206" s="25">
        <v>0</v>
      </c>
      <c r="AB206" s="25">
        <v>0</v>
      </c>
      <c r="AC206" s="25">
        <v>0</v>
      </c>
      <c r="AD206" s="25">
        <v>-4101</v>
      </c>
      <c r="AE206" s="25">
        <v>279658</v>
      </c>
      <c r="AF206" s="26">
        <v>118581</v>
      </c>
      <c r="AG206" s="26">
        <v>143984</v>
      </c>
      <c r="AH206" s="26">
        <v>63560</v>
      </c>
      <c r="AI206" s="25">
        <v>118576</v>
      </c>
      <c r="AJ206" s="25">
        <v>139400</v>
      </c>
      <c r="AK206" s="25">
        <v>69737</v>
      </c>
      <c r="AL206" s="26">
        <v>310000</v>
      </c>
      <c r="AM206" s="26">
        <v>330000</v>
      </c>
      <c r="AN206" s="26">
        <v>310000</v>
      </c>
      <c r="AO206" s="26">
        <v>330000</v>
      </c>
      <c r="AP206" s="22">
        <v>0</v>
      </c>
      <c r="AQ206" s="22">
        <v>0</v>
      </c>
      <c r="AR206" s="22">
        <v>0</v>
      </c>
      <c r="AS206" s="22">
        <v>0</v>
      </c>
      <c r="AT206" s="22">
        <v>0</v>
      </c>
      <c r="AU206" s="24">
        <v>0</v>
      </c>
      <c r="AV206" s="24">
        <v>0</v>
      </c>
      <c r="AW206" s="24">
        <v>0</v>
      </c>
    </row>
    <row r="207" spans="1:49" x14ac:dyDescent="0.2">
      <c r="A207" s="21" t="s">
        <v>867</v>
      </c>
      <c r="B207" s="12" t="s">
        <v>1433</v>
      </c>
      <c r="C207" s="21" t="s">
        <v>273</v>
      </c>
      <c r="D207" s="11" t="s">
        <v>887</v>
      </c>
      <c r="E207" s="22">
        <v>0</v>
      </c>
      <c r="F207" s="22">
        <v>0</v>
      </c>
      <c r="G207" s="22">
        <v>881</v>
      </c>
      <c r="H207" s="107">
        <v>0</v>
      </c>
      <c r="I207" s="23">
        <v>1963</v>
      </c>
      <c r="J207" s="24">
        <v>0</v>
      </c>
      <c r="K207" s="24">
        <v>0</v>
      </c>
      <c r="L207" s="24">
        <v>81</v>
      </c>
      <c r="M207" s="24">
        <v>143</v>
      </c>
      <c r="N207" s="24">
        <v>0</v>
      </c>
      <c r="O207" s="24">
        <v>0</v>
      </c>
      <c r="P207" s="24">
        <v>636</v>
      </c>
      <c r="Q207" s="24">
        <v>0</v>
      </c>
      <c r="R207" s="24">
        <v>0</v>
      </c>
      <c r="S207" s="24">
        <v>21</v>
      </c>
      <c r="T207" s="24">
        <v>0</v>
      </c>
      <c r="U207" s="24">
        <v>0</v>
      </c>
      <c r="V207" s="24">
        <v>881</v>
      </c>
      <c r="W207" s="25">
        <v>0</v>
      </c>
      <c r="X207" s="25">
        <v>0</v>
      </c>
      <c r="Y207" s="25">
        <v>0</v>
      </c>
      <c r="Z207" s="25">
        <v>0</v>
      </c>
      <c r="AA207" s="25">
        <v>0</v>
      </c>
      <c r="AB207" s="25">
        <v>0</v>
      </c>
      <c r="AC207" s="25">
        <v>0</v>
      </c>
      <c r="AD207" s="25">
        <v>0</v>
      </c>
      <c r="AE207" s="25">
        <v>0</v>
      </c>
      <c r="AF207" s="26">
        <v>0</v>
      </c>
      <c r="AG207" s="26">
        <v>0</v>
      </c>
      <c r="AH207" s="26">
        <v>2832</v>
      </c>
      <c r="AI207" s="25">
        <v>0</v>
      </c>
      <c r="AJ207" s="25">
        <v>0</v>
      </c>
      <c r="AK207" s="25">
        <v>4612</v>
      </c>
      <c r="AL207" s="26">
        <v>0</v>
      </c>
      <c r="AM207" s="26">
        <v>0</v>
      </c>
      <c r="AN207" s="26">
        <v>0</v>
      </c>
      <c r="AO207" s="26">
        <v>0</v>
      </c>
      <c r="AP207" s="22">
        <v>0</v>
      </c>
      <c r="AQ207" s="22">
        <v>0</v>
      </c>
      <c r="AR207" s="22">
        <v>0</v>
      </c>
      <c r="AS207" s="22">
        <v>0</v>
      </c>
      <c r="AT207" s="22">
        <v>0</v>
      </c>
      <c r="AU207" s="24">
        <v>0</v>
      </c>
      <c r="AV207" s="24">
        <v>0</v>
      </c>
      <c r="AW207" s="24">
        <v>0</v>
      </c>
    </row>
    <row r="208" spans="1:49" x14ac:dyDescent="0.2">
      <c r="A208" s="21" t="s">
        <v>802</v>
      </c>
      <c r="B208" s="12" t="s">
        <v>1178</v>
      </c>
      <c r="C208" s="21" t="s">
        <v>274</v>
      </c>
      <c r="D208" s="11" t="s">
        <v>886</v>
      </c>
      <c r="E208" s="22">
        <v>0</v>
      </c>
      <c r="F208" s="22">
        <v>0</v>
      </c>
      <c r="G208" s="22">
        <v>218842</v>
      </c>
      <c r="H208" s="107">
        <v>120578</v>
      </c>
      <c r="I208" s="23">
        <v>20078</v>
      </c>
      <c r="J208" s="24">
        <v>23919</v>
      </c>
      <c r="K208" s="24">
        <v>0</v>
      </c>
      <c r="L208" s="24">
        <v>6248</v>
      </c>
      <c r="M208" s="24">
        <v>764</v>
      </c>
      <c r="N208" s="24">
        <v>265</v>
      </c>
      <c r="O208" s="24">
        <v>192</v>
      </c>
      <c r="P208" s="24">
        <v>10681</v>
      </c>
      <c r="Q208" s="24">
        <v>13948</v>
      </c>
      <c r="R208" s="24">
        <v>27882</v>
      </c>
      <c r="S208" s="24">
        <v>4221</v>
      </c>
      <c r="T208" s="24">
        <v>130722</v>
      </c>
      <c r="U208" s="24">
        <v>0</v>
      </c>
      <c r="V208" s="24">
        <v>218842</v>
      </c>
      <c r="W208" s="25">
        <v>630676</v>
      </c>
      <c r="X208" s="25">
        <v>130722</v>
      </c>
      <c r="Y208" s="25">
        <v>2319</v>
      </c>
      <c r="Z208" s="25">
        <v>18440</v>
      </c>
      <c r="AA208" s="25">
        <v>0</v>
      </c>
      <c r="AB208" s="25">
        <v>7307</v>
      </c>
      <c r="AC208" s="25">
        <v>0</v>
      </c>
      <c r="AD208" s="25">
        <v>102656</v>
      </c>
      <c r="AE208" s="25">
        <v>733332</v>
      </c>
      <c r="AF208" s="26">
        <v>412717</v>
      </c>
      <c r="AG208" s="26">
        <v>119393</v>
      </c>
      <c r="AH208" s="26">
        <v>235555</v>
      </c>
      <c r="AI208" s="25">
        <v>412717</v>
      </c>
      <c r="AJ208" s="25">
        <v>110715</v>
      </c>
      <c r="AK208" s="25">
        <v>125610</v>
      </c>
      <c r="AL208" s="26">
        <v>560000</v>
      </c>
      <c r="AM208" s="26">
        <v>600000</v>
      </c>
      <c r="AN208" s="26">
        <v>612000</v>
      </c>
      <c r="AO208" s="26">
        <v>762000</v>
      </c>
      <c r="AP208" s="22">
        <v>0</v>
      </c>
      <c r="AQ208" s="22">
        <v>0</v>
      </c>
      <c r="AR208" s="22">
        <v>0</v>
      </c>
      <c r="AS208" s="22">
        <v>0</v>
      </c>
      <c r="AT208" s="22">
        <v>0</v>
      </c>
      <c r="AU208" s="24">
        <v>790</v>
      </c>
      <c r="AV208" s="24">
        <v>5458</v>
      </c>
      <c r="AW208" s="24">
        <v>0</v>
      </c>
    </row>
    <row r="209" spans="1:49" x14ac:dyDescent="0.2">
      <c r="A209" s="21" t="s">
        <v>635</v>
      </c>
      <c r="B209" s="12" t="s">
        <v>1179</v>
      </c>
      <c r="C209" s="21" t="s">
        <v>275</v>
      </c>
      <c r="D209" s="11" t="s">
        <v>883</v>
      </c>
      <c r="E209" s="22">
        <v>0</v>
      </c>
      <c r="F209" s="22">
        <v>0</v>
      </c>
      <c r="G209" s="22">
        <v>144654</v>
      </c>
      <c r="H209" s="107">
        <v>0</v>
      </c>
      <c r="I209" s="23">
        <v>9629</v>
      </c>
      <c r="J209" s="24">
        <v>94134</v>
      </c>
      <c r="K209" s="24">
        <v>0</v>
      </c>
      <c r="L209" s="24">
        <v>1059</v>
      </c>
      <c r="M209" s="24">
        <v>81</v>
      </c>
      <c r="N209" s="24">
        <v>0</v>
      </c>
      <c r="O209" s="24">
        <v>0</v>
      </c>
      <c r="P209" s="24">
        <v>3600</v>
      </c>
      <c r="Q209" s="24">
        <v>0</v>
      </c>
      <c r="R209" s="24">
        <v>0</v>
      </c>
      <c r="S209" s="24">
        <v>0</v>
      </c>
      <c r="T209" s="24">
        <v>45780</v>
      </c>
      <c r="U209" s="24">
        <v>0</v>
      </c>
      <c r="V209" s="24">
        <v>144654</v>
      </c>
      <c r="W209" s="25">
        <v>978400</v>
      </c>
      <c r="X209" s="25">
        <v>45780</v>
      </c>
      <c r="Y209" s="25">
        <v>25364</v>
      </c>
      <c r="Z209" s="25">
        <v>0</v>
      </c>
      <c r="AA209" s="25">
        <v>0</v>
      </c>
      <c r="AB209" s="25">
        <v>0</v>
      </c>
      <c r="AC209" s="25">
        <v>0</v>
      </c>
      <c r="AD209" s="25">
        <v>20416</v>
      </c>
      <c r="AE209" s="25">
        <v>998816</v>
      </c>
      <c r="AF209" s="26">
        <v>974000</v>
      </c>
      <c r="AG209" s="26">
        <v>167745</v>
      </c>
      <c r="AH209" s="26">
        <v>577500</v>
      </c>
      <c r="AI209" s="25">
        <v>1039700</v>
      </c>
      <c r="AJ209" s="25">
        <v>162427</v>
      </c>
      <c r="AK209" s="25">
        <v>574500</v>
      </c>
      <c r="AL209" s="26">
        <v>1370000</v>
      </c>
      <c r="AM209" s="26">
        <v>1450000</v>
      </c>
      <c r="AN209" s="26">
        <v>1220000</v>
      </c>
      <c r="AO209" s="26">
        <v>1300000</v>
      </c>
      <c r="AP209" s="22">
        <v>0</v>
      </c>
      <c r="AQ209" s="22">
        <v>0</v>
      </c>
      <c r="AR209" s="22">
        <v>0</v>
      </c>
      <c r="AS209" s="22">
        <v>0</v>
      </c>
      <c r="AT209" s="22">
        <v>0</v>
      </c>
      <c r="AU209" s="24">
        <v>0</v>
      </c>
      <c r="AV209" s="24">
        <v>1059</v>
      </c>
      <c r="AW209" s="24">
        <v>0</v>
      </c>
    </row>
    <row r="210" spans="1:49" x14ac:dyDescent="0.2">
      <c r="A210" s="21" t="s">
        <v>845</v>
      </c>
      <c r="B210" s="12" t="s">
        <v>1180</v>
      </c>
      <c r="C210" s="21" t="s">
        <v>276</v>
      </c>
      <c r="D210" s="11" t="s">
        <v>887</v>
      </c>
      <c r="E210" s="22">
        <v>0</v>
      </c>
      <c r="F210" s="22">
        <v>0</v>
      </c>
      <c r="G210" s="22">
        <v>3508</v>
      </c>
      <c r="H210" s="107">
        <v>0</v>
      </c>
      <c r="I210" s="23">
        <v>0</v>
      </c>
      <c r="J210" s="24">
        <v>1974</v>
      </c>
      <c r="K210" s="24">
        <v>0</v>
      </c>
      <c r="L210" s="24">
        <v>0</v>
      </c>
      <c r="M210" s="24">
        <v>0</v>
      </c>
      <c r="N210" s="24">
        <v>0</v>
      </c>
      <c r="O210" s="24">
        <v>0</v>
      </c>
      <c r="P210" s="24">
        <v>0</v>
      </c>
      <c r="Q210" s="24">
        <v>0</v>
      </c>
      <c r="R210" s="24">
        <v>0</v>
      </c>
      <c r="S210" s="24">
        <v>1534</v>
      </c>
      <c r="T210" s="24">
        <v>0</v>
      </c>
      <c r="U210" s="24">
        <v>0</v>
      </c>
      <c r="V210" s="24">
        <v>3508</v>
      </c>
      <c r="W210" s="25">
        <v>15237</v>
      </c>
      <c r="X210" s="25">
        <v>0</v>
      </c>
      <c r="Y210" s="25">
        <v>331</v>
      </c>
      <c r="Z210" s="25">
        <v>0</v>
      </c>
      <c r="AA210" s="25">
        <v>0</v>
      </c>
      <c r="AB210" s="25">
        <v>0</v>
      </c>
      <c r="AC210" s="25">
        <v>0</v>
      </c>
      <c r="AD210" s="25">
        <v>-331</v>
      </c>
      <c r="AE210" s="25">
        <v>14906</v>
      </c>
      <c r="AF210" s="26">
        <v>5764</v>
      </c>
      <c r="AG210" s="26">
        <v>14959</v>
      </c>
      <c r="AH210" s="26">
        <v>38562</v>
      </c>
      <c r="AI210" s="25">
        <v>5514</v>
      </c>
      <c r="AJ210" s="25">
        <v>14651</v>
      </c>
      <c r="AK210" s="25">
        <v>39061</v>
      </c>
      <c r="AL210" s="26">
        <v>22500</v>
      </c>
      <c r="AM210" s="26">
        <v>23500</v>
      </c>
      <c r="AN210" s="26">
        <v>21700</v>
      </c>
      <c r="AO210" s="26">
        <v>23200</v>
      </c>
      <c r="AP210" s="22">
        <v>0</v>
      </c>
      <c r="AQ210" s="22">
        <v>0</v>
      </c>
      <c r="AR210" s="22">
        <v>0</v>
      </c>
      <c r="AS210" s="22">
        <v>0</v>
      </c>
      <c r="AT210" s="22">
        <v>0</v>
      </c>
      <c r="AU210" s="24">
        <v>0</v>
      </c>
      <c r="AV210" s="24">
        <v>0</v>
      </c>
      <c r="AW210" s="24">
        <v>0</v>
      </c>
    </row>
    <row r="211" spans="1:49" x14ac:dyDescent="0.2">
      <c r="A211" s="21" t="s">
        <v>24</v>
      </c>
      <c r="B211" s="12" t="s">
        <v>1181</v>
      </c>
      <c r="C211" s="21" t="s">
        <v>25</v>
      </c>
      <c r="D211" s="11" t="s">
        <v>887</v>
      </c>
      <c r="E211" s="22">
        <v>0</v>
      </c>
      <c r="F211" s="22">
        <v>0</v>
      </c>
      <c r="G211" s="22">
        <v>22598</v>
      </c>
      <c r="H211" s="107">
        <v>0</v>
      </c>
      <c r="I211" s="23">
        <v>3211</v>
      </c>
      <c r="J211" s="24">
        <v>1641</v>
      </c>
      <c r="K211" s="24">
        <v>0</v>
      </c>
      <c r="L211" s="24">
        <v>0</v>
      </c>
      <c r="M211" s="24">
        <v>0</v>
      </c>
      <c r="N211" s="24">
        <v>0</v>
      </c>
      <c r="O211" s="24">
        <v>0</v>
      </c>
      <c r="P211" s="24">
        <v>8585</v>
      </c>
      <c r="Q211" s="24">
        <v>0</v>
      </c>
      <c r="R211" s="24">
        <v>0</v>
      </c>
      <c r="S211" s="24">
        <v>7074</v>
      </c>
      <c r="T211" s="24">
        <v>5298</v>
      </c>
      <c r="U211" s="24">
        <v>0</v>
      </c>
      <c r="V211" s="24">
        <v>22598</v>
      </c>
      <c r="W211" s="25">
        <v>36179</v>
      </c>
      <c r="X211" s="25">
        <v>5298</v>
      </c>
      <c r="Y211" s="25">
        <v>1255</v>
      </c>
      <c r="Z211" s="25">
        <v>0</v>
      </c>
      <c r="AA211" s="25">
        <v>0</v>
      </c>
      <c r="AB211" s="25">
        <v>0</v>
      </c>
      <c r="AC211" s="25">
        <v>0</v>
      </c>
      <c r="AD211" s="25">
        <v>4043</v>
      </c>
      <c r="AE211" s="25">
        <v>40222</v>
      </c>
      <c r="AF211" s="26">
        <v>18654</v>
      </c>
      <c r="AG211" s="26">
        <v>0</v>
      </c>
      <c r="AH211" s="26">
        <v>40820</v>
      </c>
      <c r="AI211" s="25">
        <v>18154</v>
      </c>
      <c r="AJ211" s="25">
        <v>0</v>
      </c>
      <c r="AK211" s="25">
        <v>21729</v>
      </c>
      <c r="AL211" s="26">
        <v>43000</v>
      </c>
      <c r="AM211" s="26">
        <v>46000</v>
      </c>
      <c r="AN211" s="26">
        <v>37000</v>
      </c>
      <c r="AO211" s="26">
        <v>40000</v>
      </c>
      <c r="AP211" s="22">
        <v>0</v>
      </c>
      <c r="AQ211" s="22">
        <v>0</v>
      </c>
      <c r="AR211" s="22">
        <v>0</v>
      </c>
      <c r="AS211" s="22">
        <v>0</v>
      </c>
      <c r="AT211" s="22">
        <v>0</v>
      </c>
      <c r="AU211" s="24">
        <v>0</v>
      </c>
      <c r="AV211" s="24">
        <v>0</v>
      </c>
      <c r="AW211" s="24">
        <v>0</v>
      </c>
    </row>
    <row r="212" spans="1:49" x14ac:dyDescent="0.2">
      <c r="A212" s="21" t="s">
        <v>640</v>
      </c>
      <c r="B212" s="12" t="s">
        <v>1182</v>
      </c>
      <c r="C212" s="21" t="s">
        <v>277</v>
      </c>
      <c r="D212" s="11" t="s">
        <v>884</v>
      </c>
      <c r="E212" s="22">
        <v>0</v>
      </c>
      <c r="F212" s="22">
        <v>0</v>
      </c>
      <c r="G212" s="22">
        <v>16709</v>
      </c>
      <c r="H212" s="107">
        <v>4076</v>
      </c>
      <c r="I212" s="23">
        <v>1633</v>
      </c>
      <c r="J212" s="24">
        <v>1040</v>
      </c>
      <c r="K212" s="24">
        <v>68</v>
      </c>
      <c r="L212" s="24">
        <v>56</v>
      </c>
      <c r="M212" s="24">
        <v>3133</v>
      </c>
      <c r="N212" s="24">
        <v>230</v>
      </c>
      <c r="O212" s="24">
        <v>0</v>
      </c>
      <c r="P212" s="24">
        <v>849</v>
      </c>
      <c r="Q212" s="24">
        <v>156</v>
      </c>
      <c r="R212" s="24">
        <v>3450</v>
      </c>
      <c r="S212" s="24">
        <v>1273</v>
      </c>
      <c r="T212" s="24">
        <v>6454</v>
      </c>
      <c r="U212" s="24">
        <v>0</v>
      </c>
      <c r="V212" s="24">
        <v>16709</v>
      </c>
      <c r="W212" s="25">
        <v>77892</v>
      </c>
      <c r="X212" s="25">
        <v>6454</v>
      </c>
      <c r="Y212" s="25">
        <v>1208</v>
      </c>
      <c r="Z212" s="25">
        <v>1066</v>
      </c>
      <c r="AA212" s="25">
        <v>0</v>
      </c>
      <c r="AB212" s="25">
        <v>0</v>
      </c>
      <c r="AC212" s="25">
        <v>0</v>
      </c>
      <c r="AD212" s="25">
        <v>4180</v>
      </c>
      <c r="AE212" s="25">
        <v>82072</v>
      </c>
      <c r="AF212" s="26">
        <v>65250</v>
      </c>
      <c r="AG212" s="26">
        <v>212</v>
      </c>
      <c r="AH212" s="26">
        <v>39247</v>
      </c>
      <c r="AI212" s="25">
        <v>64208</v>
      </c>
      <c r="AJ212" s="25">
        <v>224</v>
      </c>
      <c r="AK212" s="25">
        <v>30281</v>
      </c>
      <c r="AL212" s="26">
        <v>83530</v>
      </c>
      <c r="AM212" s="26">
        <v>100000</v>
      </c>
      <c r="AN212" s="26">
        <v>83530</v>
      </c>
      <c r="AO212" s="26">
        <v>100000</v>
      </c>
      <c r="AP212" s="22">
        <v>0</v>
      </c>
      <c r="AQ212" s="22">
        <v>0</v>
      </c>
      <c r="AR212" s="22">
        <v>0</v>
      </c>
      <c r="AS212" s="22">
        <v>0</v>
      </c>
      <c r="AT212" s="22">
        <v>0</v>
      </c>
      <c r="AU212" s="24">
        <v>90</v>
      </c>
      <c r="AV212" s="24">
        <v>574</v>
      </c>
      <c r="AW212" s="24">
        <v>0</v>
      </c>
    </row>
    <row r="213" spans="1:49" x14ac:dyDescent="0.2">
      <c r="A213" s="21" t="s">
        <v>874</v>
      </c>
      <c r="B213" s="12">
        <v>0</v>
      </c>
      <c r="C213" s="21" t="s">
        <v>278</v>
      </c>
      <c r="D213" s="11" t="s">
        <v>887</v>
      </c>
      <c r="E213" s="22">
        <v>0</v>
      </c>
      <c r="F213" s="22">
        <v>0</v>
      </c>
      <c r="G213" s="22">
        <v>2685</v>
      </c>
      <c r="H213" s="107">
        <v>0</v>
      </c>
      <c r="I213" s="23">
        <v>0</v>
      </c>
      <c r="J213" s="24">
        <v>0</v>
      </c>
      <c r="K213" s="24">
        <v>0</v>
      </c>
      <c r="L213" s="24">
        <v>0</v>
      </c>
      <c r="M213" s="24">
        <v>372</v>
      </c>
      <c r="N213" s="24">
        <v>0</v>
      </c>
      <c r="O213" s="24">
        <v>0</v>
      </c>
      <c r="P213" s="24">
        <v>0</v>
      </c>
      <c r="Q213" s="24">
        <v>0</v>
      </c>
      <c r="R213" s="24">
        <v>0</v>
      </c>
      <c r="S213" s="24">
        <v>2313</v>
      </c>
      <c r="T213" s="24">
        <v>0</v>
      </c>
      <c r="U213" s="24">
        <v>0</v>
      </c>
      <c r="V213" s="24">
        <v>2685</v>
      </c>
      <c r="W213" s="25">
        <v>14322</v>
      </c>
      <c r="X213" s="25">
        <v>0</v>
      </c>
      <c r="Y213" s="25">
        <v>573</v>
      </c>
      <c r="Z213" s="25">
        <v>0</v>
      </c>
      <c r="AA213" s="25">
        <v>0</v>
      </c>
      <c r="AB213" s="25">
        <v>0</v>
      </c>
      <c r="AC213" s="25">
        <v>0</v>
      </c>
      <c r="AD213" s="25">
        <v>-573</v>
      </c>
      <c r="AE213" s="25">
        <v>13749</v>
      </c>
      <c r="AF213" s="26">
        <v>0</v>
      </c>
      <c r="AG213" s="26">
        <v>0</v>
      </c>
      <c r="AH213" s="26">
        <v>15878</v>
      </c>
      <c r="AI213" s="25">
        <v>0</v>
      </c>
      <c r="AJ213" s="25">
        <v>0</v>
      </c>
      <c r="AK213" s="25">
        <v>13598</v>
      </c>
      <c r="AL213" s="26">
        <v>2000</v>
      </c>
      <c r="AM213" s="26">
        <v>5000</v>
      </c>
      <c r="AN213" s="26">
        <v>2000</v>
      </c>
      <c r="AO213" s="26">
        <v>5000</v>
      </c>
      <c r="AP213" s="22">
        <v>0</v>
      </c>
      <c r="AQ213" s="22">
        <v>0</v>
      </c>
      <c r="AR213" s="22">
        <v>0</v>
      </c>
      <c r="AS213" s="22">
        <v>0</v>
      </c>
      <c r="AT213" s="22">
        <v>0</v>
      </c>
      <c r="AU213" s="24">
        <v>0</v>
      </c>
      <c r="AV213" s="24">
        <v>0</v>
      </c>
      <c r="AW213" s="24">
        <v>0</v>
      </c>
    </row>
    <row r="214" spans="1:49" x14ac:dyDescent="0.2">
      <c r="A214" s="21" t="s">
        <v>793</v>
      </c>
      <c r="B214" s="12" t="s">
        <v>1183</v>
      </c>
      <c r="C214" s="21" t="s">
        <v>279</v>
      </c>
      <c r="D214" s="11" t="s">
        <v>885</v>
      </c>
      <c r="E214" s="22">
        <v>0</v>
      </c>
      <c r="F214" s="22">
        <v>0</v>
      </c>
      <c r="G214" s="22">
        <v>360189</v>
      </c>
      <c r="H214" s="107">
        <v>92572</v>
      </c>
      <c r="I214" s="23">
        <v>40455</v>
      </c>
      <c r="J214" s="24">
        <v>78089</v>
      </c>
      <c r="K214" s="24">
        <v>105</v>
      </c>
      <c r="L214" s="24">
        <v>7273</v>
      </c>
      <c r="M214" s="24">
        <v>588</v>
      </c>
      <c r="N214" s="24">
        <v>158</v>
      </c>
      <c r="O214" s="24">
        <v>0</v>
      </c>
      <c r="P214" s="24">
        <v>10188</v>
      </c>
      <c r="Q214" s="24">
        <v>2615</v>
      </c>
      <c r="R214" s="24">
        <v>77304</v>
      </c>
      <c r="S214" s="24">
        <v>64</v>
      </c>
      <c r="T214" s="24">
        <v>180018</v>
      </c>
      <c r="U214" s="24">
        <v>3787</v>
      </c>
      <c r="V214" s="24">
        <v>360189</v>
      </c>
      <c r="W214" s="25">
        <v>2546014</v>
      </c>
      <c r="X214" s="25">
        <v>196053</v>
      </c>
      <c r="Y214" s="25">
        <v>17345</v>
      </c>
      <c r="Z214" s="25">
        <v>0</v>
      </c>
      <c r="AA214" s="25">
        <v>0</v>
      </c>
      <c r="AB214" s="25">
        <v>15618</v>
      </c>
      <c r="AC214" s="25">
        <v>0</v>
      </c>
      <c r="AD214" s="25">
        <v>163090</v>
      </c>
      <c r="AE214" s="25">
        <v>2709104</v>
      </c>
      <c r="AF214" s="26">
        <v>1628472</v>
      </c>
      <c r="AG214" s="26">
        <v>650785</v>
      </c>
      <c r="AH214" s="26">
        <v>8035</v>
      </c>
      <c r="AI214" s="25">
        <v>1851090</v>
      </c>
      <c r="AJ214" s="25">
        <v>636509</v>
      </c>
      <c r="AK214" s="25">
        <v>42377</v>
      </c>
      <c r="AL214" s="26">
        <v>2490000</v>
      </c>
      <c r="AM214" s="26">
        <v>2660000</v>
      </c>
      <c r="AN214" s="26">
        <v>2840000</v>
      </c>
      <c r="AO214" s="26">
        <v>3160000</v>
      </c>
      <c r="AP214" s="22">
        <v>0</v>
      </c>
      <c r="AQ214" s="22">
        <v>0</v>
      </c>
      <c r="AR214" s="22">
        <v>0</v>
      </c>
      <c r="AS214" s="22">
        <v>0</v>
      </c>
      <c r="AT214" s="22">
        <v>0</v>
      </c>
      <c r="AU214" s="24">
        <v>1266</v>
      </c>
      <c r="AV214" s="24">
        <v>3125</v>
      </c>
      <c r="AW214" s="24">
        <v>0</v>
      </c>
    </row>
    <row r="215" spans="1:49" x14ac:dyDescent="0.2">
      <c r="A215" s="21" t="s">
        <v>648</v>
      </c>
      <c r="B215" s="12" t="s">
        <v>1184</v>
      </c>
      <c r="C215" s="21" t="s">
        <v>280</v>
      </c>
      <c r="D215" s="11" t="s">
        <v>882</v>
      </c>
      <c r="E215" s="22">
        <v>0</v>
      </c>
      <c r="F215" s="22">
        <v>0</v>
      </c>
      <c r="G215" s="22">
        <v>97326</v>
      </c>
      <c r="H215" s="107">
        <v>19548</v>
      </c>
      <c r="I215" s="23">
        <v>30781</v>
      </c>
      <c r="J215" s="24">
        <v>28852</v>
      </c>
      <c r="K215" s="24">
        <v>396</v>
      </c>
      <c r="L215" s="24">
        <v>4264</v>
      </c>
      <c r="M215" s="24">
        <v>0</v>
      </c>
      <c r="N215" s="24">
        <v>678</v>
      </c>
      <c r="O215" s="24">
        <v>0</v>
      </c>
      <c r="P215" s="24">
        <v>1270</v>
      </c>
      <c r="Q215" s="24">
        <v>11237</v>
      </c>
      <c r="R215" s="24">
        <v>8075</v>
      </c>
      <c r="S215" s="24">
        <v>2124</v>
      </c>
      <c r="T215" s="24">
        <v>9752</v>
      </c>
      <c r="U215" s="24">
        <v>30678</v>
      </c>
      <c r="V215" s="24">
        <v>97326</v>
      </c>
      <c r="W215" s="25">
        <v>586366</v>
      </c>
      <c r="X215" s="25">
        <v>9752</v>
      </c>
      <c r="Y215" s="25">
        <v>19012</v>
      </c>
      <c r="Z215" s="25">
        <v>0</v>
      </c>
      <c r="AA215" s="25">
        <v>0</v>
      </c>
      <c r="AB215" s="25">
        <v>191</v>
      </c>
      <c r="AC215" s="25">
        <v>0</v>
      </c>
      <c r="AD215" s="25">
        <v>-9451</v>
      </c>
      <c r="AE215" s="25">
        <v>576915</v>
      </c>
      <c r="AF215" s="26">
        <v>239359</v>
      </c>
      <c r="AG215" s="26">
        <v>111428</v>
      </c>
      <c r="AH215" s="26">
        <v>185000</v>
      </c>
      <c r="AI215" s="25">
        <v>239342</v>
      </c>
      <c r="AJ215" s="25">
        <v>106130</v>
      </c>
      <c r="AK215" s="25">
        <v>169837</v>
      </c>
      <c r="AL215" s="26">
        <v>415000</v>
      </c>
      <c r="AM215" s="26">
        <v>425000</v>
      </c>
      <c r="AN215" s="26">
        <v>415000</v>
      </c>
      <c r="AO215" s="26">
        <v>425000</v>
      </c>
      <c r="AP215" s="22">
        <v>0</v>
      </c>
      <c r="AQ215" s="22">
        <v>0</v>
      </c>
      <c r="AR215" s="22">
        <v>0</v>
      </c>
      <c r="AS215" s="22">
        <v>0</v>
      </c>
      <c r="AT215" s="22">
        <v>0</v>
      </c>
      <c r="AU215" s="24">
        <v>0</v>
      </c>
      <c r="AV215" s="24">
        <v>22</v>
      </c>
      <c r="AW215" s="24">
        <v>0</v>
      </c>
    </row>
    <row r="216" spans="1:49" x14ac:dyDescent="0.2">
      <c r="A216" s="21" t="s">
        <v>650</v>
      </c>
      <c r="B216" s="12" t="s">
        <v>1185</v>
      </c>
      <c r="C216" s="21" t="s">
        <v>281</v>
      </c>
      <c r="D216" s="11" t="s">
        <v>883</v>
      </c>
      <c r="E216" s="22">
        <v>0</v>
      </c>
      <c r="F216" s="22">
        <v>0</v>
      </c>
      <c r="G216" s="22">
        <v>98786</v>
      </c>
      <c r="H216" s="107">
        <v>0</v>
      </c>
      <c r="I216" s="23">
        <v>14417</v>
      </c>
      <c r="J216" s="24">
        <v>52309</v>
      </c>
      <c r="K216" s="24">
        <v>0</v>
      </c>
      <c r="L216" s="24">
        <v>2765</v>
      </c>
      <c r="M216" s="24">
        <v>2496</v>
      </c>
      <c r="N216" s="24">
        <v>0</v>
      </c>
      <c r="O216" s="24">
        <v>0</v>
      </c>
      <c r="P216" s="24">
        <v>22725</v>
      </c>
      <c r="Q216" s="24">
        <v>0</v>
      </c>
      <c r="R216" s="24">
        <v>0</v>
      </c>
      <c r="S216" s="24">
        <v>8811</v>
      </c>
      <c r="T216" s="24">
        <v>0</v>
      </c>
      <c r="U216" s="24">
        <v>9680</v>
      </c>
      <c r="V216" s="24">
        <v>98786</v>
      </c>
      <c r="W216" s="25">
        <v>283600</v>
      </c>
      <c r="X216" s="25">
        <v>0</v>
      </c>
      <c r="Y216" s="25">
        <v>15826</v>
      </c>
      <c r="Z216" s="25">
        <v>0</v>
      </c>
      <c r="AA216" s="25">
        <v>0</v>
      </c>
      <c r="AB216" s="25">
        <v>0</v>
      </c>
      <c r="AC216" s="25">
        <v>0</v>
      </c>
      <c r="AD216" s="25">
        <v>-15826</v>
      </c>
      <c r="AE216" s="25">
        <v>267774</v>
      </c>
      <c r="AF216" s="26">
        <v>275100</v>
      </c>
      <c r="AG216" s="26">
        <v>1459</v>
      </c>
      <c r="AH216" s="26">
        <v>199500</v>
      </c>
      <c r="AI216" s="25">
        <v>274600</v>
      </c>
      <c r="AJ216" s="25">
        <v>1396</v>
      </c>
      <c r="AK216" s="25">
        <v>239100</v>
      </c>
      <c r="AL216" s="26">
        <v>276000</v>
      </c>
      <c r="AM216" s="26">
        <v>286000</v>
      </c>
      <c r="AN216" s="26">
        <v>276000</v>
      </c>
      <c r="AO216" s="26">
        <v>286000</v>
      </c>
      <c r="AP216" s="22">
        <v>0</v>
      </c>
      <c r="AQ216" s="22">
        <v>0</v>
      </c>
      <c r="AR216" s="22">
        <v>0</v>
      </c>
      <c r="AS216" s="22">
        <v>0</v>
      </c>
      <c r="AT216" s="22">
        <v>0</v>
      </c>
      <c r="AU216" s="24">
        <v>0</v>
      </c>
      <c r="AV216" s="24">
        <v>2765</v>
      </c>
      <c r="AW216" s="24">
        <v>0</v>
      </c>
    </row>
    <row r="217" spans="1:49" x14ac:dyDescent="0.2">
      <c r="A217" s="21" t="s">
        <v>846</v>
      </c>
      <c r="B217" s="12" t="s">
        <v>1186</v>
      </c>
      <c r="C217" s="21" t="s">
        <v>282</v>
      </c>
      <c r="D217" s="11" t="s">
        <v>887</v>
      </c>
      <c r="E217" s="22">
        <v>0</v>
      </c>
      <c r="F217" s="22">
        <v>0</v>
      </c>
      <c r="G217" s="22">
        <v>493</v>
      </c>
      <c r="H217" s="107">
        <v>0</v>
      </c>
      <c r="I217" s="23">
        <v>58</v>
      </c>
      <c r="J217" s="24">
        <v>1</v>
      </c>
      <c r="K217" s="24">
        <v>0</v>
      </c>
      <c r="L217" s="24">
        <v>46</v>
      </c>
      <c r="M217" s="24">
        <v>0</v>
      </c>
      <c r="N217" s="24">
        <v>0</v>
      </c>
      <c r="O217" s="24">
        <v>0</v>
      </c>
      <c r="P217" s="24">
        <v>58</v>
      </c>
      <c r="Q217" s="24">
        <v>0</v>
      </c>
      <c r="R217" s="24">
        <v>0</v>
      </c>
      <c r="S217" s="24">
        <v>388</v>
      </c>
      <c r="T217" s="24">
        <v>0</v>
      </c>
      <c r="U217" s="24">
        <v>0</v>
      </c>
      <c r="V217" s="24">
        <v>493</v>
      </c>
      <c r="W217" s="25">
        <v>23182</v>
      </c>
      <c r="X217" s="25">
        <v>0</v>
      </c>
      <c r="Y217" s="25">
        <v>1449</v>
      </c>
      <c r="Z217" s="25">
        <v>0</v>
      </c>
      <c r="AA217" s="25">
        <v>0</v>
      </c>
      <c r="AB217" s="25">
        <v>0</v>
      </c>
      <c r="AC217" s="25">
        <v>0</v>
      </c>
      <c r="AD217" s="25">
        <v>-1449</v>
      </c>
      <c r="AE217" s="25">
        <v>21733</v>
      </c>
      <c r="AF217" s="26">
        <v>14478</v>
      </c>
      <c r="AG217" s="26">
        <v>3527</v>
      </c>
      <c r="AH217" s="26">
        <v>5613</v>
      </c>
      <c r="AI217" s="25">
        <v>14478</v>
      </c>
      <c r="AJ217" s="25">
        <v>2653</v>
      </c>
      <c r="AK217" s="25">
        <v>9432</v>
      </c>
      <c r="AL217" s="26">
        <v>20500</v>
      </c>
      <c r="AM217" s="26">
        <v>23500</v>
      </c>
      <c r="AN217" s="26">
        <v>20500</v>
      </c>
      <c r="AO217" s="26">
        <v>23500</v>
      </c>
      <c r="AP217" s="22">
        <v>0</v>
      </c>
      <c r="AQ217" s="22">
        <v>0</v>
      </c>
      <c r="AR217" s="22">
        <v>0</v>
      </c>
      <c r="AS217" s="22">
        <v>0</v>
      </c>
      <c r="AT217" s="22">
        <v>0</v>
      </c>
      <c r="AU217" s="24">
        <v>0</v>
      </c>
      <c r="AV217" s="24">
        <v>0</v>
      </c>
      <c r="AW217" s="24">
        <v>0</v>
      </c>
    </row>
    <row r="218" spans="1:49" x14ac:dyDescent="0.2">
      <c r="A218" s="21" t="s">
        <v>26</v>
      </c>
      <c r="B218" s="12" t="s">
        <v>1187</v>
      </c>
      <c r="C218" s="21" t="s">
        <v>27</v>
      </c>
      <c r="D218" s="11" t="s">
        <v>887</v>
      </c>
      <c r="E218" s="22">
        <v>0</v>
      </c>
      <c r="F218" s="22">
        <v>0</v>
      </c>
      <c r="G218" s="22">
        <v>5151</v>
      </c>
      <c r="H218" s="107">
        <v>0</v>
      </c>
      <c r="I218" s="23">
        <v>857</v>
      </c>
      <c r="J218" s="24">
        <v>1399</v>
      </c>
      <c r="K218" s="24">
        <v>0</v>
      </c>
      <c r="L218" s="24">
        <v>274</v>
      </c>
      <c r="M218" s="24">
        <v>0</v>
      </c>
      <c r="N218" s="24">
        <v>0</v>
      </c>
      <c r="O218" s="24">
        <v>0</v>
      </c>
      <c r="P218" s="24">
        <v>857</v>
      </c>
      <c r="Q218" s="24">
        <v>0</v>
      </c>
      <c r="R218" s="24">
        <v>0</v>
      </c>
      <c r="S218" s="24">
        <v>1796</v>
      </c>
      <c r="T218" s="24">
        <v>825</v>
      </c>
      <c r="U218" s="24">
        <v>0</v>
      </c>
      <c r="V218" s="24">
        <v>5151</v>
      </c>
      <c r="W218" s="25">
        <v>21776</v>
      </c>
      <c r="X218" s="25">
        <v>825</v>
      </c>
      <c r="Y218" s="25">
        <v>959</v>
      </c>
      <c r="Z218" s="25">
        <v>609</v>
      </c>
      <c r="AA218" s="25">
        <v>0</v>
      </c>
      <c r="AB218" s="25">
        <v>0</v>
      </c>
      <c r="AC218" s="25">
        <v>0</v>
      </c>
      <c r="AD218" s="25">
        <v>-743</v>
      </c>
      <c r="AE218" s="25">
        <v>21033</v>
      </c>
      <c r="AF218" s="26">
        <v>12400</v>
      </c>
      <c r="AG218" s="26">
        <v>1357</v>
      </c>
      <c r="AH218" s="26">
        <v>12003</v>
      </c>
      <c r="AI218" s="25">
        <v>12400</v>
      </c>
      <c r="AJ218" s="25">
        <v>918</v>
      </c>
      <c r="AK218" s="25">
        <v>18502</v>
      </c>
      <c r="AL218" s="26">
        <v>20780</v>
      </c>
      <c r="AM218" s="26">
        <v>22280</v>
      </c>
      <c r="AN218" s="26">
        <v>20780</v>
      </c>
      <c r="AO218" s="26">
        <v>22280</v>
      </c>
      <c r="AP218" s="22">
        <v>0</v>
      </c>
      <c r="AQ218" s="22">
        <v>0</v>
      </c>
      <c r="AR218" s="22">
        <v>0</v>
      </c>
      <c r="AS218" s="22">
        <v>0</v>
      </c>
      <c r="AT218" s="22">
        <v>0</v>
      </c>
      <c r="AU218" s="24">
        <v>0</v>
      </c>
      <c r="AV218" s="24">
        <v>274</v>
      </c>
      <c r="AW218" s="24">
        <v>0</v>
      </c>
    </row>
    <row r="219" spans="1:49" x14ac:dyDescent="0.2">
      <c r="A219" s="21" t="s">
        <v>556</v>
      </c>
      <c r="B219" s="12" t="s">
        <v>1188</v>
      </c>
      <c r="C219" s="21" t="s">
        <v>283</v>
      </c>
      <c r="D219" s="11" t="s">
        <v>884</v>
      </c>
      <c r="E219" s="22">
        <v>0</v>
      </c>
      <c r="F219" s="22">
        <v>0</v>
      </c>
      <c r="G219" s="22">
        <v>19239</v>
      </c>
      <c r="H219" s="107">
        <v>6093</v>
      </c>
      <c r="I219" s="23">
        <v>1970</v>
      </c>
      <c r="J219" s="24">
        <v>0</v>
      </c>
      <c r="K219" s="24">
        <v>0</v>
      </c>
      <c r="L219" s="24">
        <v>0</v>
      </c>
      <c r="M219" s="24">
        <v>4414</v>
      </c>
      <c r="N219" s="24">
        <v>0</v>
      </c>
      <c r="O219" s="24">
        <v>0</v>
      </c>
      <c r="P219" s="24">
        <v>1907</v>
      </c>
      <c r="Q219" s="24">
        <v>0</v>
      </c>
      <c r="R219" s="24">
        <v>2384</v>
      </c>
      <c r="S219" s="24">
        <v>1822</v>
      </c>
      <c r="T219" s="24">
        <v>8712</v>
      </c>
      <c r="U219" s="24">
        <v>0</v>
      </c>
      <c r="V219" s="24">
        <v>19239</v>
      </c>
      <c r="W219" s="25">
        <v>71531</v>
      </c>
      <c r="X219" s="25">
        <v>8712</v>
      </c>
      <c r="Y219" s="25">
        <v>394</v>
      </c>
      <c r="Z219" s="25">
        <v>807</v>
      </c>
      <c r="AA219" s="25">
        <v>0</v>
      </c>
      <c r="AB219" s="25">
        <v>2000</v>
      </c>
      <c r="AC219" s="25">
        <v>0</v>
      </c>
      <c r="AD219" s="25">
        <v>5511</v>
      </c>
      <c r="AE219" s="25">
        <v>77042</v>
      </c>
      <c r="AF219" s="26">
        <v>56673</v>
      </c>
      <c r="AG219" s="26">
        <v>571</v>
      </c>
      <c r="AH219" s="26">
        <v>11744</v>
      </c>
      <c r="AI219" s="25">
        <v>60673</v>
      </c>
      <c r="AJ219" s="25">
        <v>546</v>
      </c>
      <c r="AK219" s="25">
        <v>8763</v>
      </c>
      <c r="AL219" s="26">
        <v>71000</v>
      </c>
      <c r="AM219" s="26">
        <v>76500</v>
      </c>
      <c r="AN219" s="26">
        <v>76000</v>
      </c>
      <c r="AO219" s="26">
        <v>81500</v>
      </c>
      <c r="AP219" s="22">
        <v>0</v>
      </c>
      <c r="AQ219" s="22">
        <v>0</v>
      </c>
      <c r="AR219" s="22">
        <v>0</v>
      </c>
      <c r="AS219" s="22">
        <v>0</v>
      </c>
      <c r="AT219" s="22">
        <v>0</v>
      </c>
      <c r="AU219" s="24">
        <v>0</v>
      </c>
      <c r="AV219" s="24">
        <v>143</v>
      </c>
      <c r="AW219" s="24">
        <v>8</v>
      </c>
    </row>
    <row r="220" spans="1:49" x14ac:dyDescent="0.2">
      <c r="A220" s="21" t="s">
        <v>803</v>
      </c>
      <c r="B220" s="12" t="s">
        <v>1189</v>
      </c>
      <c r="C220" s="21" t="s">
        <v>284</v>
      </c>
      <c r="D220" s="11" t="s">
        <v>886</v>
      </c>
      <c r="E220" s="22">
        <v>0</v>
      </c>
      <c r="F220" s="22">
        <v>0</v>
      </c>
      <c r="G220" s="22">
        <v>46760</v>
      </c>
      <c r="H220" s="107">
        <v>24294</v>
      </c>
      <c r="I220" s="23">
        <v>18521</v>
      </c>
      <c r="J220" s="24">
        <v>14352</v>
      </c>
      <c r="K220" s="24">
        <v>0</v>
      </c>
      <c r="L220" s="24">
        <v>1502</v>
      </c>
      <c r="M220" s="24">
        <v>45</v>
      </c>
      <c r="N220" s="24">
        <v>0</v>
      </c>
      <c r="O220" s="24">
        <v>0</v>
      </c>
      <c r="P220" s="24">
        <v>19152</v>
      </c>
      <c r="Q220" s="24">
        <v>0</v>
      </c>
      <c r="R220" s="24">
        <v>844</v>
      </c>
      <c r="S220" s="24">
        <v>3864</v>
      </c>
      <c r="T220" s="24">
        <v>7001</v>
      </c>
      <c r="U220" s="24">
        <v>0</v>
      </c>
      <c r="V220" s="24">
        <v>46760</v>
      </c>
      <c r="W220" s="25">
        <v>489482</v>
      </c>
      <c r="X220" s="25">
        <v>10681</v>
      </c>
      <c r="Y220" s="25">
        <v>13751</v>
      </c>
      <c r="Z220" s="25">
        <v>0</v>
      </c>
      <c r="AA220" s="25">
        <v>0</v>
      </c>
      <c r="AB220" s="25">
        <v>0</v>
      </c>
      <c r="AC220" s="25">
        <v>0</v>
      </c>
      <c r="AD220" s="25">
        <v>-3070</v>
      </c>
      <c r="AE220" s="25">
        <v>486412</v>
      </c>
      <c r="AF220" s="26">
        <v>191255</v>
      </c>
      <c r="AG220" s="26">
        <v>247758</v>
      </c>
      <c r="AH220" s="26">
        <v>330480</v>
      </c>
      <c r="AI220" s="25">
        <v>190910</v>
      </c>
      <c r="AJ220" s="25">
        <v>243776</v>
      </c>
      <c r="AK220" s="25">
        <v>372458</v>
      </c>
      <c r="AL220" s="26">
        <v>451700</v>
      </c>
      <c r="AM220" s="26">
        <v>507700</v>
      </c>
      <c r="AN220" s="26">
        <v>434700</v>
      </c>
      <c r="AO220" s="26">
        <v>490700</v>
      </c>
      <c r="AP220" s="22">
        <v>0</v>
      </c>
      <c r="AQ220" s="22">
        <v>0</v>
      </c>
      <c r="AR220" s="22">
        <v>0</v>
      </c>
      <c r="AS220" s="22">
        <v>0</v>
      </c>
      <c r="AT220" s="22">
        <v>0</v>
      </c>
      <c r="AU220" s="24">
        <v>0</v>
      </c>
      <c r="AV220" s="24">
        <v>1502</v>
      </c>
      <c r="AW220" s="24">
        <v>0</v>
      </c>
    </row>
    <row r="221" spans="1:49" x14ac:dyDescent="0.2">
      <c r="A221" s="21" t="s">
        <v>717</v>
      </c>
      <c r="B221" s="12" t="s">
        <v>1190</v>
      </c>
      <c r="C221" s="21" t="s">
        <v>285</v>
      </c>
      <c r="D221" s="11" t="s">
        <v>884</v>
      </c>
      <c r="E221" s="22">
        <v>0</v>
      </c>
      <c r="F221" s="22">
        <v>0</v>
      </c>
      <c r="G221" s="22">
        <v>2583</v>
      </c>
      <c r="H221" s="107">
        <v>0</v>
      </c>
      <c r="I221" s="23">
        <v>1041</v>
      </c>
      <c r="J221" s="24">
        <v>774</v>
      </c>
      <c r="K221" s="24">
        <v>0</v>
      </c>
      <c r="L221" s="24">
        <v>17</v>
      </c>
      <c r="M221" s="24">
        <v>40</v>
      </c>
      <c r="N221" s="24">
        <v>0</v>
      </c>
      <c r="O221" s="24">
        <v>0</v>
      </c>
      <c r="P221" s="24">
        <v>495</v>
      </c>
      <c r="Q221" s="24">
        <v>0</v>
      </c>
      <c r="R221" s="24">
        <v>0</v>
      </c>
      <c r="S221" s="24">
        <v>512</v>
      </c>
      <c r="T221" s="24">
        <v>745</v>
      </c>
      <c r="U221" s="24">
        <v>0</v>
      </c>
      <c r="V221" s="24">
        <v>2583</v>
      </c>
      <c r="W221" s="25">
        <v>4663</v>
      </c>
      <c r="X221" s="25">
        <v>745</v>
      </c>
      <c r="Y221" s="25">
        <v>615</v>
      </c>
      <c r="Z221" s="25">
        <v>0</v>
      </c>
      <c r="AA221" s="25">
        <v>0</v>
      </c>
      <c r="AB221" s="25">
        <v>0</v>
      </c>
      <c r="AC221" s="25">
        <v>0</v>
      </c>
      <c r="AD221" s="25">
        <v>130</v>
      </c>
      <c r="AE221" s="25">
        <v>4793</v>
      </c>
      <c r="AF221" s="26">
        <v>1492</v>
      </c>
      <c r="AG221" s="26">
        <v>2322</v>
      </c>
      <c r="AH221" s="26">
        <v>19500</v>
      </c>
      <c r="AI221" s="25">
        <v>1439</v>
      </c>
      <c r="AJ221" s="25">
        <v>2552</v>
      </c>
      <c r="AK221" s="25">
        <v>24673</v>
      </c>
      <c r="AL221" s="26">
        <v>5405</v>
      </c>
      <c r="AM221" s="26">
        <v>13732</v>
      </c>
      <c r="AN221" s="26">
        <v>5972</v>
      </c>
      <c r="AO221" s="26">
        <v>15254</v>
      </c>
      <c r="AP221" s="22">
        <v>0</v>
      </c>
      <c r="AQ221" s="22">
        <v>0</v>
      </c>
      <c r="AR221" s="22">
        <v>0</v>
      </c>
      <c r="AS221" s="22">
        <v>0</v>
      </c>
      <c r="AT221" s="22">
        <v>0</v>
      </c>
      <c r="AU221" s="24">
        <v>0</v>
      </c>
      <c r="AV221" s="24">
        <v>17</v>
      </c>
      <c r="AW221" s="24">
        <v>0</v>
      </c>
    </row>
    <row r="222" spans="1:49" x14ac:dyDescent="0.2">
      <c r="A222" s="21" t="s">
        <v>661</v>
      </c>
      <c r="B222" s="12" t="s">
        <v>1191</v>
      </c>
      <c r="C222" s="21" t="s">
        <v>286</v>
      </c>
      <c r="D222" s="11" t="s">
        <v>884</v>
      </c>
      <c r="E222" s="22">
        <v>0</v>
      </c>
      <c r="F222" s="22">
        <v>0</v>
      </c>
      <c r="G222" s="22">
        <v>27950</v>
      </c>
      <c r="H222" s="107">
        <v>10715</v>
      </c>
      <c r="I222" s="23">
        <v>7315</v>
      </c>
      <c r="J222" s="24">
        <v>1701</v>
      </c>
      <c r="K222" s="24">
        <v>0</v>
      </c>
      <c r="L222" s="24">
        <v>356</v>
      </c>
      <c r="M222" s="24">
        <v>11625</v>
      </c>
      <c r="N222" s="24">
        <v>0</v>
      </c>
      <c r="O222" s="24">
        <v>0</v>
      </c>
      <c r="P222" s="24">
        <v>2708</v>
      </c>
      <c r="Q222" s="24">
        <v>0</v>
      </c>
      <c r="R222" s="24">
        <v>8023</v>
      </c>
      <c r="S222" s="24">
        <v>458</v>
      </c>
      <c r="T222" s="24">
        <v>3079</v>
      </c>
      <c r="U222" s="24">
        <v>0</v>
      </c>
      <c r="V222" s="24">
        <v>27950</v>
      </c>
      <c r="W222" s="25">
        <v>86967</v>
      </c>
      <c r="X222" s="25">
        <v>3079</v>
      </c>
      <c r="Y222" s="25">
        <v>1044</v>
      </c>
      <c r="Z222" s="25">
        <v>326</v>
      </c>
      <c r="AA222" s="25">
        <v>0</v>
      </c>
      <c r="AB222" s="25">
        <v>0</v>
      </c>
      <c r="AC222" s="25">
        <v>0</v>
      </c>
      <c r="AD222" s="25">
        <v>1709</v>
      </c>
      <c r="AE222" s="25">
        <v>88676</v>
      </c>
      <c r="AF222" s="26">
        <v>75358</v>
      </c>
      <c r="AG222" s="26">
        <v>1286</v>
      </c>
      <c r="AH222" s="26">
        <v>28804</v>
      </c>
      <c r="AI222" s="25">
        <v>75354</v>
      </c>
      <c r="AJ222" s="25">
        <v>1082</v>
      </c>
      <c r="AK222" s="25">
        <v>21239</v>
      </c>
      <c r="AL222" s="26">
        <v>88000</v>
      </c>
      <c r="AM222" s="26">
        <v>88300</v>
      </c>
      <c r="AN222" s="26">
        <v>94300</v>
      </c>
      <c r="AO222" s="26">
        <v>96700</v>
      </c>
      <c r="AP222" s="22">
        <v>0</v>
      </c>
      <c r="AQ222" s="22">
        <v>0</v>
      </c>
      <c r="AR222" s="22">
        <v>0</v>
      </c>
      <c r="AS222" s="22">
        <v>0</v>
      </c>
      <c r="AT222" s="22">
        <v>0</v>
      </c>
      <c r="AU222" s="24">
        <v>0</v>
      </c>
      <c r="AV222" s="24">
        <v>0</v>
      </c>
      <c r="AW222" s="24">
        <v>0</v>
      </c>
    </row>
    <row r="223" spans="1:49" x14ac:dyDescent="0.2">
      <c r="A223" s="21" t="s">
        <v>658</v>
      </c>
      <c r="B223" s="12" t="s">
        <v>1192</v>
      </c>
      <c r="C223" s="21" t="s">
        <v>287</v>
      </c>
      <c r="D223" s="11" t="s">
        <v>883</v>
      </c>
      <c r="E223" s="22">
        <v>0</v>
      </c>
      <c r="F223" s="22">
        <v>0</v>
      </c>
      <c r="G223" s="22">
        <v>103086</v>
      </c>
      <c r="H223" s="107">
        <v>0</v>
      </c>
      <c r="I223" s="23">
        <v>3601</v>
      </c>
      <c r="J223" s="24">
        <v>77172</v>
      </c>
      <c r="K223" s="24">
        <v>0</v>
      </c>
      <c r="L223" s="24">
        <v>6106</v>
      </c>
      <c r="M223" s="24">
        <v>280</v>
      </c>
      <c r="N223" s="24">
        <v>0</v>
      </c>
      <c r="O223" s="24">
        <v>0</v>
      </c>
      <c r="P223" s="24">
        <v>0</v>
      </c>
      <c r="Q223" s="24">
        <v>0</v>
      </c>
      <c r="R223" s="24">
        <v>0</v>
      </c>
      <c r="S223" s="24">
        <v>3756</v>
      </c>
      <c r="T223" s="24">
        <v>15772</v>
      </c>
      <c r="U223" s="24">
        <v>0</v>
      </c>
      <c r="V223" s="24">
        <v>103086</v>
      </c>
      <c r="W223" s="25">
        <v>559558</v>
      </c>
      <c r="X223" s="25">
        <v>15772</v>
      </c>
      <c r="Y223" s="25">
        <v>17580</v>
      </c>
      <c r="Z223" s="25">
        <v>0</v>
      </c>
      <c r="AA223" s="25">
        <v>0</v>
      </c>
      <c r="AB223" s="25">
        <v>0</v>
      </c>
      <c r="AC223" s="25">
        <v>0</v>
      </c>
      <c r="AD223" s="25">
        <v>-1808</v>
      </c>
      <c r="AE223" s="25">
        <v>557750</v>
      </c>
      <c r="AF223" s="26">
        <v>480079</v>
      </c>
      <c r="AG223" s="26">
        <v>12193</v>
      </c>
      <c r="AH223" s="26">
        <v>224873</v>
      </c>
      <c r="AI223" s="25">
        <v>476745</v>
      </c>
      <c r="AJ223" s="25">
        <v>11613</v>
      </c>
      <c r="AK223" s="25">
        <v>255906</v>
      </c>
      <c r="AL223" s="26">
        <v>573049</v>
      </c>
      <c r="AM223" s="26">
        <v>599049</v>
      </c>
      <c r="AN223" s="26">
        <v>544151</v>
      </c>
      <c r="AO223" s="26">
        <v>570151</v>
      </c>
      <c r="AP223" s="22">
        <v>0</v>
      </c>
      <c r="AQ223" s="22">
        <v>0</v>
      </c>
      <c r="AR223" s="22">
        <v>0</v>
      </c>
      <c r="AS223" s="22">
        <v>0</v>
      </c>
      <c r="AT223" s="22">
        <v>0</v>
      </c>
      <c r="AU223" s="24">
        <v>0</v>
      </c>
      <c r="AV223" s="24">
        <v>1305</v>
      </c>
      <c r="AW223" s="24">
        <v>0</v>
      </c>
    </row>
    <row r="224" spans="1:49" x14ac:dyDescent="0.2">
      <c r="A224" s="21" t="s">
        <v>28</v>
      </c>
      <c r="B224" s="12" t="s">
        <v>1193</v>
      </c>
      <c r="C224" s="21" t="s">
        <v>29</v>
      </c>
      <c r="D224" s="11" t="s">
        <v>887</v>
      </c>
      <c r="E224" s="22">
        <v>0</v>
      </c>
      <c r="F224" s="22">
        <v>0</v>
      </c>
      <c r="G224" s="22">
        <v>8426</v>
      </c>
      <c r="H224" s="107">
        <v>0</v>
      </c>
      <c r="I224" s="23">
        <v>66</v>
      </c>
      <c r="J224" s="24">
        <v>4403</v>
      </c>
      <c r="K224" s="24">
        <v>0</v>
      </c>
      <c r="L224" s="24">
        <v>0</v>
      </c>
      <c r="M224" s="24">
        <v>0</v>
      </c>
      <c r="N224" s="24">
        <v>0</v>
      </c>
      <c r="O224" s="24">
        <v>0</v>
      </c>
      <c r="P224" s="24">
        <v>0</v>
      </c>
      <c r="Q224" s="24">
        <v>0</v>
      </c>
      <c r="R224" s="24">
        <v>0</v>
      </c>
      <c r="S224" s="24">
        <v>0</v>
      </c>
      <c r="T224" s="24">
        <v>4023</v>
      </c>
      <c r="U224" s="24">
        <v>0</v>
      </c>
      <c r="V224" s="24">
        <v>8426</v>
      </c>
      <c r="W224" s="25">
        <v>28963</v>
      </c>
      <c r="X224" s="25">
        <v>4023</v>
      </c>
      <c r="Y224" s="25">
        <v>1686</v>
      </c>
      <c r="Z224" s="25">
        <v>2039</v>
      </c>
      <c r="AA224" s="25">
        <v>0</v>
      </c>
      <c r="AB224" s="25">
        <v>0</v>
      </c>
      <c r="AC224" s="25">
        <v>0</v>
      </c>
      <c r="AD224" s="25">
        <v>298</v>
      </c>
      <c r="AE224" s="25">
        <v>29261</v>
      </c>
      <c r="AF224" s="26">
        <v>13382</v>
      </c>
      <c r="AG224" s="26">
        <v>6178</v>
      </c>
      <c r="AH224" s="26">
        <v>7700</v>
      </c>
      <c r="AI224" s="25">
        <v>12313</v>
      </c>
      <c r="AJ224" s="25">
        <v>5918</v>
      </c>
      <c r="AK224" s="25">
        <v>6050</v>
      </c>
      <c r="AL224" s="26">
        <v>33000</v>
      </c>
      <c r="AM224" s="26">
        <v>38000</v>
      </c>
      <c r="AN224" s="26">
        <v>33000</v>
      </c>
      <c r="AO224" s="26">
        <v>38000</v>
      </c>
      <c r="AP224" s="22">
        <v>0</v>
      </c>
      <c r="AQ224" s="22">
        <v>0</v>
      </c>
      <c r="AR224" s="22">
        <v>0</v>
      </c>
      <c r="AS224" s="22">
        <v>0</v>
      </c>
      <c r="AT224" s="22">
        <v>0</v>
      </c>
      <c r="AU224" s="24">
        <v>0</v>
      </c>
      <c r="AV224" s="24">
        <v>0</v>
      </c>
      <c r="AW224" s="24">
        <v>0</v>
      </c>
    </row>
    <row r="225" spans="1:49" x14ac:dyDescent="0.2">
      <c r="A225" s="21" t="s">
        <v>770</v>
      </c>
      <c r="B225" s="12" t="s">
        <v>1194</v>
      </c>
      <c r="C225" s="21" t="s">
        <v>288</v>
      </c>
      <c r="D225" s="11" t="s">
        <v>885</v>
      </c>
      <c r="E225" s="22">
        <v>0</v>
      </c>
      <c r="F225" s="22">
        <v>0</v>
      </c>
      <c r="G225" s="22">
        <v>121179</v>
      </c>
      <c r="H225" s="107">
        <v>0</v>
      </c>
      <c r="I225" s="23">
        <v>23855</v>
      </c>
      <c r="J225" s="24">
        <v>38177</v>
      </c>
      <c r="K225" s="24">
        <v>0</v>
      </c>
      <c r="L225" s="24">
        <v>6358</v>
      </c>
      <c r="M225" s="24">
        <v>524</v>
      </c>
      <c r="N225" s="24">
        <v>7</v>
      </c>
      <c r="O225" s="24">
        <v>0</v>
      </c>
      <c r="P225" s="24">
        <v>20891</v>
      </c>
      <c r="Q225" s="24">
        <v>0</v>
      </c>
      <c r="R225" s="24">
        <v>0</v>
      </c>
      <c r="S225" s="24">
        <v>1734</v>
      </c>
      <c r="T225" s="24">
        <v>53488</v>
      </c>
      <c r="U225" s="24">
        <v>0</v>
      </c>
      <c r="V225" s="24">
        <v>121179</v>
      </c>
      <c r="W225" s="25">
        <v>624009</v>
      </c>
      <c r="X225" s="25">
        <v>53488</v>
      </c>
      <c r="Y225" s="25">
        <v>3677</v>
      </c>
      <c r="Z225" s="25">
        <v>0</v>
      </c>
      <c r="AA225" s="25">
        <v>0</v>
      </c>
      <c r="AB225" s="25">
        <v>0</v>
      </c>
      <c r="AC225" s="25">
        <v>0</v>
      </c>
      <c r="AD225" s="25">
        <v>49811</v>
      </c>
      <c r="AE225" s="25">
        <v>673820</v>
      </c>
      <c r="AF225" s="26">
        <v>384589</v>
      </c>
      <c r="AG225" s="26">
        <v>81368</v>
      </c>
      <c r="AH225" s="26">
        <v>45300</v>
      </c>
      <c r="AI225" s="25">
        <v>465576</v>
      </c>
      <c r="AJ225" s="25">
        <v>78540</v>
      </c>
      <c r="AK225" s="25">
        <v>97100</v>
      </c>
      <c r="AL225" s="26">
        <v>670000</v>
      </c>
      <c r="AM225" s="26">
        <v>730000</v>
      </c>
      <c r="AN225" s="26">
        <v>800000</v>
      </c>
      <c r="AO225" s="26">
        <v>860000</v>
      </c>
      <c r="AP225" s="22">
        <v>0</v>
      </c>
      <c r="AQ225" s="22">
        <v>0</v>
      </c>
      <c r="AR225" s="22">
        <v>0</v>
      </c>
      <c r="AS225" s="22">
        <v>0</v>
      </c>
      <c r="AT225" s="22">
        <v>0</v>
      </c>
      <c r="AU225" s="24">
        <v>0</v>
      </c>
      <c r="AV225" s="24">
        <v>631</v>
      </c>
      <c r="AW225" s="24">
        <v>0</v>
      </c>
    </row>
    <row r="226" spans="1:49" x14ac:dyDescent="0.2">
      <c r="A226" s="21" t="s">
        <v>488</v>
      </c>
      <c r="B226" s="12" t="s">
        <v>1195</v>
      </c>
      <c r="C226" s="21" t="s">
        <v>289</v>
      </c>
      <c r="D226" s="11" t="s">
        <v>882</v>
      </c>
      <c r="E226" s="22">
        <v>0</v>
      </c>
      <c r="F226" s="22">
        <v>0</v>
      </c>
      <c r="G226" s="22">
        <v>76759</v>
      </c>
      <c r="H226" s="107">
        <v>22490</v>
      </c>
      <c r="I226" s="23">
        <v>9868</v>
      </c>
      <c r="J226" s="24">
        <v>24501</v>
      </c>
      <c r="K226" s="24">
        <v>0</v>
      </c>
      <c r="L226" s="24">
        <v>2075</v>
      </c>
      <c r="M226" s="24">
        <v>0</v>
      </c>
      <c r="N226" s="24">
        <v>2146</v>
      </c>
      <c r="O226" s="24">
        <v>0</v>
      </c>
      <c r="P226" s="24">
        <v>3098</v>
      </c>
      <c r="Q226" s="24">
        <v>3000</v>
      </c>
      <c r="R226" s="24">
        <v>8832</v>
      </c>
      <c r="S226" s="24">
        <v>918</v>
      </c>
      <c r="T226" s="24">
        <v>32189</v>
      </c>
      <c r="U226" s="24">
        <v>0</v>
      </c>
      <c r="V226" s="24">
        <v>76759</v>
      </c>
      <c r="W226" s="25">
        <v>336085</v>
      </c>
      <c r="X226" s="25">
        <v>32189</v>
      </c>
      <c r="Y226" s="25">
        <v>8356</v>
      </c>
      <c r="Z226" s="25">
        <v>1050</v>
      </c>
      <c r="AA226" s="25">
        <v>0</v>
      </c>
      <c r="AB226" s="25">
        <v>0</v>
      </c>
      <c r="AC226" s="25">
        <v>0</v>
      </c>
      <c r="AD226" s="25">
        <v>22783</v>
      </c>
      <c r="AE226" s="25">
        <v>358868</v>
      </c>
      <c r="AF226" s="26">
        <v>270701</v>
      </c>
      <c r="AG226" s="26">
        <v>23842</v>
      </c>
      <c r="AH226" s="26">
        <v>58457</v>
      </c>
      <c r="AI226" s="25">
        <v>270701</v>
      </c>
      <c r="AJ226" s="25">
        <v>23929</v>
      </c>
      <c r="AK226" s="25">
        <v>21989</v>
      </c>
      <c r="AL226" s="26">
        <v>335531</v>
      </c>
      <c r="AM226" s="26">
        <v>385531</v>
      </c>
      <c r="AN226" s="26">
        <v>297653</v>
      </c>
      <c r="AO226" s="26">
        <v>327653</v>
      </c>
      <c r="AP226" s="22">
        <v>0</v>
      </c>
      <c r="AQ226" s="22">
        <v>0</v>
      </c>
      <c r="AR226" s="22">
        <v>0</v>
      </c>
      <c r="AS226" s="22">
        <v>0</v>
      </c>
      <c r="AT226" s="22">
        <v>0</v>
      </c>
      <c r="AU226" s="24">
        <v>226</v>
      </c>
      <c r="AV226" s="24">
        <v>1849</v>
      </c>
      <c r="AW226" s="24">
        <v>0</v>
      </c>
    </row>
    <row r="227" spans="1:49" x14ac:dyDescent="0.2">
      <c r="A227" s="21" t="s">
        <v>626</v>
      </c>
      <c r="B227" s="12" t="s">
        <v>1196</v>
      </c>
      <c r="C227" s="21" t="s">
        <v>290</v>
      </c>
      <c r="D227" s="11" t="s">
        <v>884</v>
      </c>
      <c r="E227" s="22">
        <v>0</v>
      </c>
      <c r="F227" s="22">
        <v>0</v>
      </c>
      <c r="G227" s="22">
        <v>12364</v>
      </c>
      <c r="H227" s="107">
        <v>0</v>
      </c>
      <c r="I227" s="23">
        <v>1075</v>
      </c>
      <c r="J227" s="24">
        <v>651</v>
      </c>
      <c r="K227" s="24">
        <v>0</v>
      </c>
      <c r="L227" s="24">
        <v>534</v>
      </c>
      <c r="M227" s="24">
        <v>578</v>
      </c>
      <c r="N227" s="24">
        <v>19</v>
      </c>
      <c r="O227" s="24">
        <v>0</v>
      </c>
      <c r="P227" s="24">
        <v>959</v>
      </c>
      <c r="Q227" s="24">
        <v>0</v>
      </c>
      <c r="R227" s="24">
        <v>0</v>
      </c>
      <c r="S227" s="24">
        <v>9623</v>
      </c>
      <c r="T227" s="24">
        <v>0</v>
      </c>
      <c r="U227" s="24">
        <v>0</v>
      </c>
      <c r="V227" s="24">
        <v>12364</v>
      </c>
      <c r="W227" s="25">
        <v>0</v>
      </c>
      <c r="X227" s="25">
        <v>0</v>
      </c>
      <c r="Y227" s="25">
        <v>0</v>
      </c>
      <c r="Z227" s="25">
        <v>0</v>
      </c>
      <c r="AA227" s="25">
        <v>0</v>
      </c>
      <c r="AB227" s="25">
        <v>0</v>
      </c>
      <c r="AC227" s="25">
        <v>0</v>
      </c>
      <c r="AD227" s="25">
        <v>0</v>
      </c>
      <c r="AE227" s="25">
        <v>0</v>
      </c>
      <c r="AF227" s="26">
        <v>0</v>
      </c>
      <c r="AG227" s="26">
        <v>4782</v>
      </c>
      <c r="AH227" s="26">
        <v>18682</v>
      </c>
      <c r="AI227" s="25">
        <v>0</v>
      </c>
      <c r="AJ227" s="25">
        <v>4514</v>
      </c>
      <c r="AK227" s="25">
        <v>15856</v>
      </c>
      <c r="AL227" s="26">
        <v>6282</v>
      </c>
      <c r="AM227" s="26">
        <v>6282</v>
      </c>
      <c r="AN227" s="26">
        <v>6514</v>
      </c>
      <c r="AO227" s="26">
        <v>6514</v>
      </c>
      <c r="AP227" s="22">
        <v>0</v>
      </c>
      <c r="AQ227" s="22">
        <v>0</v>
      </c>
      <c r="AR227" s="22">
        <v>0</v>
      </c>
      <c r="AS227" s="22">
        <v>0</v>
      </c>
      <c r="AT227" s="22">
        <v>0</v>
      </c>
      <c r="AU227" s="24">
        <v>0</v>
      </c>
      <c r="AV227" s="24">
        <v>360</v>
      </c>
      <c r="AW227" s="24">
        <v>0</v>
      </c>
    </row>
    <row r="228" spans="1:49" x14ac:dyDescent="0.2">
      <c r="A228" s="21" t="s">
        <v>570</v>
      </c>
      <c r="B228" s="12" t="s">
        <v>1197</v>
      </c>
      <c r="C228" s="21" t="s">
        <v>291</v>
      </c>
      <c r="D228" s="11" t="s">
        <v>884</v>
      </c>
      <c r="E228" s="22">
        <v>0</v>
      </c>
      <c r="F228" s="22">
        <v>0</v>
      </c>
      <c r="G228" s="22">
        <v>1669</v>
      </c>
      <c r="H228" s="107">
        <v>0</v>
      </c>
      <c r="I228" s="23">
        <v>412</v>
      </c>
      <c r="J228" s="24">
        <v>454</v>
      </c>
      <c r="K228" s="24">
        <v>0</v>
      </c>
      <c r="L228" s="24">
        <v>52</v>
      </c>
      <c r="M228" s="24">
        <v>0</v>
      </c>
      <c r="N228" s="24">
        <v>0</v>
      </c>
      <c r="O228" s="24">
        <v>0</v>
      </c>
      <c r="P228" s="24">
        <v>1163</v>
      </c>
      <c r="Q228" s="24">
        <v>0</v>
      </c>
      <c r="R228" s="24">
        <v>0</v>
      </c>
      <c r="S228" s="24">
        <v>0</v>
      </c>
      <c r="T228" s="24">
        <v>0</v>
      </c>
      <c r="U228" s="24">
        <v>0</v>
      </c>
      <c r="V228" s="24">
        <v>1669</v>
      </c>
      <c r="W228" s="25">
        <v>32</v>
      </c>
      <c r="X228" s="25">
        <v>0</v>
      </c>
      <c r="Y228" s="25">
        <v>32</v>
      </c>
      <c r="Z228" s="25">
        <v>0</v>
      </c>
      <c r="AA228" s="25">
        <v>0</v>
      </c>
      <c r="AB228" s="25">
        <v>0</v>
      </c>
      <c r="AC228" s="25">
        <v>0</v>
      </c>
      <c r="AD228" s="25">
        <v>-32</v>
      </c>
      <c r="AE228" s="25">
        <v>0</v>
      </c>
      <c r="AF228" s="26">
        <v>0</v>
      </c>
      <c r="AG228" s="26">
        <v>0</v>
      </c>
      <c r="AH228" s="26">
        <v>10872</v>
      </c>
      <c r="AI228" s="25">
        <v>0</v>
      </c>
      <c r="AJ228" s="25">
        <v>0</v>
      </c>
      <c r="AK228" s="25">
        <v>11322</v>
      </c>
      <c r="AL228" s="26">
        <v>5000</v>
      </c>
      <c r="AM228" s="26">
        <v>5000</v>
      </c>
      <c r="AN228" s="26">
        <v>10000</v>
      </c>
      <c r="AO228" s="26">
        <v>10000</v>
      </c>
      <c r="AP228" s="22">
        <v>0</v>
      </c>
      <c r="AQ228" s="22">
        <v>0</v>
      </c>
      <c r="AR228" s="22">
        <v>0</v>
      </c>
      <c r="AS228" s="22">
        <v>0</v>
      </c>
      <c r="AT228" s="22">
        <v>0</v>
      </c>
      <c r="AU228" s="24">
        <v>0</v>
      </c>
      <c r="AV228" s="24">
        <v>0</v>
      </c>
      <c r="AW228" s="24">
        <v>0</v>
      </c>
    </row>
    <row r="229" spans="1:49" x14ac:dyDescent="0.2">
      <c r="A229" s="21" t="s">
        <v>602</v>
      </c>
      <c r="B229" s="12" t="s">
        <v>1198</v>
      </c>
      <c r="C229" s="21" t="s">
        <v>292</v>
      </c>
      <c r="D229" s="11" t="s">
        <v>884</v>
      </c>
      <c r="E229" s="22">
        <v>0</v>
      </c>
      <c r="F229" s="22">
        <v>0</v>
      </c>
      <c r="G229" s="22">
        <v>1990</v>
      </c>
      <c r="H229" s="107">
        <v>0</v>
      </c>
      <c r="I229" s="23">
        <v>0</v>
      </c>
      <c r="J229" s="24">
        <v>421</v>
      </c>
      <c r="K229" s="24">
        <v>0</v>
      </c>
      <c r="L229" s="24">
        <v>0</v>
      </c>
      <c r="M229" s="24">
        <v>0</v>
      </c>
      <c r="N229" s="24">
        <v>0</v>
      </c>
      <c r="O229" s="24">
        <v>0</v>
      </c>
      <c r="P229" s="24">
        <v>1271</v>
      </c>
      <c r="Q229" s="24">
        <v>0</v>
      </c>
      <c r="R229" s="24">
        <v>0</v>
      </c>
      <c r="S229" s="24">
        <v>298</v>
      </c>
      <c r="T229" s="24">
        <v>0</v>
      </c>
      <c r="U229" s="24">
        <v>0</v>
      </c>
      <c r="V229" s="24">
        <v>1990</v>
      </c>
      <c r="W229" s="25">
        <v>0</v>
      </c>
      <c r="X229" s="25">
        <v>0</v>
      </c>
      <c r="Y229" s="25">
        <v>0</v>
      </c>
      <c r="Z229" s="25">
        <v>0</v>
      </c>
      <c r="AA229" s="25">
        <v>0</v>
      </c>
      <c r="AB229" s="25">
        <v>0</v>
      </c>
      <c r="AC229" s="25">
        <v>0</v>
      </c>
      <c r="AD229" s="25">
        <v>0</v>
      </c>
      <c r="AE229" s="25">
        <v>0</v>
      </c>
      <c r="AF229" s="26">
        <v>0</v>
      </c>
      <c r="AG229" s="26">
        <v>0</v>
      </c>
      <c r="AH229" s="26">
        <v>0</v>
      </c>
      <c r="AI229" s="25">
        <v>0</v>
      </c>
      <c r="AJ229" s="25">
        <v>0</v>
      </c>
      <c r="AK229" s="25">
        <v>0</v>
      </c>
      <c r="AL229" s="26">
        <v>0</v>
      </c>
      <c r="AM229" s="26">
        <v>0</v>
      </c>
      <c r="AN229" s="26">
        <v>0</v>
      </c>
      <c r="AO229" s="26">
        <v>0</v>
      </c>
      <c r="AP229" s="22">
        <v>0</v>
      </c>
      <c r="AQ229" s="22">
        <v>0</v>
      </c>
      <c r="AR229" s="22">
        <v>0</v>
      </c>
      <c r="AS229" s="22">
        <v>0</v>
      </c>
      <c r="AT229" s="22">
        <v>0</v>
      </c>
      <c r="AU229" s="24">
        <v>0</v>
      </c>
      <c r="AV229" s="24">
        <v>0</v>
      </c>
      <c r="AW229" s="24">
        <v>0</v>
      </c>
    </row>
    <row r="230" spans="1:49" x14ac:dyDescent="0.2">
      <c r="A230" s="21" t="s">
        <v>761</v>
      </c>
      <c r="B230" s="12" t="s">
        <v>1199</v>
      </c>
      <c r="C230" s="21" t="s">
        <v>293</v>
      </c>
      <c r="D230" s="11" t="s">
        <v>885</v>
      </c>
      <c r="E230" s="22">
        <v>0</v>
      </c>
      <c r="F230" s="22">
        <v>0</v>
      </c>
      <c r="G230" s="22">
        <v>212132</v>
      </c>
      <c r="H230" s="107">
        <v>0</v>
      </c>
      <c r="I230" s="23">
        <v>57030</v>
      </c>
      <c r="J230" s="24">
        <v>46803</v>
      </c>
      <c r="K230" s="24">
        <v>0</v>
      </c>
      <c r="L230" s="24">
        <v>251</v>
      </c>
      <c r="M230" s="24">
        <v>13983</v>
      </c>
      <c r="N230" s="24">
        <v>0</v>
      </c>
      <c r="O230" s="24">
        <v>0</v>
      </c>
      <c r="P230" s="24">
        <v>52303</v>
      </c>
      <c r="Q230" s="24">
        <v>19337</v>
      </c>
      <c r="R230" s="24">
        <v>0</v>
      </c>
      <c r="S230" s="24">
        <v>6869</v>
      </c>
      <c r="T230" s="24">
        <v>72586</v>
      </c>
      <c r="U230" s="24">
        <v>0</v>
      </c>
      <c r="V230" s="24">
        <v>212132</v>
      </c>
      <c r="W230" s="25">
        <v>1102655</v>
      </c>
      <c r="X230" s="25">
        <v>85094</v>
      </c>
      <c r="Y230" s="25">
        <v>18877</v>
      </c>
      <c r="Z230" s="25">
        <v>0</v>
      </c>
      <c r="AA230" s="25">
        <v>0</v>
      </c>
      <c r="AB230" s="25">
        <v>0</v>
      </c>
      <c r="AC230" s="25">
        <v>0</v>
      </c>
      <c r="AD230" s="25">
        <v>66217</v>
      </c>
      <c r="AE230" s="25">
        <v>1168872</v>
      </c>
      <c r="AF230" s="26">
        <v>524200</v>
      </c>
      <c r="AG230" s="26">
        <v>144600</v>
      </c>
      <c r="AH230" s="26">
        <v>180300</v>
      </c>
      <c r="AI230" s="25">
        <v>524199</v>
      </c>
      <c r="AJ230" s="25">
        <v>141666</v>
      </c>
      <c r="AK230" s="25">
        <v>80126</v>
      </c>
      <c r="AL230" s="26">
        <v>929600</v>
      </c>
      <c r="AM230" s="26">
        <v>1356700</v>
      </c>
      <c r="AN230" s="26">
        <v>1018500</v>
      </c>
      <c r="AO230" s="26">
        <v>1272500</v>
      </c>
      <c r="AP230" s="22">
        <v>0</v>
      </c>
      <c r="AQ230" s="22">
        <v>0</v>
      </c>
      <c r="AR230" s="22">
        <v>0</v>
      </c>
      <c r="AS230" s="22">
        <v>0</v>
      </c>
      <c r="AT230" s="22">
        <v>0</v>
      </c>
      <c r="AU230" s="24">
        <v>0</v>
      </c>
      <c r="AV230" s="24">
        <v>251</v>
      </c>
      <c r="AW230" s="24">
        <v>0</v>
      </c>
    </row>
    <row r="231" spans="1:49" x14ac:dyDescent="0.2">
      <c r="A231" s="21" t="s">
        <v>697</v>
      </c>
      <c r="B231" s="12" t="s">
        <v>1200</v>
      </c>
      <c r="C231" s="21" t="s">
        <v>294</v>
      </c>
      <c r="D231" s="11" t="s">
        <v>884</v>
      </c>
      <c r="E231" s="22">
        <v>0</v>
      </c>
      <c r="F231" s="22">
        <v>0</v>
      </c>
      <c r="G231" s="22">
        <v>12295</v>
      </c>
      <c r="H231" s="107">
        <v>0</v>
      </c>
      <c r="I231" s="23">
        <v>2918</v>
      </c>
      <c r="J231" s="24">
        <v>920</v>
      </c>
      <c r="K231" s="24">
        <v>0</v>
      </c>
      <c r="L231" s="24">
        <v>433</v>
      </c>
      <c r="M231" s="24">
        <v>2267</v>
      </c>
      <c r="N231" s="24">
        <v>0</v>
      </c>
      <c r="O231" s="24">
        <v>0</v>
      </c>
      <c r="P231" s="24">
        <v>246</v>
      </c>
      <c r="Q231" s="24">
        <v>0</v>
      </c>
      <c r="R231" s="24">
        <v>4316</v>
      </c>
      <c r="S231" s="24">
        <v>1268</v>
      </c>
      <c r="T231" s="24">
        <v>2845</v>
      </c>
      <c r="U231" s="24">
        <v>0</v>
      </c>
      <c r="V231" s="24">
        <v>12295</v>
      </c>
      <c r="W231" s="25">
        <v>114514</v>
      </c>
      <c r="X231" s="25">
        <v>2845</v>
      </c>
      <c r="Y231" s="25">
        <v>569</v>
      </c>
      <c r="Z231" s="25">
        <v>4621</v>
      </c>
      <c r="AA231" s="25">
        <v>0</v>
      </c>
      <c r="AB231" s="25">
        <v>0</v>
      </c>
      <c r="AC231" s="25">
        <v>0</v>
      </c>
      <c r="AD231" s="25">
        <v>-2345</v>
      </c>
      <c r="AE231" s="25">
        <v>112169</v>
      </c>
      <c r="AF231" s="26">
        <v>85201</v>
      </c>
      <c r="AG231" s="26">
        <v>0</v>
      </c>
      <c r="AH231" s="26">
        <v>30048</v>
      </c>
      <c r="AI231" s="25">
        <v>82740</v>
      </c>
      <c r="AJ231" s="25">
        <v>0</v>
      </c>
      <c r="AK231" s="25">
        <v>30563</v>
      </c>
      <c r="AL231" s="26">
        <v>127000</v>
      </c>
      <c r="AM231" s="26">
        <v>135000</v>
      </c>
      <c r="AN231" s="26">
        <v>127000</v>
      </c>
      <c r="AO231" s="26">
        <v>135000</v>
      </c>
      <c r="AP231" s="22">
        <v>0</v>
      </c>
      <c r="AQ231" s="22">
        <v>0</v>
      </c>
      <c r="AR231" s="22">
        <v>0</v>
      </c>
      <c r="AS231" s="22">
        <v>0</v>
      </c>
      <c r="AT231" s="22">
        <v>0</v>
      </c>
      <c r="AU231" s="24">
        <v>369</v>
      </c>
      <c r="AV231" s="24">
        <v>64</v>
      </c>
      <c r="AW231" s="24">
        <v>0</v>
      </c>
    </row>
    <row r="232" spans="1:49" x14ac:dyDescent="0.2">
      <c r="A232" s="21" t="s">
        <v>619</v>
      </c>
      <c r="B232" s="12" t="s">
        <v>1201</v>
      </c>
      <c r="C232" s="21" t="s">
        <v>295</v>
      </c>
      <c r="D232" s="11" t="s">
        <v>882</v>
      </c>
      <c r="E232" s="22">
        <v>0</v>
      </c>
      <c r="F232" s="22">
        <v>0</v>
      </c>
      <c r="G232" s="22">
        <v>47730</v>
      </c>
      <c r="H232" s="107">
        <v>7656</v>
      </c>
      <c r="I232" s="23">
        <v>4052</v>
      </c>
      <c r="J232" s="24">
        <v>18212</v>
      </c>
      <c r="K232" s="24">
        <v>0</v>
      </c>
      <c r="L232" s="24">
        <v>4124</v>
      </c>
      <c r="M232" s="24">
        <v>13</v>
      </c>
      <c r="N232" s="24">
        <v>1309</v>
      </c>
      <c r="O232" s="24">
        <v>0</v>
      </c>
      <c r="P232" s="24">
        <v>3944</v>
      </c>
      <c r="Q232" s="24">
        <v>1536</v>
      </c>
      <c r="R232" s="24">
        <v>3052</v>
      </c>
      <c r="S232" s="24">
        <v>3582</v>
      </c>
      <c r="T232" s="24">
        <v>7609</v>
      </c>
      <c r="U232" s="24">
        <v>4349</v>
      </c>
      <c r="V232" s="24">
        <v>47730</v>
      </c>
      <c r="W232" s="25">
        <v>252256</v>
      </c>
      <c r="X232" s="25">
        <v>7609</v>
      </c>
      <c r="Y232" s="25">
        <v>3020</v>
      </c>
      <c r="Z232" s="25">
        <v>811</v>
      </c>
      <c r="AA232" s="25">
        <v>0</v>
      </c>
      <c r="AB232" s="25">
        <v>0</v>
      </c>
      <c r="AC232" s="25">
        <v>0</v>
      </c>
      <c r="AD232" s="25">
        <v>3778</v>
      </c>
      <c r="AE232" s="25">
        <v>256034</v>
      </c>
      <c r="AF232" s="26">
        <v>180797</v>
      </c>
      <c r="AG232" s="26">
        <v>497</v>
      </c>
      <c r="AH232" s="26">
        <v>21306</v>
      </c>
      <c r="AI232" s="25">
        <v>207684</v>
      </c>
      <c r="AJ232" s="25">
        <v>298</v>
      </c>
      <c r="AK232" s="25">
        <v>24577</v>
      </c>
      <c r="AL232" s="26">
        <v>386077</v>
      </c>
      <c r="AM232" s="26">
        <v>424685</v>
      </c>
      <c r="AN232" s="26">
        <v>372178</v>
      </c>
      <c r="AO232" s="26">
        <v>409396</v>
      </c>
      <c r="AP232" s="22">
        <v>0</v>
      </c>
      <c r="AQ232" s="22">
        <v>0</v>
      </c>
      <c r="AR232" s="22">
        <v>0</v>
      </c>
      <c r="AS232" s="22">
        <v>0</v>
      </c>
      <c r="AT232" s="22">
        <v>0</v>
      </c>
      <c r="AU232" s="24">
        <v>0</v>
      </c>
      <c r="AV232" s="24">
        <v>3220</v>
      </c>
      <c r="AW232" s="24">
        <v>0</v>
      </c>
    </row>
    <row r="233" spans="1:49" x14ac:dyDescent="0.2">
      <c r="A233" s="21" t="s">
        <v>655</v>
      </c>
      <c r="B233" s="12" t="s">
        <v>1202</v>
      </c>
      <c r="C233" s="21" t="s">
        <v>296</v>
      </c>
      <c r="D233" s="11" t="s">
        <v>884</v>
      </c>
      <c r="E233" s="22">
        <v>0</v>
      </c>
      <c r="F233" s="22">
        <v>0</v>
      </c>
      <c r="G233" s="22">
        <v>6755</v>
      </c>
      <c r="H233" s="107">
        <v>1746</v>
      </c>
      <c r="I233" s="23">
        <v>956</v>
      </c>
      <c r="J233" s="24">
        <v>133</v>
      </c>
      <c r="K233" s="24">
        <v>0</v>
      </c>
      <c r="L233" s="24">
        <v>41</v>
      </c>
      <c r="M233" s="24">
        <v>5</v>
      </c>
      <c r="N233" s="24">
        <v>0</v>
      </c>
      <c r="O233" s="24">
        <v>0</v>
      </c>
      <c r="P233" s="24">
        <v>1438</v>
      </c>
      <c r="Q233" s="24">
        <v>91</v>
      </c>
      <c r="R233" s="24">
        <v>1644</v>
      </c>
      <c r="S233" s="24">
        <v>147</v>
      </c>
      <c r="T233" s="24">
        <v>0</v>
      </c>
      <c r="U233" s="24">
        <v>3256</v>
      </c>
      <c r="V233" s="24">
        <v>6755</v>
      </c>
      <c r="W233" s="25">
        <v>31622</v>
      </c>
      <c r="X233" s="25">
        <v>0</v>
      </c>
      <c r="Y233" s="25">
        <v>12</v>
      </c>
      <c r="Z233" s="25">
        <v>0</v>
      </c>
      <c r="AA233" s="25">
        <v>0</v>
      </c>
      <c r="AB233" s="25">
        <v>0</v>
      </c>
      <c r="AC233" s="25">
        <v>0</v>
      </c>
      <c r="AD233" s="25">
        <v>-12</v>
      </c>
      <c r="AE233" s="25">
        <v>31610</v>
      </c>
      <c r="AF233" s="26">
        <v>31413</v>
      </c>
      <c r="AG233" s="26">
        <v>138</v>
      </c>
      <c r="AH233" s="26">
        <v>17650</v>
      </c>
      <c r="AI233" s="25">
        <v>31413</v>
      </c>
      <c r="AJ233" s="25">
        <v>126</v>
      </c>
      <c r="AK233" s="25">
        <v>20500</v>
      </c>
      <c r="AL233" s="26">
        <v>36551</v>
      </c>
      <c r="AM233" s="26">
        <v>46000</v>
      </c>
      <c r="AN233" s="26">
        <v>36539</v>
      </c>
      <c r="AO233" s="26">
        <v>46000</v>
      </c>
      <c r="AP233" s="22">
        <v>0</v>
      </c>
      <c r="AQ233" s="22">
        <v>0</v>
      </c>
      <c r="AR233" s="22">
        <v>0</v>
      </c>
      <c r="AS233" s="22">
        <v>0</v>
      </c>
      <c r="AT233" s="22">
        <v>0</v>
      </c>
      <c r="AU233" s="24">
        <v>0</v>
      </c>
      <c r="AV233" s="24">
        <v>9</v>
      </c>
      <c r="AW233" s="24">
        <v>0</v>
      </c>
    </row>
    <row r="234" spans="1:49" x14ac:dyDescent="0.2">
      <c r="A234" s="21" t="s">
        <v>708</v>
      </c>
      <c r="B234" s="12" t="s">
        <v>1203</v>
      </c>
      <c r="C234" s="21" t="s">
        <v>297</v>
      </c>
      <c r="D234" s="11" t="s">
        <v>884</v>
      </c>
      <c r="E234" s="22">
        <v>0</v>
      </c>
      <c r="F234" s="22">
        <v>0</v>
      </c>
      <c r="G234" s="22">
        <v>1263</v>
      </c>
      <c r="H234" s="107">
        <v>0</v>
      </c>
      <c r="I234" s="23">
        <v>240</v>
      </c>
      <c r="J234" s="24">
        <v>875</v>
      </c>
      <c r="K234" s="24">
        <v>0</v>
      </c>
      <c r="L234" s="24">
        <v>0</v>
      </c>
      <c r="M234" s="24">
        <v>0</v>
      </c>
      <c r="N234" s="24">
        <v>0</v>
      </c>
      <c r="O234" s="24">
        <v>0</v>
      </c>
      <c r="P234" s="24">
        <v>240</v>
      </c>
      <c r="Q234" s="24">
        <v>0</v>
      </c>
      <c r="R234" s="24">
        <v>0</v>
      </c>
      <c r="S234" s="24">
        <v>148</v>
      </c>
      <c r="T234" s="24">
        <v>0</v>
      </c>
      <c r="U234" s="24">
        <v>0</v>
      </c>
      <c r="V234" s="24">
        <v>1263</v>
      </c>
      <c r="W234" s="25">
        <v>2418</v>
      </c>
      <c r="X234" s="25">
        <v>0</v>
      </c>
      <c r="Y234" s="25">
        <v>124</v>
      </c>
      <c r="Z234" s="25">
        <v>884</v>
      </c>
      <c r="AA234" s="25">
        <v>0</v>
      </c>
      <c r="AB234" s="25">
        <v>0</v>
      </c>
      <c r="AC234" s="25">
        <v>0</v>
      </c>
      <c r="AD234" s="25">
        <v>-1008</v>
      </c>
      <c r="AE234" s="25">
        <v>1410</v>
      </c>
      <c r="AF234" s="26">
        <v>182</v>
      </c>
      <c r="AG234" s="26">
        <v>0</v>
      </c>
      <c r="AH234" s="26">
        <v>9976</v>
      </c>
      <c r="AI234" s="25">
        <v>162</v>
      </c>
      <c r="AJ234" s="25">
        <v>0</v>
      </c>
      <c r="AK234" s="25">
        <v>9647</v>
      </c>
      <c r="AL234" s="26">
        <v>10000</v>
      </c>
      <c r="AM234" s="26">
        <v>10000</v>
      </c>
      <c r="AN234" s="26">
        <v>10000</v>
      </c>
      <c r="AO234" s="26">
        <v>10000</v>
      </c>
      <c r="AP234" s="22">
        <v>0</v>
      </c>
      <c r="AQ234" s="22">
        <v>0</v>
      </c>
      <c r="AR234" s="22">
        <v>0</v>
      </c>
      <c r="AS234" s="22">
        <v>0</v>
      </c>
      <c r="AT234" s="22">
        <v>0</v>
      </c>
      <c r="AU234" s="24">
        <v>0</v>
      </c>
      <c r="AV234" s="24">
        <v>0</v>
      </c>
      <c r="AW234" s="24">
        <v>0</v>
      </c>
    </row>
    <row r="235" spans="1:49" x14ac:dyDescent="0.2">
      <c r="A235" s="21" t="s">
        <v>852</v>
      </c>
      <c r="B235" s="12" t="s">
        <v>1204</v>
      </c>
      <c r="C235" s="21" t="s">
        <v>298</v>
      </c>
      <c r="D235" s="11" t="s">
        <v>887</v>
      </c>
      <c r="E235" s="22">
        <v>0</v>
      </c>
      <c r="F235" s="22">
        <v>0</v>
      </c>
      <c r="G235" s="22">
        <v>3652</v>
      </c>
      <c r="H235" s="107">
        <v>0</v>
      </c>
      <c r="I235" s="23">
        <v>0</v>
      </c>
      <c r="J235" s="24">
        <v>1828</v>
      </c>
      <c r="K235" s="24">
        <v>0</v>
      </c>
      <c r="L235" s="24">
        <v>0</v>
      </c>
      <c r="M235" s="24">
        <v>0</v>
      </c>
      <c r="N235" s="24">
        <v>0</v>
      </c>
      <c r="O235" s="24">
        <v>0</v>
      </c>
      <c r="P235" s="24">
        <v>0</v>
      </c>
      <c r="Q235" s="24">
        <v>0</v>
      </c>
      <c r="R235" s="24">
        <v>0</v>
      </c>
      <c r="S235" s="24">
        <v>669</v>
      </c>
      <c r="T235" s="24">
        <v>1155</v>
      </c>
      <c r="U235" s="24">
        <v>0</v>
      </c>
      <c r="V235" s="24">
        <v>3652</v>
      </c>
      <c r="W235" s="25">
        <v>68116</v>
      </c>
      <c r="X235" s="25">
        <v>1155</v>
      </c>
      <c r="Y235" s="25">
        <v>2696</v>
      </c>
      <c r="Z235" s="25">
        <v>1792</v>
      </c>
      <c r="AA235" s="25">
        <v>0</v>
      </c>
      <c r="AB235" s="25">
        <v>0</v>
      </c>
      <c r="AC235" s="25">
        <v>0</v>
      </c>
      <c r="AD235" s="25">
        <v>-3333</v>
      </c>
      <c r="AE235" s="25">
        <v>64783</v>
      </c>
      <c r="AF235" s="26">
        <v>41100</v>
      </c>
      <c r="AG235" s="26">
        <v>406</v>
      </c>
      <c r="AH235" s="26">
        <v>21900</v>
      </c>
      <c r="AI235" s="25">
        <v>39100</v>
      </c>
      <c r="AJ235" s="25">
        <v>365</v>
      </c>
      <c r="AK235" s="25">
        <v>27900</v>
      </c>
      <c r="AL235" s="26">
        <v>44000</v>
      </c>
      <c r="AM235" s="26">
        <v>64000</v>
      </c>
      <c r="AN235" s="26">
        <v>42000</v>
      </c>
      <c r="AO235" s="26">
        <v>54000</v>
      </c>
      <c r="AP235" s="22">
        <v>0</v>
      </c>
      <c r="AQ235" s="22">
        <v>0</v>
      </c>
      <c r="AR235" s="22">
        <v>0</v>
      </c>
      <c r="AS235" s="22">
        <v>0</v>
      </c>
      <c r="AT235" s="22">
        <v>0</v>
      </c>
      <c r="AU235" s="24">
        <v>0</v>
      </c>
      <c r="AV235" s="24">
        <v>0</v>
      </c>
      <c r="AW235" s="24">
        <v>0</v>
      </c>
    </row>
    <row r="236" spans="1:49" x14ac:dyDescent="0.2">
      <c r="A236" s="21" t="s">
        <v>50</v>
      </c>
      <c r="B236" s="12" t="s">
        <v>1205</v>
      </c>
      <c r="C236" s="21" t="s">
        <v>51</v>
      </c>
      <c r="D236" s="11" t="s">
        <v>887</v>
      </c>
      <c r="E236" s="22">
        <v>0</v>
      </c>
      <c r="F236" s="22">
        <v>0</v>
      </c>
      <c r="G236" s="22">
        <v>32421</v>
      </c>
      <c r="H236" s="107">
        <v>0</v>
      </c>
      <c r="I236" s="23">
        <v>1183</v>
      </c>
      <c r="J236" s="24">
        <v>5267</v>
      </c>
      <c r="K236" s="24">
        <v>0</v>
      </c>
      <c r="L236" s="24">
        <v>0</v>
      </c>
      <c r="M236" s="24">
        <v>528</v>
      </c>
      <c r="N236" s="24">
        <v>0</v>
      </c>
      <c r="O236" s="24">
        <v>0</v>
      </c>
      <c r="P236" s="24">
        <v>1183</v>
      </c>
      <c r="Q236" s="24">
        <v>0</v>
      </c>
      <c r="R236" s="24">
        <v>0</v>
      </c>
      <c r="S236" s="24">
        <v>11411</v>
      </c>
      <c r="T236" s="24">
        <v>14032</v>
      </c>
      <c r="U236" s="24">
        <v>0</v>
      </c>
      <c r="V236" s="24">
        <v>32421</v>
      </c>
      <c r="W236" s="25">
        <v>33493</v>
      </c>
      <c r="X236" s="25">
        <v>14032</v>
      </c>
      <c r="Y236" s="25">
        <v>1162</v>
      </c>
      <c r="Z236" s="25">
        <v>0</v>
      </c>
      <c r="AA236" s="25">
        <v>0</v>
      </c>
      <c r="AB236" s="25">
        <v>0</v>
      </c>
      <c r="AC236" s="25">
        <v>0</v>
      </c>
      <c r="AD236" s="25">
        <v>12870</v>
      </c>
      <c r="AE236" s="25">
        <v>46363</v>
      </c>
      <c r="AF236" s="26">
        <v>9</v>
      </c>
      <c r="AG236" s="26">
        <v>0</v>
      </c>
      <c r="AH236" s="26">
        <v>14140</v>
      </c>
      <c r="AI236" s="25">
        <v>70016</v>
      </c>
      <c r="AJ236" s="25">
        <v>0</v>
      </c>
      <c r="AK236" s="25">
        <v>50500</v>
      </c>
      <c r="AL236" s="26">
        <v>52650</v>
      </c>
      <c r="AM236" s="26">
        <v>58500</v>
      </c>
      <c r="AN236" s="26">
        <v>86000</v>
      </c>
      <c r="AO236" s="26">
        <v>94600</v>
      </c>
      <c r="AP236" s="22">
        <v>0</v>
      </c>
      <c r="AQ236" s="22">
        <v>0</v>
      </c>
      <c r="AR236" s="22">
        <v>0</v>
      </c>
      <c r="AS236" s="22">
        <v>0</v>
      </c>
      <c r="AT236" s="22">
        <v>0</v>
      </c>
      <c r="AU236" s="24">
        <v>0</v>
      </c>
      <c r="AV236" s="24">
        <v>0</v>
      </c>
      <c r="AW236" s="24">
        <v>0</v>
      </c>
    </row>
    <row r="237" spans="1:49" x14ac:dyDescent="0.2">
      <c r="A237" s="21" t="s">
        <v>860</v>
      </c>
      <c r="B237" s="12" t="s">
        <v>1206</v>
      </c>
      <c r="C237" s="21" t="s">
        <v>299</v>
      </c>
      <c r="D237" s="11" t="s">
        <v>887</v>
      </c>
      <c r="E237" s="22">
        <v>0</v>
      </c>
      <c r="F237" s="22">
        <v>0</v>
      </c>
      <c r="G237" s="22">
        <v>14</v>
      </c>
      <c r="H237" s="107">
        <v>0</v>
      </c>
      <c r="I237" s="23">
        <v>55</v>
      </c>
      <c r="J237" s="24">
        <v>0</v>
      </c>
      <c r="K237" s="24">
        <v>0</v>
      </c>
      <c r="L237" s="24">
        <v>0</v>
      </c>
      <c r="M237" s="24">
        <v>0</v>
      </c>
      <c r="N237" s="24">
        <v>0</v>
      </c>
      <c r="O237" s="24">
        <v>0</v>
      </c>
      <c r="P237" s="24">
        <v>0</v>
      </c>
      <c r="Q237" s="24">
        <v>0</v>
      </c>
      <c r="R237" s="24">
        <v>0</v>
      </c>
      <c r="S237" s="24">
        <v>14</v>
      </c>
      <c r="T237" s="24">
        <v>0</v>
      </c>
      <c r="U237" s="24">
        <v>0</v>
      </c>
      <c r="V237" s="24">
        <v>14</v>
      </c>
      <c r="W237" s="25">
        <v>56029</v>
      </c>
      <c r="X237" s="25">
        <v>0</v>
      </c>
      <c r="Y237" s="25">
        <v>1194</v>
      </c>
      <c r="Z237" s="25">
        <v>0</v>
      </c>
      <c r="AA237" s="25">
        <v>0</v>
      </c>
      <c r="AB237" s="25">
        <v>0</v>
      </c>
      <c r="AC237" s="25">
        <v>0</v>
      </c>
      <c r="AD237" s="25">
        <v>-1194</v>
      </c>
      <c r="AE237" s="25">
        <v>54835</v>
      </c>
      <c r="AF237" s="26">
        <v>0</v>
      </c>
      <c r="AG237" s="26">
        <v>20205</v>
      </c>
      <c r="AH237" s="26">
        <v>0</v>
      </c>
      <c r="AI237" s="25">
        <v>0</v>
      </c>
      <c r="AJ237" s="25">
        <v>18326</v>
      </c>
      <c r="AK237" s="25">
        <v>0</v>
      </c>
      <c r="AL237" s="26">
        <v>39000</v>
      </c>
      <c r="AM237" s="26">
        <v>40000</v>
      </c>
      <c r="AN237" s="26">
        <v>37823</v>
      </c>
      <c r="AO237" s="26">
        <v>38823</v>
      </c>
      <c r="AP237" s="22">
        <v>0</v>
      </c>
      <c r="AQ237" s="22">
        <v>0</v>
      </c>
      <c r="AR237" s="22">
        <v>0</v>
      </c>
      <c r="AS237" s="22">
        <v>0</v>
      </c>
      <c r="AT237" s="22">
        <v>0</v>
      </c>
      <c r="AU237" s="24">
        <v>0</v>
      </c>
      <c r="AV237" s="24">
        <v>0</v>
      </c>
      <c r="AW237" s="24">
        <v>0</v>
      </c>
    </row>
    <row r="238" spans="1:49" x14ac:dyDescent="0.2">
      <c r="A238" s="21" t="s">
        <v>822</v>
      </c>
      <c r="B238" s="12" t="s">
        <v>1207</v>
      </c>
      <c r="C238" s="21" t="s">
        <v>300</v>
      </c>
      <c r="D238" s="11" t="s">
        <v>886</v>
      </c>
      <c r="E238" s="22">
        <v>0</v>
      </c>
      <c r="F238" s="22">
        <v>0</v>
      </c>
      <c r="G238" s="22">
        <v>30626</v>
      </c>
      <c r="H238" s="107">
        <v>0</v>
      </c>
      <c r="I238" s="23">
        <v>19390</v>
      </c>
      <c r="J238" s="24">
        <v>10544</v>
      </c>
      <c r="K238" s="24">
        <v>0</v>
      </c>
      <c r="L238" s="24">
        <v>2362</v>
      </c>
      <c r="M238" s="24">
        <v>0</v>
      </c>
      <c r="N238" s="24">
        <v>0</v>
      </c>
      <c r="O238" s="24">
        <v>3427</v>
      </c>
      <c r="P238" s="24">
        <v>12993</v>
      </c>
      <c r="Q238" s="24">
        <v>0</v>
      </c>
      <c r="R238" s="24">
        <v>0</v>
      </c>
      <c r="S238" s="24">
        <v>1300</v>
      </c>
      <c r="T238" s="24">
        <v>0</v>
      </c>
      <c r="U238" s="24">
        <v>0</v>
      </c>
      <c r="V238" s="24">
        <v>30626</v>
      </c>
      <c r="W238" s="25">
        <v>198616</v>
      </c>
      <c r="X238" s="25">
        <v>0</v>
      </c>
      <c r="Y238" s="25">
        <v>8616</v>
      </c>
      <c r="Z238" s="25">
        <v>0</v>
      </c>
      <c r="AA238" s="25">
        <v>0</v>
      </c>
      <c r="AB238" s="25">
        <v>0</v>
      </c>
      <c r="AC238" s="25">
        <v>0</v>
      </c>
      <c r="AD238" s="25">
        <v>-8616</v>
      </c>
      <c r="AE238" s="25">
        <v>190000</v>
      </c>
      <c r="AF238" s="26">
        <v>116976</v>
      </c>
      <c r="AG238" s="26">
        <v>32346</v>
      </c>
      <c r="AH238" s="26">
        <v>85400</v>
      </c>
      <c r="AI238" s="25">
        <v>116976</v>
      </c>
      <c r="AJ238" s="25">
        <v>30939</v>
      </c>
      <c r="AK238" s="25">
        <v>70900</v>
      </c>
      <c r="AL238" s="26">
        <v>150578</v>
      </c>
      <c r="AM238" s="26">
        <v>210578</v>
      </c>
      <c r="AN238" s="26">
        <v>149526</v>
      </c>
      <c r="AO238" s="26">
        <v>213506</v>
      </c>
      <c r="AP238" s="22">
        <v>0</v>
      </c>
      <c r="AQ238" s="22">
        <v>0</v>
      </c>
      <c r="AR238" s="22">
        <v>0</v>
      </c>
      <c r="AS238" s="22">
        <v>0</v>
      </c>
      <c r="AT238" s="22">
        <v>0</v>
      </c>
      <c r="AU238" s="24">
        <v>2362</v>
      </c>
      <c r="AV238" s="24">
        <v>0</v>
      </c>
      <c r="AW238" s="24">
        <v>0</v>
      </c>
    </row>
    <row r="239" spans="1:49" x14ac:dyDescent="0.2">
      <c r="A239" s="21" t="s">
        <v>536</v>
      </c>
      <c r="B239" s="12" t="s">
        <v>1208</v>
      </c>
      <c r="C239" s="21" t="s">
        <v>301</v>
      </c>
      <c r="D239" s="11" t="s">
        <v>884</v>
      </c>
      <c r="E239" s="22">
        <v>0</v>
      </c>
      <c r="F239" s="22">
        <v>0</v>
      </c>
      <c r="G239" s="22">
        <v>5293</v>
      </c>
      <c r="H239" s="107">
        <v>4476</v>
      </c>
      <c r="I239" s="23">
        <v>2085</v>
      </c>
      <c r="J239" s="24">
        <v>1273</v>
      </c>
      <c r="K239" s="24">
        <v>0</v>
      </c>
      <c r="L239" s="24">
        <v>245</v>
      </c>
      <c r="M239" s="24">
        <v>0</v>
      </c>
      <c r="N239" s="24">
        <v>0</v>
      </c>
      <c r="O239" s="24">
        <v>0</v>
      </c>
      <c r="P239" s="24">
        <v>819</v>
      </c>
      <c r="Q239" s="24">
        <v>109</v>
      </c>
      <c r="R239" s="24">
        <v>2797</v>
      </c>
      <c r="S239" s="24">
        <v>50</v>
      </c>
      <c r="T239" s="24">
        <v>0</v>
      </c>
      <c r="U239" s="24">
        <v>0</v>
      </c>
      <c r="V239" s="24">
        <v>5293</v>
      </c>
      <c r="W239" s="25">
        <v>51962</v>
      </c>
      <c r="X239" s="25">
        <v>0</v>
      </c>
      <c r="Y239" s="25">
        <v>1331</v>
      </c>
      <c r="Z239" s="25">
        <v>0</v>
      </c>
      <c r="AA239" s="25">
        <v>0</v>
      </c>
      <c r="AB239" s="25">
        <v>0</v>
      </c>
      <c r="AC239" s="25">
        <v>0</v>
      </c>
      <c r="AD239" s="25">
        <v>-1331</v>
      </c>
      <c r="AE239" s="25">
        <v>50631</v>
      </c>
      <c r="AF239" s="26">
        <v>43973</v>
      </c>
      <c r="AG239" s="26">
        <v>640</v>
      </c>
      <c r="AH239" s="26">
        <v>15000</v>
      </c>
      <c r="AI239" s="25">
        <v>43973</v>
      </c>
      <c r="AJ239" s="25">
        <v>481</v>
      </c>
      <c r="AK239" s="25">
        <v>16000</v>
      </c>
      <c r="AL239" s="26">
        <v>60000</v>
      </c>
      <c r="AM239" s="26">
        <v>65000</v>
      </c>
      <c r="AN239" s="26">
        <v>60000</v>
      </c>
      <c r="AO239" s="26">
        <v>65000</v>
      </c>
      <c r="AP239" s="22">
        <v>0</v>
      </c>
      <c r="AQ239" s="22">
        <v>0</v>
      </c>
      <c r="AR239" s="22">
        <v>0</v>
      </c>
      <c r="AS239" s="22">
        <v>0</v>
      </c>
      <c r="AT239" s="22">
        <v>0</v>
      </c>
      <c r="AU239" s="24">
        <v>220</v>
      </c>
      <c r="AV239" s="24">
        <v>25</v>
      </c>
      <c r="AW239" s="24">
        <v>0</v>
      </c>
    </row>
    <row r="240" spans="1:49" x14ac:dyDescent="0.2">
      <c r="A240" s="21" t="s">
        <v>727</v>
      </c>
      <c r="B240" s="12" t="s">
        <v>1209</v>
      </c>
      <c r="C240" s="21" t="s">
        <v>302</v>
      </c>
      <c r="D240" s="11" t="s">
        <v>884</v>
      </c>
      <c r="E240" s="22">
        <v>0</v>
      </c>
      <c r="F240" s="22">
        <v>0</v>
      </c>
      <c r="G240" s="22">
        <v>14699</v>
      </c>
      <c r="H240" s="107">
        <v>9306</v>
      </c>
      <c r="I240" s="23">
        <v>2610</v>
      </c>
      <c r="J240" s="24">
        <v>242</v>
      </c>
      <c r="K240" s="24">
        <v>0</v>
      </c>
      <c r="L240" s="24">
        <v>63</v>
      </c>
      <c r="M240" s="24">
        <v>269</v>
      </c>
      <c r="N240" s="24">
        <v>0</v>
      </c>
      <c r="O240" s="24">
        <v>0</v>
      </c>
      <c r="P240" s="24">
        <v>2807</v>
      </c>
      <c r="Q240" s="24">
        <v>3198</v>
      </c>
      <c r="R240" s="24">
        <v>3137</v>
      </c>
      <c r="S240" s="24">
        <v>1831</v>
      </c>
      <c r="T240" s="24">
        <v>3152</v>
      </c>
      <c r="U240" s="24">
        <v>0</v>
      </c>
      <c r="V240" s="24">
        <v>14699</v>
      </c>
      <c r="W240" s="25">
        <v>106783</v>
      </c>
      <c r="X240" s="25">
        <v>3152</v>
      </c>
      <c r="Y240" s="25">
        <v>967</v>
      </c>
      <c r="Z240" s="25">
        <v>0</v>
      </c>
      <c r="AA240" s="25">
        <v>0</v>
      </c>
      <c r="AB240" s="25">
        <v>0</v>
      </c>
      <c r="AC240" s="25">
        <v>0</v>
      </c>
      <c r="AD240" s="25">
        <v>2185</v>
      </c>
      <c r="AE240" s="25">
        <v>108968</v>
      </c>
      <c r="AF240" s="26">
        <v>86687</v>
      </c>
      <c r="AG240" s="26">
        <v>0</v>
      </c>
      <c r="AH240" s="26">
        <v>7056</v>
      </c>
      <c r="AI240" s="25">
        <v>97387</v>
      </c>
      <c r="AJ240" s="25">
        <v>0</v>
      </c>
      <c r="AK240" s="25">
        <v>15516</v>
      </c>
      <c r="AL240" s="26">
        <v>111000</v>
      </c>
      <c r="AM240" s="26">
        <v>114000</v>
      </c>
      <c r="AN240" s="26">
        <v>127000</v>
      </c>
      <c r="AO240" s="26">
        <v>130000</v>
      </c>
      <c r="AP240" s="22">
        <v>0</v>
      </c>
      <c r="AQ240" s="22">
        <v>0</v>
      </c>
      <c r="AR240" s="22">
        <v>0</v>
      </c>
      <c r="AS240" s="22">
        <v>0</v>
      </c>
      <c r="AT240" s="22">
        <v>0</v>
      </c>
      <c r="AU240" s="24">
        <v>0</v>
      </c>
      <c r="AV240" s="24">
        <v>0</v>
      </c>
      <c r="AW240" s="24">
        <v>0</v>
      </c>
    </row>
    <row r="241" spans="1:49" x14ac:dyDescent="0.2">
      <c r="A241" s="21" t="s">
        <v>755</v>
      </c>
      <c r="B241" s="12" t="s">
        <v>1210</v>
      </c>
      <c r="C241" s="21" t="s">
        <v>303</v>
      </c>
      <c r="D241" s="11" t="s">
        <v>884</v>
      </c>
      <c r="E241" s="22">
        <v>0</v>
      </c>
      <c r="F241" s="22">
        <v>0</v>
      </c>
      <c r="G241" s="22">
        <v>28631</v>
      </c>
      <c r="H241" s="107">
        <v>0</v>
      </c>
      <c r="I241" s="23">
        <v>53</v>
      </c>
      <c r="J241" s="24">
        <v>0</v>
      </c>
      <c r="K241" s="24">
        <v>0</v>
      </c>
      <c r="L241" s="24">
        <v>318</v>
      </c>
      <c r="M241" s="24">
        <v>677</v>
      </c>
      <c r="N241" s="24">
        <v>0</v>
      </c>
      <c r="O241" s="24">
        <v>0</v>
      </c>
      <c r="P241" s="24">
        <v>0</v>
      </c>
      <c r="Q241" s="24">
        <v>0</v>
      </c>
      <c r="R241" s="24">
        <v>0</v>
      </c>
      <c r="S241" s="24">
        <v>2915</v>
      </c>
      <c r="T241" s="24">
        <v>24721</v>
      </c>
      <c r="U241" s="24">
        <v>0</v>
      </c>
      <c r="V241" s="24">
        <v>28631</v>
      </c>
      <c r="W241" s="25">
        <v>1284</v>
      </c>
      <c r="X241" s="25">
        <v>24721</v>
      </c>
      <c r="Y241" s="25">
        <v>269</v>
      </c>
      <c r="Z241" s="25">
        <v>0</v>
      </c>
      <c r="AA241" s="25">
        <v>0</v>
      </c>
      <c r="AB241" s="25">
        <v>0</v>
      </c>
      <c r="AC241" s="25">
        <v>0</v>
      </c>
      <c r="AD241" s="25">
        <v>24452</v>
      </c>
      <c r="AE241" s="25">
        <v>25736</v>
      </c>
      <c r="AF241" s="26">
        <v>939</v>
      </c>
      <c r="AG241" s="26">
        <v>310</v>
      </c>
      <c r="AH241" s="26">
        <v>33409</v>
      </c>
      <c r="AI241" s="25">
        <v>22871</v>
      </c>
      <c r="AJ241" s="25">
        <v>158</v>
      </c>
      <c r="AK241" s="25">
        <v>40352</v>
      </c>
      <c r="AL241" s="26">
        <v>4000</v>
      </c>
      <c r="AM241" s="26">
        <v>6000</v>
      </c>
      <c r="AN241" s="26">
        <v>28000</v>
      </c>
      <c r="AO241" s="26">
        <v>30000</v>
      </c>
      <c r="AP241" s="22">
        <v>0</v>
      </c>
      <c r="AQ241" s="22">
        <v>0</v>
      </c>
      <c r="AR241" s="22">
        <v>0</v>
      </c>
      <c r="AS241" s="22">
        <v>0</v>
      </c>
      <c r="AT241" s="22">
        <v>0</v>
      </c>
      <c r="AU241" s="24">
        <v>0</v>
      </c>
      <c r="AV241" s="24">
        <v>318</v>
      </c>
      <c r="AW241" s="24">
        <v>0</v>
      </c>
    </row>
    <row r="242" spans="1:49" x14ac:dyDescent="0.2">
      <c r="A242" s="21" t="s">
        <v>511</v>
      </c>
      <c r="B242" s="12" t="s">
        <v>1211</v>
      </c>
      <c r="C242" s="21" t="s">
        <v>304</v>
      </c>
      <c r="D242" s="11" t="s">
        <v>882</v>
      </c>
      <c r="E242" s="22">
        <v>0</v>
      </c>
      <c r="F242" s="22">
        <v>0</v>
      </c>
      <c r="G242" s="22">
        <v>36682</v>
      </c>
      <c r="H242" s="107">
        <v>0</v>
      </c>
      <c r="I242" s="23">
        <v>7740</v>
      </c>
      <c r="J242" s="24">
        <v>6741</v>
      </c>
      <c r="K242" s="24">
        <v>0</v>
      </c>
      <c r="L242" s="24">
        <v>1328</v>
      </c>
      <c r="M242" s="24">
        <v>1083</v>
      </c>
      <c r="N242" s="24">
        <v>792</v>
      </c>
      <c r="O242" s="24">
        <v>0</v>
      </c>
      <c r="P242" s="24">
        <v>13545</v>
      </c>
      <c r="Q242" s="24">
        <v>0</v>
      </c>
      <c r="R242" s="24">
        <v>0</v>
      </c>
      <c r="S242" s="24">
        <v>1461</v>
      </c>
      <c r="T242" s="24">
        <v>11732</v>
      </c>
      <c r="U242" s="24">
        <v>0</v>
      </c>
      <c r="V242" s="24">
        <v>36682</v>
      </c>
      <c r="W242" s="25">
        <v>169189</v>
      </c>
      <c r="X242" s="25">
        <v>11732</v>
      </c>
      <c r="Y242" s="25">
        <v>5033</v>
      </c>
      <c r="Z242" s="25">
        <v>0</v>
      </c>
      <c r="AA242" s="25">
        <v>0</v>
      </c>
      <c r="AB242" s="25">
        <v>0</v>
      </c>
      <c r="AC242" s="25">
        <v>0</v>
      </c>
      <c r="AD242" s="25">
        <v>6699</v>
      </c>
      <c r="AE242" s="25">
        <v>175888</v>
      </c>
      <c r="AF242" s="26">
        <v>97578</v>
      </c>
      <c r="AG242" s="26">
        <v>493</v>
      </c>
      <c r="AH242" s="26">
        <v>9124</v>
      </c>
      <c r="AI242" s="25">
        <v>137059</v>
      </c>
      <c r="AJ242" s="25">
        <v>2022</v>
      </c>
      <c r="AK242" s="25">
        <v>23273</v>
      </c>
      <c r="AL242" s="26">
        <v>181200</v>
      </c>
      <c r="AM242" s="26">
        <v>202400</v>
      </c>
      <c r="AN242" s="26">
        <v>181200</v>
      </c>
      <c r="AO242" s="26">
        <v>202400</v>
      </c>
      <c r="AP242" s="22">
        <v>0</v>
      </c>
      <c r="AQ242" s="22">
        <v>0</v>
      </c>
      <c r="AR242" s="22">
        <v>0</v>
      </c>
      <c r="AS242" s="22">
        <v>0</v>
      </c>
      <c r="AT242" s="22">
        <v>0</v>
      </c>
      <c r="AU242" s="24">
        <v>0</v>
      </c>
      <c r="AV242" s="24">
        <v>486</v>
      </c>
      <c r="AW242" s="24">
        <v>0</v>
      </c>
    </row>
    <row r="243" spans="1:49" x14ac:dyDescent="0.2">
      <c r="A243" s="21" t="s">
        <v>495</v>
      </c>
      <c r="B243" s="12" t="s">
        <v>1212</v>
      </c>
      <c r="C243" s="21" t="s">
        <v>305</v>
      </c>
      <c r="D243" s="11" t="s">
        <v>882</v>
      </c>
      <c r="E243" s="22">
        <v>0</v>
      </c>
      <c r="F243" s="22">
        <v>0</v>
      </c>
      <c r="G243" s="22">
        <v>102352</v>
      </c>
      <c r="H243" s="107">
        <v>14621</v>
      </c>
      <c r="I243" s="23">
        <v>7253</v>
      </c>
      <c r="J243" s="24">
        <v>46594</v>
      </c>
      <c r="K243" s="24">
        <v>0</v>
      </c>
      <c r="L243" s="24">
        <v>16768</v>
      </c>
      <c r="M243" s="24">
        <v>-121</v>
      </c>
      <c r="N243" s="24">
        <v>0</v>
      </c>
      <c r="O243" s="24">
        <v>0</v>
      </c>
      <c r="P243" s="24">
        <v>2698</v>
      </c>
      <c r="Q243" s="24">
        <v>3971</v>
      </c>
      <c r="R243" s="24">
        <v>8792</v>
      </c>
      <c r="S243" s="24">
        <v>10809</v>
      </c>
      <c r="T243" s="24">
        <v>12341</v>
      </c>
      <c r="U243" s="24">
        <v>500</v>
      </c>
      <c r="V243" s="24">
        <v>102352</v>
      </c>
      <c r="W243" s="25">
        <v>543325</v>
      </c>
      <c r="X243" s="25">
        <v>12341</v>
      </c>
      <c r="Y243" s="25">
        <v>1953</v>
      </c>
      <c r="Z243" s="25">
        <v>953</v>
      </c>
      <c r="AA243" s="25">
        <v>0</v>
      </c>
      <c r="AB243" s="25">
        <v>0</v>
      </c>
      <c r="AC243" s="25">
        <v>0</v>
      </c>
      <c r="AD243" s="25">
        <v>9435</v>
      </c>
      <c r="AE243" s="25">
        <v>552760</v>
      </c>
      <c r="AF243" s="26">
        <v>493154</v>
      </c>
      <c r="AG243" s="26">
        <v>0</v>
      </c>
      <c r="AH243" s="26">
        <v>262373</v>
      </c>
      <c r="AI243" s="25">
        <v>490861</v>
      </c>
      <c r="AJ243" s="25">
        <v>0</v>
      </c>
      <c r="AK243" s="25">
        <v>275014</v>
      </c>
      <c r="AL243" s="26">
        <v>723000</v>
      </c>
      <c r="AM243" s="26">
        <v>743000</v>
      </c>
      <c r="AN243" s="26">
        <v>723000</v>
      </c>
      <c r="AO243" s="26">
        <v>743000</v>
      </c>
      <c r="AP243" s="22">
        <v>0</v>
      </c>
      <c r="AQ243" s="22">
        <v>0</v>
      </c>
      <c r="AR243" s="22">
        <v>0</v>
      </c>
      <c r="AS243" s="22">
        <v>0</v>
      </c>
      <c r="AT243" s="22">
        <v>0</v>
      </c>
      <c r="AU243" s="24">
        <v>0</v>
      </c>
      <c r="AV243" s="24">
        <v>16768</v>
      </c>
      <c r="AW243" s="24">
        <v>0</v>
      </c>
    </row>
    <row r="244" spans="1:49" x14ac:dyDescent="0.2">
      <c r="A244" s="21" t="s">
        <v>735</v>
      </c>
      <c r="B244" s="12" t="s">
        <v>1213</v>
      </c>
      <c r="C244" s="21" t="s">
        <v>306</v>
      </c>
      <c r="D244" s="11" t="s">
        <v>884</v>
      </c>
      <c r="E244" s="22">
        <v>0</v>
      </c>
      <c r="F244" s="22">
        <v>0</v>
      </c>
      <c r="G244" s="22">
        <v>17674</v>
      </c>
      <c r="H244" s="107">
        <v>0</v>
      </c>
      <c r="I244" s="23">
        <v>1496</v>
      </c>
      <c r="J244" s="24">
        <v>606</v>
      </c>
      <c r="K244" s="24">
        <v>0</v>
      </c>
      <c r="L244" s="24">
        <v>2008</v>
      </c>
      <c r="M244" s="24">
        <v>0</v>
      </c>
      <c r="N244" s="24">
        <v>491</v>
      </c>
      <c r="O244" s="24">
        <v>0</v>
      </c>
      <c r="P244" s="24">
        <v>2767</v>
      </c>
      <c r="Q244" s="24">
        <v>0</v>
      </c>
      <c r="R244" s="24">
        <v>0</v>
      </c>
      <c r="S244" s="24">
        <v>0</v>
      </c>
      <c r="T244" s="24">
        <v>11802</v>
      </c>
      <c r="U244" s="24">
        <v>0</v>
      </c>
      <c r="V244" s="24">
        <v>17674</v>
      </c>
      <c r="W244" s="25">
        <v>2676</v>
      </c>
      <c r="X244" s="25">
        <v>11802</v>
      </c>
      <c r="Y244" s="25">
        <v>85</v>
      </c>
      <c r="Z244" s="25">
        <v>0</v>
      </c>
      <c r="AA244" s="25">
        <v>0</v>
      </c>
      <c r="AB244" s="25">
        <v>0</v>
      </c>
      <c r="AC244" s="25">
        <v>0</v>
      </c>
      <c r="AD244" s="25">
        <v>11717</v>
      </c>
      <c r="AE244" s="25">
        <v>14393</v>
      </c>
      <c r="AF244" s="26">
        <v>0</v>
      </c>
      <c r="AG244" s="26">
        <v>2676</v>
      </c>
      <c r="AH244" s="26">
        <v>14523</v>
      </c>
      <c r="AI244" s="25">
        <v>10000</v>
      </c>
      <c r="AJ244" s="25">
        <v>2756</v>
      </c>
      <c r="AK244" s="25">
        <v>15929</v>
      </c>
      <c r="AL244" s="26">
        <v>30000</v>
      </c>
      <c r="AM244" s="26">
        <v>35000</v>
      </c>
      <c r="AN244" s="26">
        <v>30000</v>
      </c>
      <c r="AO244" s="26">
        <v>35000</v>
      </c>
      <c r="AP244" s="22">
        <v>0</v>
      </c>
      <c r="AQ244" s="22">
        <v>0</v>
      </c>
      <c r="AR244" s="22">
        <v>0</v>
      </c>
      <c r="AS244" s="22">
        <v>0</v>
      </c>
      <c r="AT244" s="22">
        <v>0</v>
      </c>
      <c r="AU244" s="24">
        <v>320</v>
      </c>
      <c r="AV244" s="24">
        <v>492</v>
      </c>
      <c r="AW244" s="24">
        <v>0</v>
      </c>
    </row>
    <row r="245" spans="1:49" x14ac:dyDescent="0.2">
      <c r="A245" s="21" t="s">
        <v>591</v>
      </c>
      <c r="B245" s="12" t="s">
        <v>1214</v>
      </c>
      <c r="C245" s="21" t="s">
        <v>307</v>
      </c>
      <c r="D245" s="11" t="s">
        <v>884</v>
      </c>
      <c r="E245" s="22">
        <v>0</v>
      </c>
      <c r="F245" s="22">
        <v>0</v>
      </c>
      <c r="G245" s="22">
        <v>18154</v>
      </c>
      <c r="H245" s="107">
        <v>13884</v>
      </c>
      <c r="I245" s="23">
        <v>4603</v>
      </c>
      <c r="J245" s="24">
        <v>938</v>
      </c>
      <c r="K245" s="24">
        <v>0</v>
      </c>
      <c r="L245" s="24">
        <v>1133</v>
      </c>
      <c r="M245" s="24">
        <v>12</v>
      </c>
      <c r="N245" s="24">
        <v>0</v>
      </c>
      <c r="O245" s="24">
        <v>0</v>
      </c>
      <c r="P245" s="24">
        <v>4415</v>
      </c>
      <c r="Q245" s="24">
        <v>5178</v>
      </c>
      <c r="R245" s="24">
        <v>5362</v>
      </c>
      <c r="S245" s="24">
        <v>0</v>
      </c>
      <c r="T245" s="24">
        <v>1116</v>
      </c>
      <c r="U245" s="24">
        <v>0</v>
      </c>
      <c r="V245" s="24">
        <v>18154</v>
      </c>
      <c r="W245" s="25">
        <v>147759</v>
      </c>
      <c r="X245" s="25">
        <v>1116</v>
      </c>
      <c r="Y245" s="25">
        <v>1017</v>
      </c>
      <c r="Z245" s="25">
        <v>0</v>
      </c>
      <c r="AA245" s="25">
        <v>0</v>
      </c>
      <c r="AB245" s="25">
        <v>0</v>
      </c>
      <c r="AC245" s="25">
        <v>0</v>
      </c>
      <c r="AD245" s="25">
        <v>99</v>
      </c>
      <c r="AE245" s="25">
        <v>147858</v>
      </c>
      <c r="AF245" s="26">
        <v>144310</v>
      </c>
      <c r="AG245" s="26">
        <v>0</v>
      </c>
      <c r="AH245" s="26">
        <v>55768</v>
      </c>
      <c r="AI245" s="25">
        <v>144109</v>
      </c>
      <c r="AJ245" s="25">
        <v>0</v>
      </c>
      <c r="AK245" s="25">
        <v>62730</v>
      </c>
      <c r="AL245" s="26">
        <v>163100</v>
      </c>
      <c r="AM245" s="26">
        <v>178100</v>
      </c>
      <c r="AN245" s="26">
        <v>163000</v>
      </c>
      <c r="AO245" s="26">
        <v>178000</v>
      </c>
      <c r="AP245" s="22">
        <v>0</v>
      </c>
      <c r="AQ245" s="22">
        <v>0</v>
      </c>
      <c r="AR245" s="22">
        <v>0</v>
      </c>
      <c r="AS245" s="22">
        <v>0</v>
      </c>
      <c r="AT245" s="22">
        <v>0</v>
      </c>
      <c r="AU245" s="24">
        <v>188</v>
      </c>
      <c r="AV245" s="24">
        <v>511</v>
      </c>
      <c r="AW245" s="24">
        <v>0</v>
      </c>
    </row>
    <row r="246" spans="1:49" x14ac:dyDescent="0.2">
      <c r="A246" s="21" t="s">
        <v>881</v>
      </c>
      <c r="B246" s="12" t="s">
        <v>1215</v>
      </c>
      <c r="C246" s="21" t="s">
        <v>1434</v>
      </c>
      <c r="D246" s="11" t="s">
        <v>887</v>
      </c>
      <c r="E246" s="22">
        <v>0</v>
      </c>
      <c r="F246" s="22">
        <v>0</v>
      </c>
      <c r="G246" s="22">
        <v>715</v>
      </c>
      <c r="H246" s="107">
        <v>0</v>
      </c>
      <c r="I246" s="23">
        <v>0</v>
      </c>
      <c r="J246" s="24">
        <v>0</v>
      </c>
      <c r="K246" s="24">
        <v>0</v>
      </c>
      <c r="L246" s="24">
        <v>437</v>
      </c>
      <c r="M246" s="24">
        <v>0</v>
      </c>
      <c r="N246" s="24">
        <v>258</v>
      </c>
      <c r="O246" s="24">
        <v>0</v>
      </c>
      <c r="P246" s="24">
        <v>0</v>
      </c>
      <c r="Q246" s="24">
        <v>0</v>
      </c>
      <c r="R246" s="24">
        <v>0</v>
      </c>
      <c r="S246" s="24">
        <v>20</v>
      </c>
      <c r="T246" s="24">
        <v>0</v>
      </c>
      <c r="U246" s="24">
        <v>0</v>
      </c>
      <c r="V246" s="24">
        <v>715</v>
      </c>
      <c r="W246" s="25">
        <v>0</v>
      </c>
      <c r="X246" s="25">
        <v>0</v>
      </c>
      <c r="Y246" s="25">
        <v>0</v>
      </c>
      <c r="Z246" s="25">
        <v>0</v>
      </c>
      <c r="AA246" s="25">
        <v>0</v>
      </c>
      <c r="AB246" s="25">
        <v>0</v>
      </c>
      <c r="AC246" s="25">
        <v>0</v>
      </c>
      <c r="AD246" s="25">
        <v>0</v>
      </c>
      <c r="AE246" s="25">
        <v>0</v>
      </c>
      <c r="AF246" s="26">
        <v>0</v>
      </c>
      <c r="AG246" s="26">
        <v>0</v>
      </c>
      <c r="AH246" s="26">
        <v>2495</v>
      </c>
      <c r="AI246" s="25">
        <v>0</v>
      </c>
      <c r="AJ246" s="25">
        <v>0</v>
      </c>
      <c r="AK246" s="25">
        <v>2548</v>
      </c>
      <c r="AL246" s="26">
        <v>0</v>
      </c>
      <c r="AM246" s="26">
        <v>2000</v>
      </c>
      <c r="AN246" s="26">
        <v>0</v>
      </c>
      <c r="AO246" s="26">
        <v>2000</v>
      </c>
      <c r="AP246" s="22">
        <v>0</v>
      </c>
      <c r="AQ246" s="22">
        <v>0</v>
      </c>
      <c r="AR246" s="22">
        <v>0</v>
      </c>
      <c r="AS246" s="22">
        <v>0</v>
      </c>
      <c r="AT246" s="22">
        <v>0</v>
      </c>
      <c r="AU246" s="24">
        <v>328</v>
      </c>
      <c r="AV246" s="24">
        <v>109</v>
      </c>
      <c r="AW246" s="24">
        <v>0</v>
      </c>
    </row>
    <row r="247" spans="1:49" x14ac:dyDescent="0.2">
      <c r="A247" s="21" t="s">
        <v>698</v>
      </c>
      <c r="B247" s="12" t="s">
        <v>1216</v>
      </c>
      <c r="C247" s="21" t="s">
        <v>308</v>
      </c>
      <c r="D247" s="11" t="s">
        <v>884</v>
      </c>
      <c r="E247" s="22">
        <v>0</v>
      </c>
      <c r="F247" s="22">
        <v>0</v>
      </c>
      <c r="G247" s="22">
        <v>18430</v>
      </c>
      <c r="H247" s="107">
        <v>9613</v>
      </c>
      <c r="I247" s="23">
        <v>1861</v>
      </c>
      <c r="J247" s="24">
        <v>2676</v>
      </c>
      <c r="K247" s="24">
        <v>0</v>
      </c>
      <c r="L247" s="24">
        <v>1</v>
      </c>
      <c r="M247" s="24">
        <v>62</v>
      </c>
      <c r="N247" s="24">
        <v>0</v>
      </c>
      <c r="O247" s="24">
        <v>0</v>
      </c>
      <c r="P247" s="24">
        <v>770</v>
      </c>
      <c r="Q247" s="24">
        <v>0</v>
      </c>
      <c r="R247" s="24">
        <v>8228</v>
      </c>
      <c r="S247" s="24">
        <v>0</v>
      </c>
      <c r="T247" s="24">
        <v>6693</v>
      </c>
      <c r="U247" s="24">
        <v>0</v>
      </c>
      <c r="V247" s="24">
        <v>18430</v>
      </c>
      <c r="W247" s="25">
        <v>123584</v>
      </c>
      <c r="X247" s="25">
        <v>6693</v>
      </c>
      <c r="Y247" s="25">
        <v>776</v>
      </c>
      <c r="Z247" s="25">
        <v>0</v>
      </c>
      <c r="AA247" s="25">
        <v>0</v>
      </c>
      <c r="AB247" s="25">
        <v>0</v>
      </c>
      <c r="AC247" s="25">
        <v>0</v>
      </c>
      <c r="AD247" s="25">
        <v>5917</v>
      </c>
      <c r="AE247" s="25">
        <v>129501</v>
      </c>
      <c r="AF247" s="26">
        <v>91778</v>
      </c>
      <c r="AG247" s="26">
        <v>224</v>
      </c>
      <c r="AH247" s="26">
        <v>14552</v>
      </c>
      <c r="AI247" s="25">
        <v>91040</v>
      </c>
      <c r="AJ247" s="25">
        <v>224</v>
      </c>
      <c r="AK247" s="25">
        <v>27864</v>
      </c>
      <c r="AL247" s="26">
        <v>143000</v>
      </c>
      <c r="AM247" s="26">
        <v>153400</v>
      </c>
      <c r="AN247" s="26">
        <v>143000</v>
      </c>
      <c r="AO247" s="26">
        <v>153400</v>
      </c>
      <c r="AP247" s="22">
        <v>0</v>
      </c>
      <c r="AQ247" s="22">
        <v>0</v>
      </c>
      <c r="AR247" s="22">
        <v>0</v>
      </c>
      <c r="AS247" s="22">
        <v>0</v>
      </c>
      <c r="AT247" s="22">
        <v>0</v>
      </c>
      <c r="AU247" s="24">
        <v>1</v>
      </c>
      <c r="AV247" s="24">
        <v>0</v>
      </c>
      <c r="AW247" s="24">
        <v>0</v>
      </c>
    </row>
    <row r="248" spans="1:49" x14ac:dyDescent="0.2">
      <c r="A248" s="21" t="s">
        <v>779</v>
      </c>
      <c r="B248" s="12" t="s">
        <v>1217</v>
      </c>
      <c r="C248" s="21" t="s">
        <v>309</v>
      </c>
      <c r="D248" s="11" t="s">
        <v>885</v>
      </c>
      <c r="E248" s="22">
        <v>0</v>
      </c>
      <c r="F248" s="22">
        <v>0</v>
      </c>
      <c r="G248" s="22">
        <v>123425</v>
      </c>
      <c r="H248" s="107">
        <v>51597</v>
      </c>
      <c r="I248" s="23">
        <v>11550</v>
      </c>
      <c r="J248" s="24">
        <v>24431</v>
      </c>
      <c r="K248" s="24">
        <v>477</v>
      </c>
      <c r="L248" s="24">
        <v>2273</v>
      </c>
      <c r="M248" s="24">
        <v>777</v>
      </c>
      <c r="N248" s="24">
        <v>702</v>
      </c>
      <c r="O248" s="24">
        <v>0</v>
      </c>
      <c r="P248" s="24">
        <v>12477</v>
      </c>
      <c r="Q248" s="24">
        <v>3726</v>
      </c>
      <c r="R248" s="24">
        <v>30381</v>
      </c>
      <c r="S248" s="24">
        <v>1019</v>
      </c>
      <c r="T248" s="24">
        <v>42914</v>
      </c>
      <c r="U248" s="24">
        <v>4248</v>
      </c>
      <c r="V248" s="24">
        <v>123425</v>
      </c>
      <c r="W248" s="25">
        <v>1023972</v>
      </c>
      <c r="X248" s="25">
        <v>42914</v>
      </c>
      <c r="Y248" s="25">
        <v>28454</v>
      </c>
      <c r="Z248" s="25">
        <v>4484</v>
      </c>
      <c r="AA248" s="25">
        <v>0</v>
      </c>
      <c r="AB248" s="25">
        <v>0</v>
      </c>
      <c r="AC248" s="25">
        <v>0</v>
      </c>
      <c r="AD248" s="25">
        <v>9976</v>
      </c>
      <c r="AE248" s="25">
        <v>1033948</v>
      </c>
      <c r="AF248" s="26">
        <v>693685</v>
      </c>
      <c r="AG248" s="26">
        <v>212175</v>
      </c>
      <c r="AH248" s="26">
        <v>5135</v>
      </c>
      <c r="AI248" s="25">
        <v>674725</v>
      </c>
      <c r="AJ248" s="25">
        <v>207937</v>
      </c>
      <c r="AK248" s="25">
        <v>10100</v>
      </c>
      <c r="AL248" s="26">
        <v>1059800</v>
      </c>
      <c r="AM248" s="26">
        <v>1079800</v>
      </c>
      <c r="AN248" s="26">
        <v>1079300</v>
      </c>
      <c r="AO248" s="26">
        <v>1099300</v>
      </c>
      <c r="AP248" s="22">
        <v>0</v>
      </c>
      <c r="AQ248" s="22">
        <v>0</v>
      </c>
      <c r="AR248" s="22">
        <v>0</v>
      </c>
      <c r="AS248" s="22">
        <v>0</v>
      </c>
      <c r="AT248" s="22">
        <v>0</v>
      </c>
      <c r="AU248" s="24">
        <v>0</v>
      </c>
      <c r="AV248" s="24">
        <v>0</v>
      </c>
      <c r="AW248" s="24">
        <v>0</v>
      </c>
    </row>
    <row r="249" spans="1:49" x14ac:dyDescent="0.2">
      <c r="A249" s="21" t="s">
        <v>718</v>
      </c>
      <c r="B249" s="12" t="s">
        <v>1218</v>
      </c>
      <c r="C249" s="21" t="s">
        <v>310</v>
      </c>
      <c r="D249" s="11" t="s">
        <v>884</v>
      </c>
      <c r="E249" s="22">
        <v>0</v>
      </c>
      <c r="F249" s="22">
        <v>0</v>
      </c>
      <c r="G249" s="22">
        <v>8730</v>
      </c>
      <c r="H249" s="107">
        <v>0</v>
      </c>
      <c r="I249" s="23">
        <v>543</v>
      </c>
      <c r="J249" s="24">
        <v>165</v>
      </c>
      <c r="K249" s="24">
        <v>0</v>
      </c>
      <c r="L249" s="24">
        <v>92</v>
      </c>
      <c r="M249" s="24">
        <v>1014</v>
      </c>
      <c r="N249" s="24">
        <v>0</v>
      </c>
      <c r="O249" s="24">
        <v>0</v>
      </c>
      <c r="P249" s="24">
        <v>5519</v>
      </c>
      <c r="Q249" s="24">
        <v>0</v>
      </c>
      <c r="R249" s="24">
        <v>0</v>
      </c>
      <c r="S249" s="24">
        <v>216</v>
      </c>
      <c r="T249" s="24">
        <v>1724</v>
      </c>
      <c r="U249" s="24">
        <v>0</v>
      </c>
      <c r="V249" s="24">
        <v>8730</v>
      </c>
      <c r="W249" s="25">
        <v>-895</v>
      </c>
      <c r="X249" s="25">
        <v>1724</v>
      </c>
      <c r="Y249" s="25">
        <v>0</v>
      </c>
      <c r="Z249" s="25">
        <v>0</v>
      </c>
      <c r="AA249" s="25">
        <v>0</v>
      </c>
      <c r="AB249" s="25">
        <v>0</v>
      </c>
      <c r="AC249" s="25">
        <v>0</v>
      </c>
      <c r="AD249" s="25">
        <v>1724</v>
      </c>
      <c r="AE249" s="25">
        <v>829</v>
      </c>
      <c r="AF249" s="26">
        <v>0</v>
      </c>
      <c r="AG249" s="26">
        <v>0</v>
      </c>
      <c r="AH249" s="26">
        <v>7549</v>
      </c>
      <c r="AI249" s="25">
        <v>0</v>
      </c>
      <c r="AJ249" s="25">
        <v>0</v>
      </c>
      <c r="AK249" s="25">
        <v>3460</v>
      </c>
      <c r="AL249" s="26">
        <v>5000</v>
      </c>
      <c r="AM249" s="26">
        <v>15000</v>
      </c>
      <c r="AN249" s="26">
        <v>5000</v>
      </c>
      <c r="AO249" s="26">
        <v>15000</v>
      </c>
      <c r="AP249" s="22">
        <v>0</v>
      </c>
      <c r="AQ249" s="22">
        <v>0</v>
      </c>
      <c r="AR249" s="22">
        <v>0</v>
      </c>
      <c r="AS249" s="22">
        <v>0</v>
      </c>
      <c r="AT249" s="22">
        <v>0</v>
      </c>
      <c r="AU249" s="24">
        <v>0</v>
      </c>
      <c r="AV249" s="24">
        <v>87</v>
      </c>
      <c r="AW249" s="24">
        <v>0</v>
      </c>
    </row>
    <row r="250" spans="1:49" x14ac:dyDescent="0.2">
      <c r="A250" s="21" t="s">
        <v>823</v>
      </c>
      <c r="B250" s="12" t="s">
        <v>1219</v>
      </c>
      <c r="C250" s="21" t="s">
        <v>311</v>
      </c>
      <c r="D250" s="11" t="s">
        <v>886</v>
      </c>
      <c r="E250" s="22">
        <v>0</v>
      </c>
      <c r="F250" s="22">
        <v>0</v>
      </c>
      <c r="G250" s="22">
        <v>152805</v>
      </c>
      <c r="H250" s="107">
        <v>50825</v>
      </c>
      <c r="I250" s="23">
        <v>49873</v>
      </c>
      <c r="J250" s="24">
        <v>43232</v>
      </c>
      <c r="K250" s="24">
        <v>0</v>
      </c>
      <c r="L250" s="24">
        <v>7926</v>
      </c>
      <c r="M250" s="24">
        <v>2150</v>
      </c>
      <c r="N250" s="24">
        <v>0</v>
      </c>
      <c r="O250" s="24">
        <v>0</v>
      </c>
      <c r="P250" s="24">
        <v>18722</v>
      </c>
      <c r="Q250" s="24">
        <v>0</v>
      </c>
      <c r="R250" s="24">
        <v>23171</v>
      </c>
      <c r="S250" s="24">
        <v>0</v>
      </c>
      <c r="T250" s="24">
        <v>57604</v>
      </c>
      <c r="U250" s="24">
        <v>0</v>
      </c>
      <c r="V250" s="24">
        <v>152805</v>
      </c>
      <c r="W250" s="25">
        <v>620079</v>
      </c>
      <c r="X250" s="25">
        <v>57604</v>
      </c>
      <c r="Y250" s="25">
        <v>2752</v>
      </c>
      <c r="Z250" s="25">
        <v>0</v>
      </c>
      <c r="AA250" s="25">
        <v>0</v>
      </c>
      <c r="AB250" s="25">
        <v>0</v>
      </c>
      <c r="AC250" s="25">
        <v>0</v>
      </c>
      <c r="AD250" s="25">
        <v>54852</v>
      </c>
      <c r="AE250" s="25">
        <v>674931</v>
      </c>
      <c r="AF250" s="26">
        <v>698840</v>
      </c>
      <c r="AG250" s="26">
        <v>157444</v>
      </c>
      <c r="AH250" s="26">
        <v>460601</v>
      </c>
      <c r="AI250" s="25">
        <v>803761</v>
      </c>
      <c r="AJ250" s="25">
        <v>117823</v>
      </c>
      <c r="AK250" s="25">
        <v>446970</v>
      </c>
      <c r="AL250" s="26">
        <v>942000</v>
      </c>
      <c r="AM250" s="26">
        <v>996000</v>
      </c>
      <c r="AN250" s="26">
        <v>942000</v>
      </c>
      <c r="AO250" s="26">
        <v>996000</v>
      </c>
      <c r="AP250" s="22">
        <v>0</v>
      </c>
      <c r="AQ250" s="22">
        <v>0</v>
      </c>
      <c r="AR250" s="22">
        <v>0</v>
      </c>
      <c r="AS250" s="22">
        <v>0</v>
      </c>
      <c r="AT250" s="22">
        <v>0</v>
      </c>
      <c r="AU250" s="24">
        <v>0</v>
      </c>
      <c r="AV250" s="24">
        <v>3978</v>
      </c>
      <c r="AW250" s="24">
        <v>0</v>
      </c>
    </row>
    <row r="251" spans="1:49" x14ac:dyDescent="0.2">
      <c r="A251" s="21" t="s">
        <v>666</v>
      </c>
      <c r="B251" s="12" t="s">
        <v>1220</v>
      </c>
      <c r="C251" s="21" t="s">
        <v>312</v>
      </c>
      <c r="D251" s="11" t="s">
        <v>883</v>
      </c>
      <c r="E251" s="22">
        <v>0</v>
      </c>
      <c r="F251" s="22">
        <v>0</v>
      </c>
      <c r="G251" s="22">
        <v>201040</v>
      </c>
      <c r="H251" s="107">
        <v>0</v>
      </c>
      <c r="I251" s="23">
        <v>3143</v>
      </c>
      <c r="J251" s="24">
        <v>117467</v>
      </c>
      <c r="K251" s="24">
        <v>0</v>
      </c>
      <c r="L251" s="24">
        <v>20465</v>
      </c>
      <c r="M251" s="24">
        <v>8740</v>
      </c>
      <c r="N251" s="24">
        <v>586</v>
      </c>
      <c r="O251" s="24">
        <v>0</v>
      </c>
      <c r="P251" s="24">
        <v>0</v>
      </c>
      <c r="Q251" s="24">
        <v>0</v>
      </c>
      <c r="R251" s="24">
        <v>0</v>
      </c>
      <c r="S251" s="24">
        <v>4192</v>
      </c>
      <c r="T251" s="24">
        <v>30278</v>
      </c>
      <c r="U251" s="24">
        <v>19312</v>
      </c>
      <c r="V251" s="24">
        <v>201040</v>
      </c>
      <c r="W251" s="25">
        <v>673445</v>
      </c>
      <c r="X251" s="25">
        <v>30278</v>
      </c>
      <c r="Y251" s="25">
        <v>6007</v>
      </c>
      <c r="Z251" s="25">
        <v>0</v>
      </c>
      <c r="AA251" s="25">
        <v>0</v>
      </c>
      <c r="AB251" s="25">
        <v>0</v>
      </c>
      <c r="AC251" s="25">
        <v>0</v>
      </c>
      <c r="AD251" s="25">
        <v>24271</v>
      </c>
      <c r="AE251" s="25">
        <v>697716</v>
      </c>
      <c r="AF251" s="26">
        <v>487678</v>
      </c>
      <c r="AG251" s="26">
        <v>59650</v>
      </c>
      <c r="AH251" s="26">
        <v>177251</v>
      </c>
      <c r="AI251" s="25">
        <v>521207</v>
      </c>
      <c r="AJ251" s="25">
        <v>57355</v>
      </c>
      <c r="AK251" s="25">
        <v>155963</v>
      </c>
      <c r="AL251" s="26">
        <v>548156</v>
      </c>
      <c r="AM251" s="26">
        <v>764039</v>
      </c>
      <c r="AN251" s="26">
        <v>580229</v>
      </c>
      <c r="AO251" s="26">
        <v>757097</v>
      </c>
      <c r="AP251" s="22">
        <v>0</v>
      </c>
      <c r="AQ251" s="22">
        <v>0</v>
      </c>
      <c r="AR251" s="22">
        <v>0</v>
      </c>
      <c r="AS251" s="22">
        <v>0</v>
      </c>
      <c r="AT251" s="22">
        <v>0</v>
      </c>
      <c r="AU251" s="24">
        <v>0</v>
      </c>
      <c r="AV251" s="24">
        <v>6673</v>
      </c>
      <c r="AW251" s="24">
        <v>11901</v>
      </c>
    </row>
    <row r="252" spans="1:49" x14ac:dyDescent="0.2">
      <c r="A252" s="21" t="s">
        <v>30</v>
      </c>
      <c r="B252" s="12" t="s">
        <v>1221</v>
      </c>
      <c r="C252" s="21" t="s">
        <v>31</v>
      </c>
      <c r="D252" s="11" t="s">
        <v>887</v>
      </c>
      <c r="E252" s="22">
        <v>0</v>
      </c>
      <c r="F252" s="22">
        <v>0</v>
      </c>
      <c r="G252" s="22">
        <v>6362</v>
      </c>
      <c r="H252" s="107">
        <v>0</v>
      </c>
      <c r="I252" s="23">
        <v>723</v>
      </c>
      <c r="J252" s="24">
        <v>647</v>
      </c>
      <c r="K252" s="24">
        <v>0</v>
      </c>
      <c r="L252" s="24">
        <v>0</v>
      </c>
      <c r="M252" s="24">
        <v>0</v>
      </c>
      <c r="N252" s="24">
        <v>0</v>
      </c>
      <c r="O252" s="24">
        <v>0</v>
      </c>
      <c r="P252" s="24">
        <v>723</v>
      </c>
      <c r="Q252" s="24">
        <v>0</v>
      </c>
      <c r="R252" s="24">
        <v>0</v>
      </c>
      <c r="S252" s="24">
        <v>2436</v>
      </c>
      <c r="T252" s="24">
        <v>2556</v>
      </c>
      <c r="U252" s="24">
        <v>0</v>
      </c>
      <c r="V252" s="24">
        <v>6362</v>
      </c>
      <c r="W252" s="25">
        <v>85446</v>
      </c>
      <c r="X252" s="25">
        <v>2556</v>
      </c>
      <c r="Y252" s="25">
        <v>1537</v>
      </c>
      <c r="Z252" s="25">
        <v>0</v>
      </c>
      <c r="AA252" s="25">
        <v>0</v>
      </c>
      <c r="AB252" s="25">
        <v>0</v>
      </c>
      <c r="AC252" s="25">
        <v>0</v>
      </c>
      <c r="AD252" s="25">
        <v>1019</v>
      </c>
      <c r="AE252" s="25">
        <v>86465</v>
      </c>
      <c r="AF252" s="26">
        <v>18762</v>
      </c>
      <c r="AG252" s="26">
        <v>63273</v>
      </c>
      <c r="AH252" s="26">
        <v>25991</v>
      </c>
      <c r="AI252" s="25">
        <v>19761</v>
      </c>
      <c r="AJ252" s="25">
        <v>62365</v>
      </c>
      <c r="AK252" s="25">
        <v>21994</v>
      </c>
      <c r="AL252" s="26">
        <v>76034</v>
      </c>
      <c r="AM252" s="26">
        <v>83356</v>
      </c>
      <c r="AN252" s="26">
        <v>75126</v>
      </c>
      <c r="AO252" s="26">
        <v>82385</v>
      </c>
      <c r="AP252" s="22">
        <v>0</v>
      </c>
      <c r="AQ252" s="22">
        <v>0</v>
      </c>
      <c r="AR252" s="22">
        <v>0</v>
      </c>
      <c r="AS252" s="22">
        <v>0</v>
      </c>
      <c r="AT252" s="22">
        <v>0</v>
      </c>
      <c r="AU252" s="24">
        <v>0</v>
      </c>
      <c r="AV252" s="24">
        <v>0</v>
      </c>
      <c r="AW252" s="24">
        <v>0</v>
      </c>
    </row>
    <row r="253" spans="1:49" x14ac:dyDescent="0.2">
      <c r="A253" s="21" t="s">
        <v>537</v>
      </c>
      <c r="B253" s="12" t="s">
        <v>1222</v>
      </c>
      <c r="C253" s="21" t="s">
        <v>313</v>
      </c>
      <c r="D253" s="11" t="s">
        <v>884</v>
      </c>
      <c r="E253" s="22">
        <v>0</v>
      </c>
      <c r="F253" s="22">
        <v>0</v>
      </c>
      <c r="G253" s="22">
        <v>3357</v>
      </c>
      <c r="H253" s="107">
        <v>0</v>
      </c>
      <c r="I253" s="23">
        <v>643</v>
      </c>
      <c r="J253" s="24">
        <v>925</v>
      </c>
      <c r="K253" s="24">
        <v>0</v>
      </c>
      <c r="L253" s="24">
        <v>630</v>
      </c>
      <c r="M253" s="24">
        <v>7</v>
      </c>
      <c r="N253" s="24">
        <v>0</v>
      </c>
      <c r="O253" s="24">
        <v>0</v>
      </c>
      <c r="P253" s="24">
        <v>643</v>
      </c>
      <c r="Q253" s="24">
        <v>0</v>
      </c>
      <c r="R253" s="24">
        <v>0</v>
      </c>
      <c r="S253" s="24">
        <v>368</v>
      </c>
      <c r="T253" s="24">
        <v>784</v>
      </c>
      <c r="U253" s="24">
        <v>0</v>
      </c>
      <c r="V253" s="24">
        <v>3357</v>
      </c>
      <c r="W253" s="25">
        <v>6013</v>
      </c>
      <c r="X253" s="25">
        <v>784</v>
      </c>
      <c r="Y253" s="25">
        <v>406</v>
      </c>
      <c r="Z253" s="25">
        <v>0</v>
      </c>
      <c r="AA253" s="25">
        <v>0</v>
      </c>
      <c r="AB253" s="25">
        <v>0</v>
      </c>
      <c r="AC253" s="25">
        <v>0</v>
      </c>
      <c r="AD253" s="25">
        <v>378</v>
      </c>
      <c r="AE253" s="25">
        <v>6391</v>
      </c>
      <c r="AF253" s="26">
        <v>1500</v>
      </c>
      <c r="AG253" s="26">
        <v>0</v>
      </c>
      <c r="AH253" s="26">
        <v>4139</v>
      </c>
      <c r="AI253" s="25">
        <v>2000</v>
      </c>
      <c r="AJ253" s="25">
        <v>0</v>
      </c>
      <c r="AK253" s="25">
        <v>4960</v>
      </c>
      <c r="AL253" s="26">
        <v>5000</v>
      </c>
      <c r="AM253" s="26">
        <v>10000</v>
      </c>
      <c r="AN253" s="26">
        <v>5000</v>
      </c>
      <c r="AO253" s="26">
        <v>10000</v>
      </c>
      <c r="AP253" s="22">
        <v>0</v>
      </c>
      <c r="AQ253" s="22">
        <v>0</v>
      </c>
      <c r="AR253" s="22">
        <v>0</v>
      </c>
      <c r="AS253" s="22">
        <v>0</v>
      </c>
      <c r="AT253" s="22">
        <v>0</v>
      </c>
      <c r="AU253" s="24">
        <v>0</v>
      </c>
      <c r="AV253" s="24">
        <v>0</v>
      </c>
      <c r="AW253" s="24">
        <v>0</v>
      </c>
    </row>
    <row r="254" spans="1:49" x14ac:dyDescent="0.2">
      <c r="A254" s="21" t="s">
        <v>547</v>
      </c>
      <c r="B254" s="12" t="s">
        <v>1223</v>
      </c>
      <c r="C254" s="21" t="s">
        <v>314</v>
      </c>
      <c r="D254" s="11" t="s">
        <v>884</v>
      </c>
      <c r="E254" s="22">
        <v>0</v>
      </c>
      <c r="F254" s="22">
        <v>0</v>
      </c>
      <c r="G254" s="22">
        <v>451</v>
      </c>
      <c r="H254" s="107">
        <v>0</v>
      </c>
      <c r="I254" s="23">
        <v>131</v>
      </c>
      <c r="J254" s="24">
        <v>0</v>
      </c>
      <c r="K254" s="24">
        <v>0</v>
      </c>
      <c r="L254" s="24">
        <v>0</v>
      </c>
      <c r="M254" s="24">
        <v>0</v>
      </c>
      <c r="N254" s="24">
        <v>0</v>
      </c>
      <c r="O254" s="24">
        <v>0</v>
      </c>
      <c r="P254" s="24">
        <v>451</v>
      </c>
      <c r="Q254" s="24">
        <v>0</v>
      </c>
      <c r="R254" s="24">
        <v>0</v>
      </c>
      <c r="S254" s="24">
        <v>0</v>
      </c>
      <c r="T254" s="24">
        <v>0</v>
      </c>
      <c r="U254" s="24">
        <v>0</v>
      </c>
      <c r="V254" s="24">
        <v>451</v>
      </c>
      <c r="W254" s="25">
        <v>0</v>
      </c>
      <c r="X254" s="25">
        <v>0</v>
      </c>
      <c r="Y254" s="25">
        <v>0</v>
      </c>
      <c r="Z254" s="25">
        <v>0</v>
      </c>
      <c r="AA254" s="25">
        <v>0</v>
      </c>
      <c r="AB254" s="25">
        <v>0</v>
      </c>
      <c r="AC254" s="25">
        <v>0</v>
      </c>
      <c r="AD254" s="25">
        <v>0</v>
      </c>
      <c r="AE254" s="25">
        <v>0</v>
      </c>
      <c r="AF254" s="26">
        <v>0</v>
      </c>
      <c r="AG254" s="26">
        <v>0</v>
      </c>
      <c r="AH254" s="26">
        <v>10355</v>
      </c>
      <c r="AI254" s="25">
        <v>0</v>
      </c>
      <c r="AJ254" s="25">
        <v>0</v>
      </c>
      <c r="AK254" s="25">
        <v>16760</v>
      </c>
      <c r="AL254" s="26">
        <v>0</v>
      </c>
      <c r="AM254" s="26">
        <v>3500</v>
      </c>
      <c r="AN254" s="26">
        <v>0</v>
      </c>
      <c r="AO254" s="26">
        <v>3500</v>
      </c>
      <c r="AP254" s="22">
        <v>0</v>
      </c>
      <c r="AQ254" s="22">
        <v>0</v>
      </c>
      <c r="AR254" s="22">
        <v>0</v>
      </c>
      <c r="AS254" s="22">
        <v>0</v>
      </c>
      <c r="AT254" s="22">
        <v>0</v>
      </c>
      <c r="AU254" s="24">
        <v>0</v>
      </c>
      <c r="AV254" s="24">
        <v>0</v>
      </c>
      <c r="AW254" s="24">
        <v>0</v>
      </c>
    </row>
    <row r="255" spans="1:49" x14ac:dyDescent="0.2">
      <c r="A255" s="21" t="s">
        <v>941</v>
      </c>
      <c r="B255" s="12" t="s">
        <v>1355</v>
      </c>
      <c r="C255" s="21" t="s">
        <v>1435</v>
      </c>
      <c r="D255" s="11" t="s">
        <v>887</v>
      </c>
      <c r="E255" s="22">
        <v>0</v>
      </c>
      <c r="F255" s="22">
        <v>0</v>
      </c>
      <c r="G255" s="22">
        <v>51178</v>
      </c>
      <c r="H255" s="107">
        <v>0</v>
      </c>
      <c r="I255" s="23">
        <v>1878</v>
      </c>
      <c r="J255" s="24">
        <v>50123</v>
      </c>
      <c r="K255" s="24">
        <v>0</v>
      </c>
      <c r="L255" s="24">
        <v>0</v>
      </c>
      <c r="M255" s="24">
        <v>0</v>
      </c>
      <c r="N255" s="24">
        <v>0</v>
      </c>
      <c r="O255" s="24">
        <v>0</v>
      </c>
      <c r="P255" s="24">
        <v>0</v>
      </c>
      <c r="Q255" s="24">
        <v>0</v>
      </c>
      <c r="R255" s="24">
        <v>0</v>
      </c>
      <c r="S255" s="24">
        <v>1055</v>
      </c>
      <c r="T255" s="24">
        <v>0</v>
      </c>
      <c r="U255" s="24">
        <v>0</v>
      </c>
      <c r="V255" s="24">
        <v>51178</v>
      </c>
      <c r="W255" s="25">
        <v>202211</v>
      </c>
      <c r="X255" s="25">
        <v>0</v>
      </c>
      <c r="Y255" s="25">
        <v>2123</v>
      </c>
      <c r="Z255" s="25">
        <v>400</v>
      </c>
      <c r="AA255" s="25">
        <v>0</v>
      </c>
      <c r="AB255" s="25">
        <v>1765</v>
      </c>
      <c r="AC255" s="25">
        <v>0</v>
      </c>
      <c r="AD255" s="25">
        <v>-4288</v>
      </c>
      <c r="AE255" s="25">
        <v>197923</v>
      </c>
      <c r="AF255" s="26">
        <v>171689</v>
      </c>
      <c r="AG255" s="26">
        <v>0</v>
      </c>
      <c r="AH255" s="26">
        <v>89000</v>
      </c>
      <c r="AI255" s="25">
        <v>169999</v>
      </c>
      <c r="AJ255" s="25">
        <v>0</v>
      </c>
      <c r="AK255" s="25">
        <v>104000</v>
      </c>
      <c r="AL255" s="26">
        <v>235000</v>
      </c>
      <c r="AM255" s="26">
        <v>240000</v>
      </c>
      <c r="AN255" s="26">
        <v>235000</v>
      </c>
      <c r="AO255" s="26">
        <v>240000</v>
      </c>
      <c r="AP255" s="22">
        <v>0</v>
      </c>
      <c r="AQ255" s="22">
        <v>0</v>
      </c>
      <c r="AR255" s="22">
        <v>0</v>
      </c>
      <c r="AS255" s="22">
        <v>0</v>
      </c>
      <c r="AT255" s="22">
        <v>0</v>
      </c>
      <c r="AU255" s="24">
        <v>0</v>
      </c>
      <c r="AV255" s="24">
        <v>0</v>
      </c>
      <c r="AW255" s="24">
        <v>0</v>
      </c>
    </row>
    <row r="256" spans="1:49" x14ac:dyDescent="0.2">
      <c r="A256" s="21" t="s">
        <v>529</v>
      </c>
      <c r="B256" s="12" t="s">
        <v>1224</v>
      </c>
      <c r="C256" s="21" t="s">
        <v>315</v>
      </c>
      <c r="D256" s="11" t="s">
        <v>884</v>
      </c>
      <c r="E256" s="22">
        <v>0</v>
      </c>
      <c r="F256" s="22">
        <v>0</v>
      </c>
      <c r="G256" s="22">
        <v>13446</v>
      </c>
      <c r="H256" s="107">
        <v>10619</v>
      </c>
      <c r="I256" s="23">
        <v>4070</v>
      </c>
      <c r="J256" s="24">
        <v>681</v>
      </c>
      <c r="K256" s="24">
        <v>0</v>
      </c>
      <c r="L256" s="24">
        <v>0</v>
      </c>
      <c r="M256" s="24">
        <v>3</v>
      </c>
      <c r="N256" s="24">
        <v>0</v>
      </c>
      <c r="O256" s="24">
        <v>0</v>
      </c>
      <c r="P256" s="24">
        <v>1337</v>
      </c>
      <c r="Q256" s="24">
        <v>1025</v>
      </c>
      <c r="R256" s="24">
        <v>8922</v>
      </c>
      <c r="S256" s="24">
        <v>1156</v>
      </c>
      <c r="T256" s="24">
        <v>322</v>
      </c>
      <c r="U256" s="24">
        <v>0</v>
      </c>
      <c r="V256" s="24">
        <v>13446</v>
      </c>
      <c r="W256" s="25">
        <v>171145</v>
      </c>
      <c r="X256" s="25">
        <v>322</v>
      </c>
      <c r="Y256" s="25">
        <v>5313</v>
      </c>
      <c r="Z256" s="25">
        <v>0</v>
      </c>
      <c r="AA256" s="25">
        <v>0</v>
      </c>
      <c r="AB256" s="25">
        <v>669</v>
      </c>
      <c r="AC256" s="25">
        <v>0</v>
      </c>
      <c r="AD256" s="25">
        <v>-5660</v>
      </c>
      <c r="AE256" s="25">
        <v>165485</v>
      </c>
      <c r="AF256" s="26">
        <v>156753</v>
      </c>
      <c r="AG256" s="26">
        <v>5</v>
      </c>
      <c r="AH256" s="26">
        <v>3500</v>
      </c>
      <c r="AI256" s="25">
        <v>155451</v>
      </c>
      <c r="AJ256" s="25">
        <v>0</v>
      </c>
      <c r="AK256" s="25">
        <v>10000</v>
      </c>
      <c r="AL256" s="26">
        <v>178509</v>
      </c>
      <c r="AM256" s="26">
        <v>183509</v>
      </c>
      <c r="AN256" s="26">
        <v>172818</v>
      </c>
      <c r="AO256" s="26">
        <v>177818</v>
      </c>
      <c r="AP256" s="22">
        <v>0</v>
      </c>
      <c r="AQ256" s="22">
        <v>0</v>
      </c>
      <c r="AR256" s="22">
        <v>0</v>
      </c>
      <c r="AS256" s="22">
        <v>0</v>
      </c>
      <c r="AT256" s="22">
        <v>0</v>
      </c>
      <c r="AU256" s="24">
        <v>0</v>
      </c>
      <c r="AV256" s="24">
        <v>0</v>
      </c>
      <c r="AW256" s="24">
        <v>0</v>
      </c>
    </row>
    <row r="257" spans="1:49" x14ac:dyDescent="0.2">
      <c r="A257" s="21" t="s">
        <v>616</v>
      </c>
      <c r="B257" s="12" t="s">
        <v>1225</v>
      </c>
      <c r="C257" s="21" t="s">
        <v>316</v>
      </c>
      <c r="D257" s="11" t="s">
        <v>882</v>
      </c>
      <c r="E257" s="22">
        <v>0</v>
      </c>
      <c r="F257" s="22">
        <v>0</v>
      </c>
      <c r="G257" s="22">
        <v>26978</v>
      </c>
      <c r="H257" s="107">
        <v>0</v>
      </c>
      <c r="I257" s="23">
        <v>760</v>
      </c>
      <c r="J257" s="24">
        <v>12284</v>
      </c>
      <c r="K257" s="24">
        <v>0</v>
      </c>
      <c r="L257" s="24">
        <v>333</v>
      </c>
      <c r="M257" s="24">
        <v>0</v>
      </c>
      <c r="N257" s="24">
        <v>0</v>
      </c>
      <c r="O257" s="24">
        <v>0</v>
      </c>
      <c r="P257" s="24">
        <v>760</v>
      </c>
      <c r="Q257" s="24">
        <v>0</v>
      </c>
      <c r="R257" s="24">
        <v>0</v>
      </c>
      <c r="S257" s="24">
        <v>101</v>
      </c>
      <c r="T257" s="24">
        <v>0</v>
      </c>
      <c r="U257" s="24">
        <v>13500</v>
      </c>
      <c r="V257" s="24">
        <v>26978</v>
      </c>
      <c r="W257" s="25">
        <v>0</v>
      </c>
      <c r="X257" s="25">
        <v>0</v>
      </c>
      <c r="Y257" s="25">
        <v>0</v>
      </c>
      <c r="Z257" s="25">
        <v>0</v>
      </c>
      <c r="AA257" s="25">
        <v>0</v>
      </c>
      <c r="AB257" s="25">
        <v>0</v>
      </c>
      <c r="AC257" s="25">
        <v>0</v>
      </c>
      <c r="AD257" s="25">
        <v>0</v>
      </c>
      <c r="AE257" s="25">
        <v>0</v>
      </c>
      <c r="AF257" s="26">
        <v>94494</v>
      </c>
      <c r="AG257" s="26">
        <v>0</v>
      </c>
      <c r="AH257" s="26">
        <v>15081</v>
      </c>
      <c r="AI257" s="25">
        <v>106804</v>
      </c>
      <c r="AJ257" s="25">
        <v>0</v>
      </c>
      <c r="AK257" s="25">
        <v>12408</v>
      </c>
      <c r="AL257" s="26">
        <v>170000</v>
      </c>
      <c r="AM257" s="26">
        <v>200000</v>
      </c>
      <c r="AN257" s="26">
        <v>170000</v>
      </c>
      <c r="AO257" s="26">
        <v>200000</v>
      </c>
      <c r="AP257" s="22">
        <v>0</v>
      </c>
      <c r="AQ257" s="22">
        <v>0</v>
      </c>
      <c r="AR257" s="22">
        <v>0</v>
      </c>
      <c r="AS257" s="22">
        <v>0</v>
      </c>
      <c r="AT257" s="22">
        <v>0</v>
      </c>
      <c r="AU257" s="24">
        <v>0</v>
      </c>
      <c r="AV257" s="24">
        <v>0</v>
      </c>
      <c r="AW257" s="24">
        <v>0</v>
      </c>
    </row>
    <row r="258" spans="1:49" x14ac:dyDescent="0.2">
      <c r="A258" s="21" t="s">
        <v>608</v>
      </c>
      <c r="B258" s="12" t="s">
        <v>1226</v>
      </c>
      <c r="C258" s="21" t="s">
        <v>317</v>
      </c>
      <c r="D258" s="11" t="s">
        <v>884</v>
      </c>
      <c r="E258" s="22">
        <v>0</v>
      </c>
      <c r="F258" s="22">
        <v>0</v>
      </c>
      <c r="G258" s="22">
        <v>5686</v>
      </c>
      <c r="H258" s="107">
        <v>0</v>
      </c>
      <c r="I258" s="23">
        <v>87</v>
      </c>
      <c r="J258" s="24">
        <v>530</v>
      </c>
      <c r="K258" s="24">
        <v>0</v>
      </c>
      <c r="L258" s="24">
        <v>457</v>
      </c>
      <c r="M258" s="24">
        <v>0</v>
      </c>
      <c r="N258" s="24">
        <v>186</v>
      </c>
      <c r="O258" s="24">
        <v>0</v>
      </c>
      <c r="P258" s="24">
        <v>2328</v>
      </c>
      <c r="Q258" s="24">
        <v>0</v>
      </c>
      <c r="R258" s="24">
        <v>0</v>
      </c>
      <c r="S258" s="24">
        <v>0</v>
      </c>
      <c r="T258" s="24">
        <v>2185</v>
      </c>
      <c r="U258" s="24">
        <v>0</v>
      </c>
      <c r="V258" s="24">
        <v>5686</v>
      </c>
      <c r="W258" s="25">
        <v>-18826</v>
      </c>
      <c r="X258" s="25">
        <v>2185</v>
      </c>
      <c r="Y258" s="25">
        <v>0</v>
      </c>
      <c r="Z258" s="25">
        <v>0</v>
      </c>
      <c r="AA258" s="25">
        <v>0</v>
      </c>
      <c r="AB258" s="25">
        <v>0</v>
      </c>
      <c r="AC258" s="25">
        <v>0</v>
      </c>
      <c r="AD258" s="25">
        <v>2185</v>
      </c>
      <c r="AE258" s="25">
        <v>-16641</v>
      </c>
      <c r="AF258" s="26">
        <v>1515</v>
      </c>
      <c r="AG258" s="26">
        <v>0</v>
      </c>
      <c r="AH258" s="26">
        <v>38025</v>
      </c>
      <c r="AI258" s="25">
        <v>480</v>
      </c>
      <c r="AJ258" s="25">
        <v>0</v>
      </c>
      <c r="AK258" s="25">
        <v>36000</v>
      </c>
      <c r="AL258" s="26">
        <v>5000</v>
      </c>
      <c r="AM258" s="26">
        <v>7000</v>
      </c>
      <c r="AN258" s="26">
        <v>5000</v>
      </c>
      <c r="AO258" s="26">
        <v>7000</v>
      </c>
      <c r="AP258" s="22">
        <v>0</v>
      </c>
      <c r="AQ258" s="22">
        <v>0</v>
      </c>
      <c r="AR258" s="22">
        <v>0</v>
      </c>
      <c r="AS258" s="22">
        <v>0</v>
      </c>
      <c r="AT258" s="22">
        <v>0</v>
      </c>
      <c r="AU258" s="24">
        <v>0</v>
      </c>
      <c r="AV258" s="24">
        <v>457</v>
      </c>
      <c r="AW258" s="24">
        <v>0</v>
      </c>
    </row>
    <row r="259" spans="1:49" x14ac:dyDescent="0.2">
      <c r="A259" s="21" t="s">
        <v>662</v>
      </c>
      <c r="B259" s="12" t="s">
        <v>1227</v>
      </c>
      <c r="C259" s="21" t="s">
        <v>318</v>
      </c>
      <c r="D259" s="11" t="s">
        <v>884</v>
      </c>
      <c r="E259" s="22">
        <v>0</v>
      </c>
      <c r="F259" s="22">
        <v>0</v>
      </c>
      <c r="G259" s="22">
        <v>12717</v>
      </c>
      <c r="H259" s="107">
        <v>7248</v>
      </c>
      <c r="I259" s="23">
        <v>1666</v>
      </c>
      <c r="J259" s="24">
        <v>642</v>
      </c>
      <c r="K259" s="24">
        <v>0</v>
      </c>
      <c r="L259" s="24">
        <v>102</v>
      </c>
      <c r="M259" s="24">
        <v>46</v>
      </c>
      <c r="N259" s="24">
        <v>0</v>
      </c>
      <c r="O259" s="24">
        <v>0</v>
      </c>
      <c r="P259" s="24">
        <v>1459</v>
      </c>
      <c r="Q259" s="24">
        <v>50</v>
      </c>
      <c r="R259" s="24">
        <v>3039</v>
      </c>
      <c r="S259" s="24">
        <v>4929</v>
      </c>
      <c r="T259" s="24">
        <v>2450</v>
      </c>
      <c r="U259" s="24">
        <v>0</v>
      </c>
      <c r="V259" s="24">
        <v>12717</v>
      </c>
      <c r="W259" s="25">
        <v>76630</v>
      </c>
      <c r="X259" s="25">
        <v>2450</v>
      </c>
      <c r="Y259" s="25">
        <v>510</v>
      </c>
      <c r="Z259" s="25">
        <v>0</v>
      </c>
      <c r="AA259" s="25">
        <v>2086</v>
      </c>
      <c r="AB259" s="25">
        <v>0</v>
      </c>
      <c r="AC259" s="25">
        <v>0</v>
      </c>
      <c r="AD259" s="25">
        <v>-146</v>
      </c>
      <c r="AE259" s="25">
        <v>76484</v>
      </c>
      <c r="AF259" s="26">
        <v>72620</v>
      </c>
      <c r="AG259" s="26">
        <v>535</v>
      </c>
      <c r="AH259" s="26">
        <v>17689</v>
      </c>
      <c r="AI259" s="25">
        <v>68534</v>
      </c>
      <c r="AJ259" s="25">
        <v>358</v>
      </c>
      <c r="AK259" s="25">
        <v>16348</v>
      </c>
      <c r="AL259" s="26">
        <v>93240</v>
      </c>
      <c r="AM259" s="26">
        <v>104255</v>
      </c>
      <c r="AN259" s="26">
        <v>102154</v>
      </c>
      <c r="AO259" s="26">
        <v>124538</v>
      </c>
      <c r="AP259" s="22">
        <v>0</v>
      </c>
      <c r="AQ259" s="22">
        <v>0</v>
      </c>
      <c r="AR259" s="22">
        <v>0</v>
      </c>
      <c r="AS259" s="22">
        <v>0</v>
      </c>
      <c r="AT259" s="22">
        <v>0</v>
      </c>
      <c r="AU259" s="24">
        <v>102</v>
      </c>
      <c r="AV259" s="24">
        <v>0</v>
      </c>
      <c r="AW259" s="24">
        <v>0</v>
      </c>
    </row>
    <row r="260" spans="1:49" x14ac:dyDescent="0.2">
      <c r="A260" s="21" t="s">
        <v>617</v>
      </c>
      <c r="B260" s="12" t="s">
        <v>1228</v>
      </c>
      <c r="C260" s="21" t="s">
        <v>319</v>
      </c>
      <c r="D260" s="11" t="s">
        <v>882</v>
      </c>
      <c r="E260" s="22">
        <v>0</v>
      </c>
      <c r="F260" s="22">
        <v>0</v>
      </c>
      <c r="G260" s="22">
        <v>67138</v>
      </c>
      <c r="H260" s="107">
        <v>0</v>
      </c>
      <c r="I260" s="23">
        <v>973</v>
      </c>
      <c r="J260" s="24">
        <v>47347</v>
      </c>
      <c r="K260" s="24">
        <v>0</v>
      </c>
      <c r="L260" s="24">
        <v>371</v>
      </c>
      <c r="M260" s="24">
        <v>132</v>
      </c>
      <c r="N260" s="24">
        <v>0</v>
      </c>
      <c r="O260" s="24">
        <v>0</v>
      </c>
      <c r="P260" s="24">
        <v>0</v>
      </c>
      <c r="Q260" s="24">
        <v>0</v>
      </c>
      <c r="R260" s="24">
        <v>0</v>
      </c>
      <c r="S260" s="24">
        <v>592</v>
      </c>
      <c r="T260" s="24">
        <v>17553</v>
      </c>
      <c r="U260" s="24">
        <v>1143</v>
      </c>
      <c r="V260" s="24">
        <v>67138</v>
      </c>
      <c r="W260" s="25">
        <v>184023</v>
      </c>
      <c r="X260" s="25">
        <v>17553</v>
      </c>
      <c r="Y260" s="25">
        <v>5342</v>
      </c>
      <c r="Z260" s="25">
        <v>0</v>
      </c>
      <c r="AA260" s="25">
        <v>0</v>
      </c>
      <c r="AB260" s="25">
        <v>0</v>
      </c>
      <c r="AC260" s="25">
        <v>0</v>
      </c>
      <c r="AD260" s="25">
        <v>12211</v>
      </c>
      <c r="AE260" s="25">
        <v>196234</v>
      </c>
      <c r="AF260" s="26">
        <v>123367</v>
      </c>
      <c r="AG260" s="26">
        <v>0</v>
      </c>
      <c r="AH260" s="26">
        <v>1052</v>
      </c>
      <c r="AI260" s="25">
        <v>161459</v>
      </c>
      <c r="AJ260" s="25">
        <v>0</v>
      </c>
      <c r="AK260" s="25">
        <v>7592</v>
      </c>
      <c r="AL260" s="26">
        <v>211000</v>
      </c>
      <c r="AM260" s="26">
        <v>256000</v>
      </c>
      <c r="AN260" s="26">
        <v>211000</v>
      </c>
      <c r="AO260" s="26">
        <v>256000</v>
      </c>
      <c r="AP260" s="22">
        <v>0</v>
      </c>
      <c r="AQ260" s="22">
        <v>0</v>
      </c>
      <c r="AR260" s="22">
        <v>0</v>
      </c>
      <c r="AS260" s="22">
        <v>0</v>
      </c>
      <c r="AT260" s="22">
        <v>0</v>
      </c>
      <c r="AU260" s="24">
        <v>0</v>
      </c>
      <c r="AV260" s="24">
        <v>347</v>
      </c>
      <c r="AW260" s="24">
        <v>0</v>
      </c>
    </row>
    <row r="261" spans="1:49" x14ac:dyDescent="0.2">
      <c r="A261" s="21" t="s">
        <v>861</v>
      </c>
      <c r="B261" s="12" t="s">
        <v>1229</v>
      </c>
      <c r="C261" s="21" t="s">
        <v>320</v>
      </c>
      <c r="D261" s="11" t="s">
        <v>887</v>
      </c>
      <c r="E261" s="22">
        <v>0</v>
      </c>
      <c r="F261" s="22">
        <v>0</v>
      </c>
      <c r="G261" s="22">
        <v>0</v>
      </c>
      <c r="H261" s="107">
        <v>0</v>
      </c>
      <c r="I261" s="23">
        <v>0</v>
      </c>
      <c r="J261" s="24">
        <v>0</v>
      </c>
      <c r="K261" s="24">
        <v>0</v>
      </c>
      <c r="L261" s="24">
        <v>0</v>
      </c>
      <c r="M261" s="24">
        <v>0</v>
      </c>
      <c r="N261" s="24">
        <v>0</v>
      </c>
      <c r="O261" s="24">
        <v>0</v>
      </c>
      <c r="P261" s="24">
        <v>0</v>
      </c>
      <c r="Q261" s="24">
        <v>0</v>
      </c>
      <c r="R261" s="24">
        <v>0</v>
      </c>
      <c r="S261" s="24">
        <v>0</v>
      </c>
      <c r="T261" s="24">
        <v>0</v>
      </c>
      <c r="U261" s="24">
        <v>0</v>
      </c>
      <c r="V261" s="24">
        <v>0</v>
      </c>
      <c r="W261" s="25">
        <v>76053</v>
      </c>
      <c r="X261" s="25">
        <v>0</v>
      </c>
      <c r="Y261" s="25">
        <v>4873</v>
      </c>
      <c r="Z261" s="25">
        <v>0</v>
      </c>
      <c r="AA261" s="25">
        <v>0</v>
      </c>
      <c r="AB261" s="25">
        <v>0</v>
      </c>
      <c r="AC261" s="25">
        <v>0</v>
      </c>
      <c r="AD261" s="25">
        <v>-4873</v>
      </c>
      <c r="AE261" s="25">
        <v>71180</v>
      </c>
      <c r="AF261" s="26">
        <v>65000</v>
      </c>
      <c r="AG261" s="26">
        <v>0</v>
      </c>
      <c r="AH261" s="26">
        <v>120831</v>
      </c>
      <c r="AI261" s="25">
        <v>60000</v>
      </c>
      <c r="AJ261" s="25">
        <v>0</v>
      </c>
      <c r="AK261" s="25">
        <v>120831</v>
      </c>
      <c r="AL261" s="26">
        <v>100000</v>
      </c>
      <c r="AM261" s="26">
        <v>100000</v>
      </c>
      <c r="AN261" s="26">
        <v>100000</v>
      </c>
      <c r="AO261" s="26">
        <v>100000</v>
      </c>
      <c r="AP261" s="22">
        <v>0</v>
      </c>
      <c r="AQ261" s="22">
        <v>0</v>
      </c>
      <c r="AR261" s="22">
        <v>0</v>
      </c>
      <c r="AS261" s="22">
        <v>0</v>
      </c>
      <c r="AT261" s="22">
        <v>0</v>
      </c>
      <c r="AU261" s="24">
        <v>0</v>
      </c>
      <c r="AV261" s="24">
        <v>0</v>
      </c>
      <c r="AW261" s="24">
        <v>0</v>
      </c>
    </row>
    <row r="262" spans="1:49" x14ac:dyDescent="0.2">
      <c r="A262" s="21" t="s">
        <v>671</v>
      </c>
      <c r="B262" s="12" t="s">
        <v>1230</v>
      </c>
      <c r="C262" s="21" t="s">
        <v>321</v>
      </c>
      <c r="D262" s="11" t="s">
        <v>884</v>
      </c>
      <c r="E262" s="22">
        <v>0</v>
      </c>
      <c r="F262" s="22">
        <v>0</v>
      </c>
      <c r="G262" s="22">
        <v>3211</v>
      </c>
      <c r="H262" s="107">
        <v>0</v>
      </c>
      <c r="I262" s="23">
        <v>1700</v>
      </c>
      <c r="J262" s="24">
        <v>1489</v>
      </c>
      <c r="K262" s="24">
        <v>0</v>
      </c>
      <c r="L262" s="24">
        <v>0</v>
      </c>
      <c r="M262" s="24">
        <v>73</v>
      </c>
      <c r="N262" s="24">
        <v>0</v>
      </c>
      <c r="O262" s="24">
        <v>0</v>
      </c>
      <c r="P262" s="24">
        <v>1305</v>
      </c>
      <c r="Q262" s="24">
        <v>0</v>
      </c>
      <c r="R262" s="24">
        <v>0</v>
      </c>
      <c r="S262" s="24">
        <v>344</v>
      </c>
      <c r="T262" s="24">
        <v>0</v>
      </c>
      <c r="U262" s="24">
        <v>0</v>
      </c>
      <c r="V262" s="24">
        <v>3211</v>
      </c>
      <c r="W262" s="25">
        <v>1041</v>
      </c>
      <c r="X262" s="25">
        <v>0</v>
      </c>
      <c r="Y262" s="25">
        <v>310</v>
      </c>
      <c r="Z262" s="25">
        <v>0</v>
      </c>
      <c r="AA262" s="25">
        <v>0</v>
      </c>
      <c r="AB262" s="25">
        <v>0</v>
      </c>
      <c r="AC262" s="25">
        <v>0</v>
      </c>
      <c r="AD262" s="25">
        <v>-310</v>
      </c>
      <c r="AE262" s="25">
        <v>731</v>
      </c>
      <c r="AF262" s="26">
        <v>0</v>
      </c>
      <c r="AG262" s="26">
        <v>0</v>
      </c>
      <c r="AH262" s="26">
        <v>35731</v>
      </c>
      <c r="AI262" s="25">
        <v>0</v>
      </c>
      <c r="AJ262" s="25">
        <v>0</v>
      </c>
      <c r="AK262" s="25">
        <v>35900</v>
      </c>
      <c r="AL262" s="26">
        <v>6327</v>
      </c>
      <c r="AM262" s="26">
        <v>8658</v>
      </c>
      <c r="AN262" s="26">
        <v>8605</v>
      </c>
      <c r="AO262" s="26">
        <v>10805</v>
      </c>
      <c r="AP262" s="22">
        <v>0</v>
      </c>
      <c r="AQ262" s="22">
        <v>0</v>
      </c>
      <c r="AR262" s="22">
        <v>0</v>
      </c>
      <c r="AS262" s="22">
        <v>0</v>
      </c>
      <c r="AT262" s="22">
        <v>0</v>
      </c>
      <c r="AU262" s="24">
        <v>0</v>
      </c>
      <c r="AV262" s="24">
        <v>0</v>
      </c>
      <c r="AW262" s="24">
        <v>0</v>
      </c>
    </row>
    <row r="263" spans="1:49" x14ac:dyDescent="0.2">
      <c r="A263" s="21" t="s">
        <v>487</v>
      </c>
      <c r="B263" s="12" t="s">
        <v>1231</v>
      </c>
      <c r="C263" s="21" t="s">
        <v>322</v>
      </c>
      <c r="D263" s="11" t="s">
        <v>882</v>
      </c>
      <c r="E263" s="22">
        <v>0</v>
      </c>
      <c r="F263" s="22">
        <v>0</v>
      </c>
      <c r="G263" s="22">
        <v>54243</v>
      </c>
      <c r="H263" s="107">
        <v>0</v>
      </c>
      <c r="I263" s="23">
        <v>3366</v>
      </c>
      <c r="J263" s="24">
        <v>17213</v>
      </c>
      <c r="K263" s="24">
        <v>0</v>
      </c>
      <c r="L263" s="24">
        <v>6429</v>
      </c>
      <c r="M263" s="24">
        <v>6415</v>
      </c>
      <c r="N263" s="24">
        <v>25</v>
      </c>
      <c r="O263" s="24">
        <v>0</v>
      </c>
      <c r="P263" s="24">
        <v>2917</v>
      </c>
      <c r="Q263" s="24">
        <v>0</v>
      </c>
      <c r="R263" s="24">
        <v>0</v>
      </c>
      <c r="S263" s="24">
        <v>1754</v>
      </c>
      <c r="T263" s="24">
        <v>10732</v>
      </c>
      <c r="U263" s="24">
        <v>8758</v>
      </c>
      <c r="V263" s="24">
        <v>54243</v>
      </c>
      <c r="W263" s="25">
        <v>131563</v>
      </c>
      <c r="X263" s="25">
        <v>10732</v>
      </c>
      <c r="Y263" s="25">
        <v>7518</v>
      </c>
      <c r="Z263" s="25">
        <v>0</v>
      </c>
      <c r="AA263" s="25">
        <v>0</v>
      </c>
      <c r="AB263" s="25">
        <v>0</v>
      </c>
      <c r="AC263" s="25">
        <v>0</v>
      </c>
      <c r="AD263" s="25">
        <v>3214</v>
      </c>
      <c r="AE263" s="25">
        <v>134777</v>
      </c>
      <c r="AF263" s="26">
        <v>138721</v>
      </c>
      <c r="AG263" s="26">
        <v>2516</v>
      </c>
      <c r="AH263" s="26">
        <v>88962</v>
      </c>
      <c r="AI263" s="25">
        <v>156806</v>
      </c>
      <c r="AJ263" s="25">
        <v>2645</v>
      </c>
      <c r="AK263" s="25">
        <v>80152</v>
      </c>
      <c r="AL263" s="26">
        <v>244000</v>
      </c>
      <c r="AM263" s="26">
        <v>255000</v>
      </c>
      <c r="AN263" s="26">
        <v>241000</v>
      </c>
      <c r="AO263" s="26">
        <v>255000</v>
      </c>
      <c r="AP263" s="22">
        <v>0</v>
      </c>
      <c r="AQ263" s="22">
        <v>0</v>
      </c>
      <c r="AR263" s="22">
        <v>0</v>
      </c>
      <c r="AS263" s="22">
        <v>0</v>
      </c>
      <c r="AT263" s="22">
        <v>0</v>
      </c>
      <c r="AU263" s="24">
        <v>851</v>
      </c>
      <c r="AV263" s="24">
        <v>5578</v>
      </c>
      <c r="AW263" s="24">
        <v>0</v>
      </c>
    </row>
    <row r="264" spans="1:49" x14ac:dyDescent="0.2">
      <c r="A264" s="21" t="s">
        <v>780</v>
      </c>
      <c r="B264" s="12" t="s">
        <v>1232</v>
      </c>
      <c r="C264" s="21" t="s">
        <v>323</v>
      </c>
      <c r="D264" s="11" t="s">
        <v>885</v>
      </c>
      <c r="E264" s="22">
        <v>0</v>
      </c>
      <c r="F264" s="22">
        <v>0</v>
      </c>
      <c r="G264" s="22">
        <v>102849</v>
      </c>
      <c r="H264" s="107">
        <v>20785</v>
      </c>
      <c r="I264" s="23">
        <v>6121</v>
      </c>
      <c r="J264" s="24">
        <v>52293</v>
      </c>
      <c r="K264" s="24">
        <v>0</v>
      </c>
      <c r="L264" s="24">
        <v>1575</v>
      </c>
      <c r="M264" s="24">
        <v>9643</v>
      </c>
      <c r="N264" s="24">
        <v>2745</v>
      </c>
      <c r="O264" s="24">
        <v>0</v>
      </c>
      <c r="P264" s="24">
        <v>574</v>
      </c>
      <c r="Q264" s="24">
        <v>5459</v>
      </c>
      <c r="R264" s="24">
        <v>14281</v>
      </c>
      <c r="S264" s="24">
        <v>81</v>
      </c>
      <c r="T264" s="24">
        <v>16198</v>
      </c>
      <c r="U264" s="24">
        <v>0</v>
      </c>
      <c r="V264" s="24">
        <v>102849</v>
      </c>
      <c r="W264" s="25">
        <v>621578</v>
      </c>
      <c r="X264" s="25">
        <v>35629</v>
      </c>
      <c r="Y264" s="25">
        <v>11003</v>
      </c>
      <c r="Z264" s="25">
        <v>2917</v>
      </c>
      <c r="AA264" s="25">
        <v>800</v>
      </c>
      <c r="AB264" s="25">
        <v>2633</v>
      </c>
      <c r="AC264" s="25">
        <v>0</v>
      </c>
      <c r="AD264" s="25">
        <v>18276</v>
      </c>
      <c r="AE264" s="25">
        <v>639854</v>
      </c>
      <c r="AF264" s="26">
        <v>434752</v>
      </c>
      <c r="AG264" s="26">
        <v>106576</v>
      </c>
      <c r="AH264" s="26">
        <v>14682</v>
      </c>
      <c r="AI264" s="25">
        <v>436900</v>
      </c>
      <c r="AJ264" s="25">
        <v>123452</v>
      </c>
      <c r="AK264" s="25">
        <v>5819</v>
      </c>
      <c r="AL264" s="26">
        <v>680000</v>
      </c>
      <c r="AM264" s="26">
        <v>1240000</v>
      </c>
      <c r="AN264" s="26">
        <v>680000</v>
      </c>
      <c r="AO264" s="26">
        <v>1240000</v>
      </c>
      <c r="AP264" s="22">
        <v>0</v>
      </c>
      <c r="AQ264" s="22">
        <v>0</v>
      </c>
      <c r="AR264" s="22">
        <v>0</v>
      </c>
      <c r="AS264" s="22">
        <v>0</v>
      </c>
      <c r="AT264" s="22">
        <v>0</v>
      </c>
      <c r="AU264" s="24">
        <v>1307</v>
      </c>
      <c r="AV264" s="24">
        <v>79</v>
      </c>
      <c r="AW264" s="24">
        <v>0</v>
      </c>
    </row>
    <row r="265" spans="1:49" x14ac:dyDescent="0.2">
      <c r="A265" s="21" t="s">
        <v>744</v>
      </c>
      <c r="B265" s="12" t="s">
        <v>1233</v>
      </c>
      <c r="C265" s="21" t="s">
        <v>324</v>
      </c>
      <c r="D265" s="11" t="s">
        <v>884</v>
      </c>
      <c r="E265" s="22">
        <v>0</v>
      </c>
      <c r="F265" s="22">
        <v>0</v>
      </c>
      <c r="G265" s="22">
        <v>8271</v>
      </c>
      <c r="H265" s="107">
        <v>7309</v>
      </c>
      <c r="I265" s="23">
        <v>1515</v>
      </c>
      <c r="J265" s="24">
        <v>328</v>
      </c>
      <c r="K265" s="24">
        <v>0</v>
      </c>
      <c r="L265" s="24">
        <v>889</v>
      </c>
      <c r="M265" s="24">
        <v>17</v>
      </c>
      <c r="N265" s="24">
        <v>0</v>
      </c>
      <c r="O265" s="24">
        <v>0</v>
      </c>
      <c r="P265" s="24">
        <v>1226</v>
      </c>
      <c r="Q265" s="24">
        <v>5326</v>
      </c>
      <c r="R265" s="24">
        <v>0</v>
      </c>
      <c r="S265" s="24">
        <v>321</v>
      </c>
      <c r="T265" s="24">
        <v>164</v>
      </c>
      <c r="U265" s="24">
        <v>0</v>
      </c>
      <c r="V265" s="24">
        <v>8271</v>
      </c>
      <c r="W265" s="25">
        <v>70115</v>
      </c>
      <c r="X265" s="25">
        <v>164</v>
      </c>
      <c r="Y265" s="25">
        <v>116</v>
      </c>
      <c r="Z265" s="25">
        <v>2160</v>
      </c>
      <c r="AA265" s="25">
        <v>0</v>
      </c>
      <c r="AB265" s="25">
        <v>0</v>
      </c>
      <c r="AC265" s="25">
        <v>0</v>
      </c>
      <c r="AD265" s="25">
        <v>-2112</v>
      </c>
      <c r="AE265" s="25">
        <v>68003</v>
      </c>
      <c r="AF265" s="26">
        <v>54989</v>
      </c>
      <c r="AG265" s="26">
        <v>135</v>
      </c>
      <c r="AH265" s="26">
        <v>14689</v>
      </c>
      <c r="AI265" s="25">
        <v>53539</v>
      </c>
      <c r="AJ265" s="25">
        <v>0</v>
      </c>
      <c r="AK265" s="25">
        <v>16563</v>
      </c>
      <c r="AL265" s="26">
        <v>71115</v>
      </c>
      <c r="AM265" s="26">
        <v>86468</v>
      </c>
      <c r="AN265" s="26">
        <v>68816</v>
      </c>
      <c r="AO265" s="26">
        <v>84954</v>
      </c>
      <c r="AP265" s="22">
        <v>0</v>
      </c>
      <c r="AQ265" s="22">
        <v>0</v>
      </c>
      <c r="AR265" s="22">
        <v>0</v>
      </c>
      <c r="AS265" s="22">
        <v>0</v>
      </c>
      <c r="AT265" s="22">
        <v>0</v>
      </c>
      <c r="AU265" s="24">
        <v>0</v>
      </c>
      <c r="AV265" s="24">
        <v>0</v>
      </c>
      <c r="AW265" s="24">
        <v>0</v>
      </c>
    </row>
    <row r="266" spans="1:49" x14ac:dyDescent="0.2">
      <c r="A266" s="21" t="s">
        <v>656</v>
      </c>
      <c r="B266" s="12" t="s">
        <v>1234</v>
      </c>
      <c r="C266" s="21" t="s">
        <v>325</v>
      </c>
      <c r="D266" s="11" t="s">
        <v>884</v>
      </c>
      <c r="E266" s="22">
        <v>0</v>
      </c>
      <c r="F266" s="22">
        <v>0</v>
      </c>
      <c r="G266" s="22">
        <v>7659</v>
      </c>
      <c r="H266" s="107">
        <v>5915</v>
      </c>
      <c r="I266" s="23">
        <v>2980</v>
      </c>
      <c r="J266" s="24">
        <v>283</v>
      </c>
      <c r="K266" s="24">
        <v>0</v>
      </c>
      <c r="L266" s="24">
        <v>0</v>
      </c>
      <c r="M266" s="24">
        <v>0</v>
      </c>
      <c r="N266" s="24">
        <v>0</v>
      </c>
      <c r="O266" s="24">
        <v>0</v>
      </c>
      <c r="P266" s="24">
        <v>715</v>
      </c>
      <c r="Q266" s="24">
        <v>0</v>
      </c>
      <c r="R266" s="24">
        <v>5200</v>
      </c>
      <c r="S266" s="24">
        <v>534</v>
      </c>
      <c r="T266" s="24">
        <v>927</v>
      </c>
      <c r="U266" s="24">
        <v>0</v>
      </c>
      <c r="V266" s="24">
        <v>7659</v>
      </c>
      <c r="W266" s="25">
        <v>89513</v>
      </c>
      <c r="X266" s="25">
        <v>927</v>
      </c>
      <c r="Y266" s="25">
        <v>1591</v>
      </c>
      <c r="Z266" s="25">
        <v>0</v>
      </c>
      <c r="AA266" s="25">
        <v>0</v>
      </c>
      <c r="AB266" s="25">
        <v>0</v>
      </c>
      <c r="AC266" s="25">
        <v>0</v>
      </c>
      <c r="AD266" s="25">
        <v>-664</v>
      </c>
      <c r="AE266" s="25">
        <v>88849</v>
      </c>
      <c r="AF266" s="26">
        <v>84482</v>
      </c>
      <c r="AG266" s="26">
        <v>119</v>
      </c>
      <c r="AH266" s="26">
        <v>31901</v>
      </c>
      <c r="AI266" s="25">
        <v>83427</v>
      </c>
      <c r="AJ266" s="25">
        <v>112</v>
      </c>
      <c r="AK266" s="25">
        <v>39449</v>
      </c>
      <c r="AL266" s="26">
        <v>95079</v>
      </c>
      <c r="AM266" s="26">
        <v>97279</v>
      </c>
      <c r="AN266" s="26">
        <v>93870</v>
      </c>
      <c r="AO266" s="26">
        <v>96070</v>
      </c>
      <c r="AP266" s="22">
        <v>0</v>
      </c>
      <c r="AQ266" s="22">
        <v>0</v>
      </c>
      <c r="AR266" s="22">
        <v>0</v>
      </c>
      <c r="AS266" s="22">
        <v>0</v>
      </c>
      <c r="AT266" s="22">
        <v>0</v>
      </c>
      <c r="AU266" s="24">
        <v>0</v>
      </c>
      <c r="AV266" s="24">
        <v>0</v>
      </c>
      <c r="AW266" s="24">
        <v>0</v>
      </c>
    </row>
    <row r="267" spans="1:49" x14ac:dyDescent="0.2">
      <c r="A267" s="21" t="s">
        <v>868</v>
      </c>
      <c r="B267" s="12" t="s">
        <v>1235</v>
      </c>
      <c r="C267" s="21" t="s">
        <v>869</v>
      </c>
      <c r="D267" s="11" t="s">
        <v>887</v>
      </c>
      <c r="E267" s="22">
        <v>0</v>
      </c>
      <c r="F267" s="22">
        <v>0</v>
      </c>
      <c r="G267" s="22">
        <v>294</v>
      </c>
      <c r="H267" s="107">
        <v>0</v>
      </c>
      <c r="I267" s="23">
        <v>25</v>
      </c>
      <c r="J267" s="24">
        <v>0</v>
      </c>
      <c r="K267" s="24">
        <v>0</v>
      </c>
      <c r="L267" s="24">
        <v>0</v>
      </c>
      <c r="M267" s="24">
        <v>0</v>
      </c>
      <c r="N267" s="24">
        <v>0</v>
      </c>
      <c r="O267" s="24">
        <v>0</v>
      </c>
      <c r="P267" s="24">
        <v>25</v>
      </c>
      <c r="Q267" s="24">
        <v>0</v>
      </c>
      <c r="R267" s="24">
        <v>0</v>
      </c>
      <c r="S267" s="24">
        <v>269</v>
      </c>
      <c r="T267" s="24">
        <v>0</v>
      </c>
      <c r="U267" s="24">
        <v>0</v>
      </c>
      <c r="V267" s="24">
        <v>294</v>
      </c>
      <c r="W267" s="25">
        <v>178</v>
      </c>
      <c r="X267" s="25">
        <v>0</v>
      </c>
      <c r="Y267" s="25">
        <v>0</v>
      </c>
      <c r="Z267" s="25">
        <v>0</v>
      </c>
      <c r="AA267" s="25">
        <v>0</v>
      </c>
      <c r="AB267" s="25">
        <v>0</v>
      </c>
      <c r="AC267" s="25">
        <v>0</v>
      </c>
      <c r="AD267" s="25">
        <v>0</v>
      </c>
      <c r="AE267" s="25">
        <v>178</v>
      </c>
      <c r="AF267" s="26">
        <v>0</v>
      </c>
      <c r="AG267" s="26">
        <v>178</v>
      </c>
      <c r="AH267" s="26">
        <v>2082</v>
      </c>
      <c r="AI267" s="25">
        <v>0</v>
      </c>
      <c r="AJ267" s="25">
        <v>178</v>
      </c>
      <c r="AK267" s="25">
        <v>2400</v>
      </c>
      <c r="AL267" s="26">
        <v>178</v>
      </c>
      <c r="AM267" s="26">
        <v>428</v>
      </c>
      <c r="AN267" s="26">
        <v>178</v>
      </c>
      <c r="AO267" s="26">
        <v>428</v>
      </c>
      <c r="AP267" s="22">
        <v>0</v>
      </c>
      <c r="AQ267" s="22">
        <v>0</v>
      </c>
      <c r="AR267" s="22">
        <v>0</v>
      </c>
      <c r="AS267" s="22">
        <v>0</v>
      </c>
      <c r="AT267" s="22">
        <v>0</v>
      </c>
      <c r="AU267" s="24">
        <v>0</v>
      </c>
      <c r="AV267" s="24">
        <v>0</v>
      </c>
      <c r="AW267" s="24">
        <v>0</v>
      </c>
    </row>
    <row r="268" spans="1:49" x14ac:dyDescent="0.2">
      <c r="A268" s="21" t="s">
        <v>675</v>
      </c>
      <c r="B268" s="12" t="s">
        <v>1436</v>
      </c>
      <c r="C268" s="21" t="s">
        <v>326</v>
      </c>
      <c r="D268" s="11" t="s">
        <v>883</v>
      </c>
      <c r="E268" s="22">
        <v>0</v>
      </c>
      <c r="F268" s="22">
        <v>0</v>
      </c>
      <c r="G268" s="22">
        <v>110142</v>
      </c>
      <c r="H268" s="107">
        <v>0</v>
      </c>
      <c r="I268" s="23">
        <v>7345</v>
      </c>
      <c r="J268" s="24">
        <v>89860</v>
      </c>
      <c r="K268" s="24">
        <v>0</v>
      </c>
      <c r="L268" s="24">
        <v>5468</v>
      </c>
      <c r="M268" s="24">
        <v>0</v>
      </c>
      <c r="N268" s="24">
        <v>0</v>
      </c>
      <c r="O268" s="24">
        <v>0</v>
      </c>
      <c r="P268" s="24">
        <v>7345</v>
      </c>
      <c r="Q268" s="24">
        <v>0</v>
      </c>
      <c r="R268" s="24">
        <v>0</v>
      </c>
      <c r="S268" s="24">
        <v>5035</v>
      </c>
      <c r="T268" s="24">
        <v>0</v>
      </c>
      <c r="U268" s="24">
        <v>2434</v>
      </c>
      <c r="V268" s="24">
        <v>110142</v>
      </c>
      <c r="W268" s="25">
        <v>347091</v>
      </c>
      <c r="X268" s="25">
        <v>0</v>
      </c>
      <c r="Y268" s="25">
        <v>18798</v>
      </c>
      <c r="Z268" s="25">
        <v>6311</v>
      </c>
      <c r="AA268" s="25">
        <v>0</v>
      </c>
      <c r="AB268" s="25">
        <v>0</v>
      </c>
      <c r="AC268" s="25">
        <v>0</v>
      </c>
      <c r="AD268" s="25">
        <v>-25109</v>
      </c>
      <c r="AE268" s="25">
        <v>321982</v>
      </c>
      <c r="AF268" s="26">
        <v>316585</v>
      </c>
      <c r="AG268" s="26">
        <v>5538</v>
      </c>
      <c r="AH268" s="26">
        <v>268060</v>
      </c>
      <c r="AI268" s="25">
        <v>308975</v>
      </c>
      <c r="AJ268" s="25">
        <v>5257</v>
      </c>
      <c r="AK268" s="25">
        <v>308070</v>
      </c>
      <c r="AL268" s="26">
        <v>345295</v>
      </c>
      <c r="AM268" s="26">
        <v>365295</v>
      </c>
      <c r="AN268" s="26">
        <v>361101</v>
      </c>
      <c r="AO268" s="26">
        <v>381101</v>
      </c>
      <c r="AP268" s="22">
        <v>0</v>
      </c>
      <c r="AQ268" s="22">
        <v>0</v>
      </c>
      <c r="AR268" s="22">
        <v>0</v>
      </c>
      <c r="AS268" s="22">
        <v>0</v>
      </c>
      <c r="AT268" s="22">
        <v>0</v>
      </c>
      <c r="AU268" s="24">
        <v>0</v>
      </c>
      <c r="AV268" s="24">
        <v>5468</v>
      </c>
      <c r="AW268" s="24">
        <v>0</v>
      </c>
    </row>
    <row r="269" spans="1:49" x14ac:dyDescent="0.2">
      <c r="A269" s="21" t="s">
        <v>847</v>
      </c>
      <c r="B269" s="12" t="s">
        <v>1236</v>
      </c>
      <c r="C269" s="21" t="s">
        <v>327</v>
      </c>
      <c r="D269" s="11" t="s">
        <v>887</v>
      </c>
      <c r="E269" s="22">
        <v>0</v>
      </c>
      <c r="F269" s="22">
        <v>0</v>
      </c>
      <c r="G269" s="22">
        <v>3975</v>
      </c>
      <c r="H269" s="107">
        <v>0</v>
      </c>
      <c r="I269" s="23">
        <v>3087</v>
      </c>
      <c r="J269" s="24">
        <v>0</v>
      </c>
      <c r="K269" s="24">
        <v>795</v>
      </c>
      <c r="L269" s="24">
        <v>0</v>
      </c>
      <c r="M269" s="24">
        <v>678</v>
      </c>
      <c r="N269" s="24">
        <v>0</v>
      </c>
      <c r="O269" s="24">
        <v>0</v>
      </c>
      <c r="P269" s="24">
        <v>1661</v>
      </c>
      <c r="Q269" s="24">
        <v>0</v>
      </c>
      <c r="R269" s="24">
        <v>0</v>
      </c>
      <c r="S269" s="24">
        <v>52</v>
      </c>
      <c r="T269" s="24">
        <v>789</v>
      </c>
      <c r="U269" s="24">
        <v>0</v>
      </c>
      <c r="V269" s="24">
        <v>3975</v>
      </c>
      <c r="W269" s="25">
        <v>17772</v>
      </c>
      <c r="X269" s="25">
        <v>789</v>
      </c>
      <c r="Y269" s="25">
        <v>1493</v>
      </c>
      <c r="Z269" s="25">
        <v>0</v>
      </c>
      <c r="AA269" s="25">
        <v>0</v>
      </c>
      <c r="AB269" s="25">
        <v>0</v>
      </c>
      <c r="AC269" s="25">
        <v>0</v>
      </c>
      <c r="AD269" s="25">
        <v>-704</v>
      </c>
      <c r="AE269" s="25">
        <v>17068</v>
      </c>
      <c r="AF269" s="26">
        <v>15579</v>
      </c>
      <c r="AG269" s="26">
        <v>4150</v>
      </c>
      <c r="AH269" s="26">
        <v>6804</v>
      </c>
      <c r="AI269" s="25">
        <v>14495</v>
      </c>
      <c r="AJ269" s="25">
        <v>3977</v>
      </c>
      <c r="AK269" s="25">
        <v>9074</v>
      </c>
      <c r="AL269" s="26">
        <v>19729</v>
      </c>
      <c r="AM269" s="26">
        <v>22129</v>
      </c>
      <c r="AN269" s="26">
        <v>18472</v>
      </c>
      <c r="AO269" s="26">
        <v>20872</v>
      </c>
      <c r="AP269" s="22">
        <v>0</v>
      </c>
      <c r="AQ269" s="22">
        <v>0</v>
      </c>
      <c r="AR269" s="22">
        <v>0</v>
      </c>
      <c r="AS269" s="22">
        <v>0</v>
      </c>
      <c r="AT269" s="22">
        <v>0</v>
      </c>
      <c r="AU269" s="24">
        <v>0</v>
      </c>
      <c r="AV269" s="24">
        <v>0</v>
      </c>
      <c r="AW269" s="24">
        <v>0</v>
      </c>
    </row>
    <row r="270" spans="1:49" x14ac:dyDescent="0.2">
      <c r="A270" s="21" t="s">
        <v>32</v>
      </c>
      <c r="B270" s="12" t="s">
        <v>1237</v>
      </c>
      <c r="C270" s="21" t="s">
        <v>33</v>
      </c>
      <c r="D270" s="11" t="s">
        <v>887</v>
      </c>
      <c r="E270" s="22">
        <v>0</v>
      </c>
      <c r="F270" s="22">
        <v>0</v>
      </c>
      <c r="G270" s="22">
        <v>11595</v>
      </c>
      <c r="H270" s="107">
        <v>0</v>
      </c>
      <c r="I270" s="23">
        <v>364</v>
      </c>
      <c r="J270" s="24">
        <v>635</v>
      </c>
      <c r="K270" s="24">
        <v>0</v>
      </c>
      <c r="L270" s="24">
        <v>0</v>
      </c>
      <c r="M270" s="24">
        <v>0</v>
      </c>
      <c r="N270" s="24">
        <v>0</v>
      </c>
      <c r="O270" s="24">
        <v>0</v>
      </c>
      <c r="P270" s="24">
        <v>0</v>
      </c>
      <c r="Q270" s="24">
        <v>0</v>
      </c>
      <c r="R270" s="24">
        <v>0</v>
      </c>
      <c r="S270" s="24">
        <v>10960</v>
      </c>
      <c r="T270" s="24">
        <v>0</v>
      </c>
      <c r="U270" s="24">
        <v>0</v>
      </c>
      <c r="V270" s="24">
        <v>11595</v>
      </c>
      <c r="W270" s="25">
        <v>2960</v>
      </c>
      <c r="X270" s="25">
        <v>0</v>
      </c>
      <c r="Y270" s="25">
        <v>287</v>
      </c>
      <c r="Z270" s="25">
        <v>0</v>
      </c>
      <c r="AA270" s="25">
        <v>0</v>
      </c>
      <c r="AB270" s="25">
        <v>0</v>
      </c>
      <c r="AC270" s="25">
        <v>0</v>
      </c>
      <c r="AD270" s="25">
        <v>-287</v>
      </c>
      <c r="AE270" s="25">
        <v>2673</v>
      </c>
      <c r="AF270" s="26">
        <v>169</v>
      </c>
      <c r="AG270" s="26">
        <v>0</v>
      </c>
      <c r="AH270" s="26">
        <v>28986</v>
      </c>
      <c r="AI270" s="25">
        <v>34</v>
      </c>
      <c r="AJ270" s="25">
        <v>0</v>
      </c>
      <c r="AK270" s="25">
        <v>15022</v>
      </c>
      <c r="AL270" s="26">
        <v>352</v>
      </c>
      <c r="AM270" s="26">
        <v>3352</v>
      </c>
      <c r="AN270" s="26">
        <v>169</v>
      </c>
      <c r="AO270" s="26">
        <v>3169</v>
      </c>
      <c r="AP270" s="22">
        <v>0</v>
      </c>
      <c r="AQ270" s="22">
        <v>0</v>
      </c>
      <c r="AR270" s="22">
        <v>0</v>
      </c>
      <c r="AS270" s="22">
        <v>0</v>
      </c>
      <c r="AT270" s="22">
        <v>0</v>
      </c>
      <c r="AU270" s="24">
        <v>0</v>
      </c>
      <c r="AV270" s="24">
        <v>0</v>
      </c>
      <c r="AW270" s="24">
        <v>0</v>
      </c>
    </row>
    <row r="271" spans="1:49" x14ac:dyDescent="0.2">
      <c r="A271" s="21" t="s">
        <v>688</v>
      </c>
      <c r="B271" s="12" t="s">
        <v>1238</v>
      </c>
      <c r="C271" s="21" t="s">
        <v>328</v>
      </c>
      <c r="D271" s="11" t="s">
        <v>884</v>
      </c>
      <c r="E271" s="22">
        <v>0</v>
      </c>
      <c r="F271" s="22">
        <v>0</v>
      </c>
      <c r="G271" s="22">
        <v>41341</v>
      </c>
      <c r="H271" s="107">
        <v>28989</v>
      </c>
      <c r="I271" s="23">
        <v>7975</v>
      </c>
      <c r="J271" s="24">
        <v>1207</v>
      </c>
      <c r="K271" s="24">
        <v>0</v>
      </c>
      <c r="L271" s="24">
        <v>2994</v>
      </c>
      <c r="M271" s="24">
        <v>52</v>
      </c>
      <c r="N271" s="24">
        <v>1235</v>
      </c>
      <c r="O271" s="24">
        <v>0</v>
      </c>
      <c r="P271" s="24">
        <v>5256</v>
      </c>
      <c r="Q271" s="24">
        <v>11513</v>
      </c>
      <c r="R271" s="24">
        <v>13008</v>
      </c>
      <c r="S271" s="24">
        <v>1350</v>
      </c>
      <c r="T271" s="24">
        <v>4726</v>
      </c>
      <c r="U271" s="24">
        <v>0</v>
      </c>
      <c r="V271" s="24">
        <v>41341</v>
      </c>
      <c r="W271" s="25">
        <v>299903</v>
      </c>
      <c r="X271" s="25">
        <v>4726</v>
      </c>
      <c r="Y271" s="25">
        <v>1299</v>
      </c>
      <c r="Z271" s="25">
        <v>0</v>
      </c>
      <c r="AA271" s="25">
        <v>0</v>
      </c>
      <c r="AB271" s="25">
        <v>0</v>
      </c>
      <c r="AC271" s="25">
        <v>0</v>
      </c>
      <c r="AD271" s="25">
        <v>3427</v>
      </c>
      <c r="AE271" s="25">
        <v>303330</v>
      </c>
      <c r="AF271" s="26">
        <v>267782</v>
      </c>
      <c r="AG271" s="26">
        <v>192</v>
      </c>
      <c r="AH271" s="26">
        <v>66143</v>
      </c>
      <c r="AI271" s="25">
        <v>260671</v>
      </c>
      <c r="AJ271" s="25">
        <v>100</v>
      </c>
      <c r="AK271" s="25">
        <v>52566</v>
      </c>
      <c r="AL271" s="26">
        <v>320000</v>
      </c>
      <c r="AM271" s="26">
        <v>330000</v>
      </c>
      <c r="AN271" s="26">
        <v>320000</v>
      </c>
      <c r="AO271" s="26">
        <v>330000</v>
      </c>
      <c r="AP271" s="22">
        <v>0</v>
      </c>
      <c r="AQ271" s="22">
        <v>0</v>
      </c>
      <c r="AR271" s="22">
        <v>0</v>
      </c>
      <c r="AS271" s="22">
        <v>0</v>
      </c>
      <c r="AT271" s="22">
        <v>0</v>
      </c>
      <c r="AU271" s="24">
        <v>74</v>
      </c>
      <c r="AV271" s="24">
        <v>2920</v>
      </c>
      <c r="AW271" s="24">
        <v>0</v>
      </c>
    </row>
    <row r="272" spans="1:49" x14ac:dyDescent="0.2">
      <c r="A272" s="21" t="s">
        <v>683</v>
      </c>
      <c r="B272" s="12" t="s">
        <v>1239</v>
      </c>
      <c r="C272" s="21" t="s">
        <v>329</v>
      </c>
      <c r="D272" s="11" t="s">
        <v>883</v>
      </c>
      <c r="E272" s="22">
        <v>0</v>
      </c>
      <c r="F272" s="22">
        <v>0</v>
      </c>
      <c r="G272" s="22">
        <v>129652</v>
      </c>
      <c r="H272" s="107">
        <v>0</v>
      </c>
      <c r="I272" s="23">
        <v>21037</v>
      </c>
      <c r="J272" s="24">
        <v>58535</v>
      </c>
      <c r="K272" s="24">
        <v>0</v>
      </c>
      <c r="L272" s="24">
        <v>3864</v>
      </c>
      <c r="M272" s="24">
        <v>5307</v>
      </c>
      <c r="N272" s="24">
        <v>194</v>
      </c>
      <c r="O272" s="24">
        <v>0</v>
      </c>
      <c r="P272" s="24">
        <v>0</v>
      </c>
      <c r="Q272" s="24">
        <v>0</v>
      </c>
      <c r="R272" s="24">
        <v>0</v>
      </c>
      <c r="S272" s="24">
        <v>0</v>
      </c>
      <c r="T272" s="24">
        <v>61752</v>
      </c>
      <c r="U272" s="24">
        <v>0</v>
      </c>
      <c r="V272" s="24">
        <v>129652</v>
      </c>
      <c r="W272" s="25">
        <v>796874</v>
      </c>
      <c r="X272" s="25">
        <v>61752</v>
      </c>
      <c r="Y272" s="25">
        <v>8548</v>
      </c>
      <c r="Z272" s="25">
        <v>0</v>
      </c>
      <c r="AA272" s="25">
        <v>0</v>
      </c>
      <c r="AB272" s="25">
        <v>0</v>
      </c>
      <c r="AC272" s="25">
        <v>0</v>
      </c>
      <c r="AD272" s="25">
        <v>53204</v>
      </c>
      <c r="AE272" s="25">
        <v>850078</v>
      </c>
      <c r="AF272" s="26">
        <v>454950</v>
      </c>
      <c r="AG272" s="26">
        <v>192776</v>
      </c>
      <c r="AH272" s="26">
        <v>40120</v>
      </c>
      <c r="AI272" s="25">
        <v>527242</v>
      </c>
      <c r="AJ272" s="25">
        <v>186771</v>
      </c>
      <c r="AK272" s="25">
        <v>35680</v>
      </c>
      <c r="AL272" s="26">
        <v>698700</v>
      </c>
      <c r="AM272" s="26">
        <v>728700</v>
      </c>
      <c r="AN272" s="26">
        <v>698700</v>
      </c>
      <c r="AO272" s="26">
        <v>728700</v>
      </c>
      <c r="AP272" s="22">
        <v>0</v>
      </c>
      <c r="AQ272" s="22">
        <v>0</v>
      </c>
      <c r="AR272" s="22">
        <v>0</v>
      </c>
      <c r="AS272" s="22">
        <v>0</v>
      </c>
      <c r="AT272" s="22">
        <v>0</v>
      </c>
      <c r="AU272" s="24">
        <v>0</v>
      </c>
      <c r="AV272" s="24">
        <v>3864</v>
      </c>
      <c r="AW272" s="24">
        <v>0</v>
      </c>
    </row>
    <row r="273" spans="1:49" x14ac:dyDescent="0.2">
      <c r="A273" s="21" t="s">
        <v>34</v>
      </c>
      <c r="B273" s="12" t="s">
        <v>1240</v>
      </c>
      <c r="C273" s="21" t="s">
        <v>35</v>
      </c>
      <c r="D273" s="11" t="s">
        <v>887</v>
      </c>
      <c r="E273" s="22">
        <v>0</v>
      </c>
      <c r="F273" s="22">
        <v>0</v>
      </c>
      <c r="G273" s="22">
        <v>15445</v>
      </c>
      <c r="H273" s="107">
        <v>0</v>
      </c>
      <c r="I273" s="23">
        <v>0</v>
      </c>
      <c r="J273" s="24">
        <v>1195</v>
      </c>
      <c r="K273" s="24">
        <v>0</v>
      </c>
      <c r="L273" s="24">
        <v>0</v>
      </c>
      <c r="M273" s="24">
        <v>0</v>
      </c>
      <c r="N273" s="24">
        <v>0</v>
      </c>
      <c r="O273" s="24">
        <v>0</v>
      </c>
      <c r="P273" s="24">
        <v>0</v>
      </c>
      <c r="Q273" s="24">
        <v>0</v>
      </c>
      <c r="R273" s="24">
        <v>0</v>
      </c>
      <c r="S273" s="24">
        <v>14250</v>
      </c>
      <c r="T273" s="24">
        <v>0</v>
      </c>
      <c r="U273" s="24">
        <v>0</v>
      </c>
      <c r="V273" s="24">
        <v>15445</v>
      </c>
      <c r="W273" s="25">
        <v>6204</v>
      </c>
      <c r="X273" s="25">
        <v>0</v>
      </c>
      <c r="Y273" s="25">
        <v>235</v>
      </c>
      <c r="Z273" s="25">
        <v>0</v>
      </c>
      <c r="AA273" s="25">
        <v>0</v>
      </c>
      <c r="AB273" s="25">
        <v>0</v>
      </c>
      <c r="AC273" s="25">
        <v>0</v>
      </c>
      <c r="AD273" s="25">
        <v>-235</v>
      </c>
      <c r="AE273" s="25">
        <v>5969</v>
      </c>
      <c r="AF273" s="26">
        <v>2090</v>
      </c>
      <c r="AG273" s="26">
        <v>305</v>
      </c>
      <c r="AH273" s="26">
        <v>7611</v>
      </c>
      <c r="AI273" s="25">
        <v>5589</v>
      </c>
      <c r="AJ273" s="25">
        <v>267</v>
      </c>
      <c r="AK273" s="25">
        <v>7673</v>
      </c>
      <c r="AL273" s="26">
        <v>11000</v>
      </c>
      <c r="AM273" s="26">
        <v>13000</v>
      </c>
      <c r="AN273" s="26">
        <v>23000</v>
      </c>
      <c r="AO273" s="26">
        <v>26000</v>
      </c>
      <c r="AP273" s="22">
        <v>0</v>
      </c>
      <c r="AQ273" s="22">
        <v>0</v>
      </c>
      <c r="AR273" s="22">
        <v>0</v>
      </c>
      <c r="AS273" s="22">
        <v>0</v>
      </c>
      <c r="AT273" s="22">
        <v>0</v>
      </c>
      <c r="AU273" s="24">
        <v>0</v>
      </c>
      <c r="AV273" s="24">
        <v>0</v>
      </c>
      <c r="AW273" s="24">
        <v>0</v>
      </c>
    </row>
    <row r="274" spans="1:49" x14ac:dyDescent="0.2">
      <c r="A274" s="21" t="s">
        <v>920</v>
      </c>
      <c r="B274" s="12" t="s">
        <v>1242</v>
      </c>
      <c r="C274" s="21" t="s">
        <v>1437</v>
      </c>
      <c r="D274" s="11" t="s">
        <v>882</v>
      </c>
      <c r="E274" s="22">
        <v>0</v>
      </c>
      <c r="F274" s="22">
        <v>0</v>
      </c>
      <c r="G274" s="22">
        <v>296995</v>
      </c>
      <c r="H274" s="107">
        <v>12666</v>
      </c>
      <c r="I274" s="23">
        <v>19728</v>
      </c>
      <c r="J274" s="24">
        <v>54312</v>
      </c>
      <c r="K274" s="24">
        <v>0</v>
      </c>
      <c r="L274" s="24">
        <v>1579</v>
      </c>
      <c r="M274" s="24">
        <v>2784</v>
      </c>
      <c r="N274" s="24">
        <v>351</v>
      </c>
      <c r="O274" s="24">
        <v>0</v>
      </c>
      <c r="P274" s="24">
        <v>9396</v>
      </c>
      <c r="Q274" s="24">
        <v>274</v>
      </c>
      <c r="R274" s="24">
        <v>7383</v>
      </c>
      <c r="S274" s="24">
        <v>17221</v>
      </c>
      <c r="T274" s="24">
        <v>202656</v>
      </c>
      <c r="U274" s="24">
        <v>1039</v>
      </c>
      <c r="V274" s="24">
        <v>296995</v>
      </c>
      <c r="W274" s="25">
        <v>730730</v>
      </c>
      <c r="X274" s="25">
        <v>204238</v>
      </c>
      <c r="Y274" s="25">
        <v>18551</v>
      </c>
      <c r="Z274" s="25">
        <v>0</v>
      </c>
      <c r="AA274" s="25">
        <v>0</v>
      </c>
      <c r="AB274" s="25">
        <v>9286</v>
      </c>
      <c r="AC274" s="25">
        <v>0</v>
      </c>
      <c r="AD274" s="25">
        <v>176401</v>
      </c>
      <c r="AE274" s="25">
        <v>907131</v>
      </c>
      <c r="AF274" s="26">
        <v>638236</v>
      </c>
      <c r="AG274" s="26">
        <v>76862</v>
      </c>
      <c r="AH274" s="26">
        <v>213764</v>
      </c>
      <c r="AI274" s="25">
        <v>761610</v>
      </c>
      <c r="AJ274" s="25">
        <v>75361</v>
      </c>
      <c r="AK274" s="25">
        <v>150985</v>
      </c>
      <c r="AL274" s="26">
        <v>834000</v>
      </c>
      <c r="AM274" s="26">
        <v>1000800</v>
      </c>
      <c r="AN274" s="26">
        <v>834000</v>
      </c>
      <c r="AO274" s="26">
        <v>1000800</v>
      </c>
      <c r="AP274" s="22">
        <v>0</v>
      </c>
      <c r="AQ274" s="22">
        <v>0</v>
      </c>
      <c r="AR274" s="22">
        <v>0</v>
      </c>
      <c r="AS274" s="22">
        <v>0</v>
      </c>
      <c r="AT274" s="22">
        <v>0</v>
      </c>
      <c r="AU274" s="24">
        <v>0</v>
      </c>
      <c r="AV274" s="24">
        <v>280</v>
      </c>
      <c r="AW274" s="24">
        <v>0</v>
      </c>
    </row>
    <row r="275" spans="1:49" x14ac:dyDescent="0.2">
      <c r="A275" s="21" t="s">
        <v>870</v>
      </c>
      <c r="B275" s="12" t="s">
        <v>1241</v>
      </c>
      <c r="C275" s="21" t="s">
        <v>330</v>
      </c>
      <c r="D275" s="11" t="s">
        <v>887</v>
      </c>
      <c r="E275" s="22">
        <v>0</v>
      </c>
      <c r="F275" s="22">
        <v>0</v>
      </c>
      <c r="G275" s="22">
        <v>7046</v>
      </c>
      <c r="H275" s="107">
        <v>0</v>
      </c>
      <c r="I275" s="23">
        <v>0</v>
      </c>
      <c r="J275" s="24">
        <v>0</v>
      </c>
      <c r="K275" s="24">
        <v>0</v>
      </c>
      <c r="L275" s="24">
        <v>278</v>
      </c>
      <c r="M275" s="24">
        <v>500</v>
      </c>
      <c r="N275" s="24">
        <v>4608</v>
      </c>
      <c r="O275" s="24">
        <v>0</v>
      </c>
      <c r="P275" s="24">
        <v>0</v>
      </c>
      <c r="Q275" s="24">
        <v>0</v>
      </c>
      <c r="R275" s="24">
        <v>0</v>
      </c>
      <c r="S275" s="24">
        <v>452</v>
      </c>
      <c r="T275" s="24">
        <v>1208</v>
      </c>
      <c r="U275" s="24">
        <v>0</v>
      </c>
      <c r="V275" s="24">
        <v>7046</v>
      </c>
      <c r="W275" s="25">
        <v>100</v>
      </c>
      <c r="X275" s="25">
        <v>1208</v>
      </c>
      <c r="Y275" s="25">
        <v>0</v>
      </c>
      <c r="Z275" s="25">
        <v>0</v>
      </c>
      <c r="AA275" s="25">
        <v>0</v>
      </c>
      <c r="AB275" s="25">
        <v>23</v>
      </c>
      <c r="AC275" s="25">
        <v>0</v>
      </c>
      <c r="AD275" s="25">
        <v>1185</v>
      </c>
      <c r="AE275" s="25">
        <v>1285</v>
      </c>
      <c r="AF275" s="26">
        <v>100</v>
      </c>
      <c r="AG275" s="26">
        <v>0</v>
      </c>
      <c r="AH275" s="26">
        <v>0</v>
      </c>
      <c r="AI275" s="25">
        <v>1285</v>
      </c>
      <c r="AJ275" s="25">
        <v>0</v>
      </c>
      <c r="AK275" s="25">
        <v>0</v>
      </c>
      <c r="AL275" s="26">
        <v>2500</v>
      </c>
      <c r="AM275" s="26">
        <v>3000</v>
      </c>
      <c r="AN275" s="26">
        <v>2500</v>
      </c>
      <c r="AO275" s="26">
        <v>3000</v>
      </c>
      <c r="AP275" s="22">
        <v>0</v>
      </c>
      <c r="AQ275" s="22">
        <v>0</v>
      </c>
      <c r="AR275" s="22">
        <v>0</v>
      </c>
      <c r="AS275" s="22">
        <v>0</v>
      </c>
      <c r="AT275" s="22">
        <v>0</v>
      </c>
      <c r="AU275" s="24">
        <v>0</v>
      </c>
      <c r="AV275" s="24">
        <v>0</v>
      </c>
      <c r="AW275" s="24">
        <v>0</v>
      </c>
    </row>
    <row r="276" spans="1:49" x14ac:dyDescent="0.2">
      <c r="A276" s="21" t="s">
        <v>54</v>
      </c>
      <c r="B276" s="12" t="s">
        <v>1243</v>
      </c>
      <c r="C276" s="21" t="s">
        <v>55</v>
      </c>
      <c r="D276" s="11" t="s">
        <v>887</v>
      </c>
      <c r="E276" s="22">
        <v>0</v>
      </c>
      <c r="F276" s="22">
        <v>0</v>
      </c>
      <c r="G276" s="22">
        <v>10450</v>
      </c>
      <c r="H276" s="107">
        <v>0</v>
      </c>
      <c r="I276" s="23">
        <v>10045</v>
      </c>
      <c r="J276" s="24">
        <v>2415</v>
      </c>
      <c r="K276" s="24">
        <v>0</v>
      </c>
      <c r="L276" s="24">
        <v>0</v>
      </c>
      <c r="M276" s="24">
        <v>361</v>
      </c>
      <c r="N276" s="24">
        <v>0</v>
      </c>
      <c r="O276" s="24">
        <v>0</v>
      </c>
      <c r="P276" s="24">
        <v>6193</v>
      </c>
      <c r="Q276" s="24">
        <v>0</v>
      </c>
      <c r="R276" s="24">
        <v>0</v>
      </c>
      <c r="S276" s="24">
        <v>0</v>
      </c>
      <c r="T276" s="24">
        <v>1481</v>
      </c>
      <c r="U276" s="24">
        <v>0</v>
      </c>
      <c r="V276" s="24">
        <v>10450</v>
      </c>
      <c r="W276" s="25">
        <v>107118</v>
      </c>
      <c r="X276" s="25">
        <v>1481</v>
      </c>
      <c r="Y276" s="25">
        <v>4477</v>
      </c>
      <c r="Z276" s="25">
        <v>0</v>
      </c>
      <c r="AA276" s="25">
        <v>0</v>
      </c>
      <c r="AB276" s="25">
        <v>0</v>
      </c>
      <c r="AC276" s="25">
        <v>0</v>
      </c>
      <c r="AD276" s="25">
        <v>-2996</v>
      </c>
      <c r="AE276" s="25">
        <v>104122</v>
      </c>
      <c r="AF276" s="26">
        <v>104465</v>
      </c>
      <c r="AG276" s="26">
        <v>0</v>
      </c>
      <c r="AH276" s="26">
        <v>6965</v>
      </c>
      <c r="AI276" s="25">
        <v>99465</v>
      </c>
      <c r="AJ276" s="25">
        <v>0</v>
      </c>
      <c r="AK276" s="25">
        <v>10087</v>
      </c>
      <c r="AL276" s="26">
        <v>160000</v>
      </c>
      <c r="AM276" s="26">
        <v>185000</v>
      </c>
      <c r="AN276" s="26">
        <v>160000</v>
      </c>
      <c r="AO276" s="26">
        <v>185000</v>
      </c>
      <c r="AP276" s="22">
        <v>0</v>
      </c>
      <c r="AQ276" s="22">
        <v>0</v>
      </c>
      <c r="AR276" s="22">
        <v>0</v>
      </c>
      <c r="AS276" s="22">
        <v>0</v>
      </c>
      <c r="AT276" s="22">
        <v>0</v>
      </c>
      <c r="AU276" s="24">
        <v>0</v>
      </c>
      <c r="AV276" s="24">
        <v>0</v>
      </c>
      <c r="AW276" s="24">
        <v>0</v>
      </c>
    </row>
    <row r="277" spans="1:49" x14ac:dyDescent="0.2">
      <c r="A277" s="21" t="s">
        <v>672</v>
      </c>
      <c r="B277" s="12" t="s">
        <v>1244</v>
      </c>
      <c r="C277" s="21" t="s">
        <v>331</v>
      </c>
      <c r="D277" s="11" t="s">
        <v>884</v>
      </c>
      <c r="E277" s="22">
        <v>0</v>
      </c>
      <c r="F277" s="22">
        <v>0</v>
      </c>
      <c r="G277" s="22">
        <v>33806</v>
      </c>
      <c r="H277" s="107">
        <v>24394</v>
      </c>
      <c r="I277" s="23">
        <v>14219</v>
      </c>
      <c r="J277" s="24">
        <v>3624</v>
      </c>
      <c r="K277" s="24">
        <v>0</v>
      </c>
      <c r="L277" s="24">
        <v>1614</v>
      </c>
      <c r="M277" s="24">
        <v>7</v>
      </c>
      <c r="N277" s="24">
        <v>0</v>
      </c>
      <c r="O277" s="24">
        <v>0</v>
      </c>
      <c r="P277" s="24">
        <v>3936</v>
      </c>
      <c r="Q277" s="24">
        <v>9530</v>
      </c>
      <c r="R277" s="24">
        <v>13553</v>
      </c>
      <c r="S277" s="24">
        <v>1518</v>
      </c>
      <c r="T277" s="24">
        <v>24</v>
      </c>
      <c r="U277" s="24">
        <v>0</v>
      </c>
      <c r="V277" s="24">
        <v>33806</v>
      </c>
      <c r="W277" s="25">
        <v>238988</v>
      </c>
      <c r="X277" s="25">
        <v>24</v>
      </c>
      <c r="Y277" s="25">
        <v>363</v>
      </c>
      <c r="Z277" s="25">
        <v>13553</v>
      </c>
      <c r="AA277" s="25">
        <v>0</v>
      </c>
      <c r="AB277" s="25">
        <v>0</v>
      </c>
      <c r="AC277" s="25">
        <v>0</v>
      </c>
      <c r="AD277" s="25">
        <v>-13892</v>
      </c>
      <c r="AE277" s="25">
        <v>225096</v>
      </c>
      <c r="AF277" s="26">
        <v>219718</v>
      </c>
      <c r="AG277" s="26">
        <v>288</v>
      </c>
      <c r="AH277" s="26">
        <v>59507</v>
      </c>
      <c r="AI277" s="25">
        <v>208903</v>
      </c>
      <c r="AJ277" s="25">
        <v>287</v>
      </c>
      <c r="AK277" s="25">
        <v>74699</v>
      </c>
      <c r="AL277" s="26">
        <v>220619</v>
      </c>
      <c r="AM277" s="26">
        <v>260619</v>
      </c>
      <c r="AN277" s="26">
        <v>209190</v>
      </c>
      <c r="AO277" s="26">
        <v>249190</v>
      </c>
      <c r="AP277" s="22">
        <v>0</v>
      </c>
      <c r="AQ277" s="22">
        <v>0</v>
      </c>
      <c r="AR277" s="22">
        <v>0</v>
      </c>
      <c r="AS277" s="22">
        <v>0</v>
      </c>
      <c r="AT277" s="22">
        <v>0</v>
      </c>
      <c r="AU277" s="24">
        <v>0</v>
      </c>
      <c r="AV277" s="24">
        <v>120</v>
      </c>
      <c r="AW277" s="24">
        <v>924</v>
      </c>
    </row>
    <row r="278" spans="1:49" x14ac:dyDescent="0.2">
      <c r="A278" s="21" t="s">
        <v>691</v>
      </c>
      <c r="B278" s="12" t="s">
        <v>1245</v>
      </c>
      <c r="C278" s="21" t="s">
        <v>332</v>
      </c>
      <c r="D278" s="11" t="s">
        <v>882</v>
      </c>
      <c r="E278" s="22">
        <v>0</v>
      </c>
      <c r="F278" s="22">
        <v>0</v>
      </c>
      <c r="G278" s="22">
        <v>234460</v>
      </c>
      <c r="H278" s="107">
        <v>54218</v>
      </c>
      <c r="I278" s="23">
        <v>14956</v>
      </c>
      <c r="J278" s="24">
        <v>32429</v>
      </c>
      <c r="K278" s="24">
        <v>0</v>
      </c>
      <c r="L278" s="24">
        <v>1656</v>
      </c>
      <c r="M278" s="24">
        <v>1552</v>
      </c>
      <c r="N278" s="24">
        <v>315</v>
      </c>
      <c r="O278" s="24">
        <v>0</v>
      </c>
      <c r="P278" s="24">
        <v>9426</v>
      </c>
      <c r="Q278" s="24">
        <v>6280</v>
      </c>
      <c r="R278" s="24">
        <v>44112</v>
      </c>
      <c r="S278" s="24">
        <v>14971</v>
      </c>
      <c r="T278" s="24">
        <v>121765</v>
      </c>
      <c r="U278" s="24">
        <v>1954</v>
      </c>
      <c r="V278" s="24">
        <v>234460</v>
      </c>
      <c r="W278" s="25">
        <v>1195943</v>
      </c>
      <c r="X278" s="25">
        <v>121765</v>
      </c>
      <c r="Y278" s="25">
        <v>14422</v>
      </c>
      <c r="Z278" s="25">
        <v>22741</v>
      </c>
      <c r="AA278" s="25">
        <v>0</v>
      </c>
      <c r="AB278" s="25">
        <v>0</v>
      </c>
      <c r="AC278" s="25">
        <v>0</v>
      </c>
      <c r="AD278" s="25">
        <v>84602</v>
      </c>
      <c r="AE278" s="25">
        <v>1280545</v>
      </c>
      <c r="AF278" s="26">
        <v>690395</v>
      </c>
      <c r="AG278" s="26">
        <v>236315</v>
      </c>
      <c r="AH278" s="26">
        <v>82700</v>
      </c>
      <c r="AI278" s="25">
        <v>788899</v>
      </c>
      <c r="AJ278" s="25">
        <v>225991</v>
      </c>
      <c r="AK278" s="25">
        <v>29306</v>
      </c>
      <c r="AL278" s="26">
        <v>1041212</v>
      </c>
      <c r="AM278" s="26">
        <v>1081212</v>
      </c>
      <c r="AN278" s="26">
        <v>1041212</v>
      </c>
      <c r="AO278" s="26">
        <v>1081212</v>
      </c>
      <c r="AP278" s="22">
        <v>0</v>
      </c>
      <c r="AQ278" s="22">
        <v>0</v>
      </c>
      <c r="AR278" s="22">
        <v>0</v>
      </c>
      <c r="AS278" s="22">
        <v>0</v>
      </c>
      <c r="AT278" s="22">
        <v>0</v>
      </c>
      <c r="AU278" s="24">
        <v>98</v>
      </c>
      <c r="AV278" s="24">
        <v>371</v>
      </c>
      <c r="AW278" s="24">
        <v>0</v>
      </c>
    </row>
    <row r="279" spans="1:49" x14ac:dyDescent="0.2">
      <c r="A279" s="21" t="s">
        <v>692</v>
      </c>
      <c r="B279" s="12" t="s">
        <v>1246</v>
      </c>
      <c r="C279" s="21" t="s">
        <v>333</v>
      </c>
      <c r="D279" s="11" t="s">
        <v>883</v>
      </c>
      <c r="E279" s="22">
        <v>0</v>
      </c>
      <c r="F279" s="22">
        <v>0</v>
      </c>
      <c r="G279" s="22">
        <v>78456</v>
      </c>
      <c r="H279" s="107">
        <v>0</v>
      </c>
      <c r="I279" s="23">
        <v>4350</v>
      </c>
      <c r="J279" s="24">
        <v>54310</v>
      </c>
      <c r="K279" s="24">
        <v>0</v>
      </c>
      <c r="L279" s="24">
        <v>1811</v>
      </c>
      <c r="M279" s="24">
        <v>6454</v>
      </c>
      <c r="N279" s="24">
        <v>0</v>
      </c>
      <c r="O279" s="24">
        <v>0</v>
      </c>
      <c r="P279" s="24">
        <v>0</v>
      </c>
      <c r="Q279" s="24">
        <v>0</v>
      </c>
      <c r="R279" s="24">
        <v>0</v>
      </c>
      <c r="S279" s="24">
        <v>6917</v>
      </c>
      <c r="T279" s="24">
        <v>8964</v>
      </c>
      <c r="U279" s="24">
        <v>0</v>
      </c>
      <c r="V279" s="24">
        <v>78456</v>
      </c>
      <c r="W279" s="25">
        <v>715308</v>
      </c>
      <c r="X279" s="25">
        <v>13698</v>
      </c>
      <c r="Y279" s="25">
        <v>8417</v>
      </c>
      <c r="Z279" s="25">
        <v>0</v>
      </c>
      <c r="AA279" s="25">
        <v>0</v>
      </c>
      <c r="AB279" s="25">
        <v>4350</v>
      </c>
      <c r="AC279" s="25">
        <v>0</v>
      </c>
      <c r="AD279" s="25">
        <v>931</v>
      </c>
      <c r="AE279" s="25">
        <v>716239</v>
      </c>
      <c r="AF279" s="26">
        <v>446885</v>
      </c>
      <c r="AG279" s="26">
        <v>127324</v>
      </c>
      <c r="AH279" s="26">
        <v>34559</v>
      </c>
      <c r="AI279" s="25">
        <v>446963</v>
      </c>
      <c r="AJ279" s="25">
        <v>126278</v>
      </c>
      <c r="AK279" s="25">
        <v>34552</v>
      </c>
      <c r="AL279" s="26">
        <v>626700</v>
      </c>
      <c r="AM279" s="26">
        <v>651700</v>
      </c>
      <c r="AN279" s="26">
        <v>626700</v>
      </c>
      <c r="AO279" s="26">
        <v>651700</v>
      </c>
      <c r="AP279" s="22">
        <v>0</v>
      </c>
      <c r="AQ279" s="22">
        <v>0</v>
      </c>
      <c r="AR279" s="22">
        <v>0</v>
      </c>
      <c r="AS279" s="22">
        <v>0</v>
      </c>
      <c r="AT279" s="22">
        <v>0</v>
      </c>
      <c r="AU279" s="24">
        <v>0</v>
      </c>
      <c r="AV279" s="24">
        <v>0</v>
      </c>
      <c r="AW279" s="24">
        <v>0</v>
      </c>
    </row>
    <row r="280" spans="1:49" x14ac:dyDescent="0.2">
      <c r="A280" s="21" t="s">
        <v>848</v>
      </c>
      <c r="B280" s="12" t="s">
        <v>1247</v>
      </c>
      <c r="C280" s="21" t="s">
        <v>334</v>
      </c>
      <c r="D280" s="11" t="s">
        <v>887</v>
      </c>
      <c r="E280" s="22">
        <v>0</v>
      </c>
      <c r="F280" s="22">
        <v>0</v>
      </c>
      <c r="G280" s="22">
        <v>2047</v>
      </c>
      <c r="H280" s="107">
        <v>0</v>
      </c>
      <c r="I280" s="23">
        <v>2515</v>
      </c>
      <c r="J280" s="24">
        <v>7</v>
      </c>
      <c r="K280" s="24">
        <v>0</v>
      </c>
      <c r="L280" s="24">
        <v>0</v>
      </c>
      <c r="M280" s="24">
        <v>0</v>
      </c>
      <c r="N280" s="24">
        <v>0</v>
      </c>
      <c r="O280" s="24">
        <v>0</v>
      </c>
      <c r="P280" s="24">
        <v>2040</v>
      </c>
      <c r="Q280" s="24">
        <v>0</v>
      </c>
      <c r="R280" s="24">
        <v>0</v>
      </c>
      <c r="S280" s="24">
        <v>0</v>
      </c>
      <c r="T280" s="24">
        <v>0</v>
      </c>
      <c r="U280" s="24">
        <v>0</v>
      </c>
      <c r="V280" s="24">
        <v>2047</v>
      </c>
      <c r="W280" s="25">
        <v>0</v>
      </c>
      <c r="X280" s="25">
        <v>0</v>
      </c>
      <c r="Y280" s="25">
        <v>0</v>
      </c>
      <c r="Z280" s="25">
        <v>0</v>
      </c>
      <c r="AA280" s="25">
        <v>0</v>
      </c>
      <c r="AB280" s="25">
        <v>0</v>
      </c>
      <c r="AC280" s="25">
        <v>0</v>
      </c>
      <c r="AD280" s="25">
        <v>0</v>
      </c>
      <c r="AE280" s="25">
        <v>0</v>
      </c>
      <c r="AF280" s="26">
        <v>0</v>
      </c>
      <c r="AG280" s="26">
        <v>0</v>
      </c>
      <c r="AH280" s="26">
        <v>0</v>
      </c>
      <c r="AI280" s="25">
        <v>0</v>
      </c>
      <c r="AJ280" s="25">
        <v>0</v>
      </c>
      <c r="AK280" s="25">
        <v>0</v>
      </c>
      <c r="AL280" s="26">
        <v>0</v>
      </c>
      <c r="AM280" s="26">
        <v>0</v>
      </c>
      <c r="AN280" s="26">
        <v>0</v>
      </c>
      <c r="AO280" s="26">
        <v>0</v>
      </c>
      <c r="AP280" s="22">
        <v>0</v>
      </c>
      <c r="AQ280" s="22">
        <v>0</v>
      </c>
      <c r="AR280" s="22">
        <v>0</v>
      </c>
      <c r="AS280" s="22">
        <v>0</v>
      </c>
      <c r="AT280" s="22">
        <v>0</v>
      </c>
      <c r="AU280" s="24">
        <v>0</v>
      </c>
      <c r="AV280" s="24">
        <v>0</v>
      </c>
      <c r="AW280" s="24">
        <v>0</v>
      </c>
    </row>
    <row r="281" spans="1:49" x14ac:dyDescent="0.2">
      <c r="A281" s="21" t="s">
        <v>36</v>
      </c>
      <c r="B281" s="12" t="s">
        <v>1248</v>
      </c>
      <c r="C281" s="21" t="s">
        <v>37</v>
      </c>
      <c r="D281" s="11" t="s">
        <v>887</v>
      </c>
      <c r="E281" s="22">
        <v>0</v>
      </c>
      <c r="F281" s="22">
        <v>0</v>
      </c>
      <c r="G281" s="22">
        <v>7132</v>
      </c>
      <c r="H281" s="107">
        <v>0</v>
      </c>
      <c r="I281" s="23">
        <v>2197</v>
      </c>
      <c r="J281" s="24">
        <v>2700</v>
      </c>
      <c r="K281" s="24">
        <v>0</v>
      </c>
      <c r="L281" s="24">
        <v>0</v>
      </c>
      <c r="M281" s="24">
        <v>0</v>
      </c>
      <c r="N281" s="24">
        <v>0</v>
      </c>
      <c r="O281" s="24">
        <v>0</v>
      </c>
      <c r="P281" s="24">
        <v>0</v>
      </c>
      <c r="Q281" s="24">
        <v>0</v>
      </c>
      <c r="R281" s="24">
        <v>0</v>
      </c>
      <c r="S281" s="24">
        <v>0</v>
      </c>
      <c r="T281" s="24">
        <v>4432</v>
      </c>
      <c r="U281" s="24">
        <v>0</v>
      </c>
      <c r="V281" s="24">
        <v>7132</v>
      </c>
      <c r="W281" s="25">
        <v>56207</v>
      </c>
      <c r="X281" s="25">
        <v>4432</v>
      </c>
      <c r="Y281" s="25">
        <v>0</v>
      </c>
      <c r="Z281" s="25">
        <v>0</v>
      </c>
      <c r="AA281" s="25">
        <v>0</v>
      </c>
      <c r="AB281" s="25">
        <v>0</v>
      </c>
      <c r="AC281" s="25">
        <v>0</v>
      </c>
      <c r="AD281" s="25">
        <v>4432</v>
      </c>
      <c r="AE281" s="25">
        <v>60639</v>
      </c>
      <c r="AF281" s="26">
        <v>42540</v>
      </c>
      <c r="AG281" s="26">
        <v>1763</v>
      </c>
      <c r="AH281" s="26">
        <v>0</v>
      </c>
      <c r="AI281" s="25">
        <v>38941</v>
      </c>
      <c r="AJ281" s="25">
        <v>1763</v>
      </c>
      <c r="AK281" s="25">
        <v>0</v>
      </c>
      <c r="AL281" s="26">
        <v>65000</v>
      </c>
      <c r="AM281" s="26">
        <v>75000</v>
      </c>
      <c r="AN281" s="26">
        <v>70000</v>
      </c>
      <c r="AO281" s="26">
        <v>80000</v>
      </c>
      <c r="AP281" s="22">
        <v>0</v>
      </c>
      <c r="AQ281" s="22">
        <v>0</v>
      </c>
      <c r="AR281" s="22">
        <v>0</v>
      </c>
      <c r="AS281" s="22">
        <v>0</v>
      </c>
      <c r="AT281" s="22">
        <v>0</v>
      </c>
      <c r="AU281" s="24">
        <v>0</v>
      </c>
      <c r="AV281" s="24">
        <v>0</v>
      </c>
      <c r="AW281" s="24">
        <v>0</v>
      </c>
    </row>
    <row r="282" spans="1:49" x14ac:dyDescent="0.2">
      <c r="A282" s="21" t="s">
        <v>745</v>
      </c>
      <c r="B282" s="12" t="s">
        <v>1249</v>
      </c>
      <c r="C282" s="21" t="s">
        <v>335</v>
      </c>
      <c r="D282" s="11" t="s">
        <v>884</v>
      </c>
      <c r="E282" s="22">
        <v>0</v>
      </c>
      <c r="F282" s="22">
        <v>0</v>
      </c>
      <c r="G282" s="22">
        <v>13698</v>
      </c>
      <c r="H282" s="107">
        <v>8675</v>
      </c>
      <c r="I282" s="23">
        <v>3803</v>
      </c>
      <c r="J282" s="24">
        <v>1077</v>
      </c>
      <c r="K282" s="24">
        <v>0</v>
      </c>
      <c r="L282" s="24">
        <v>258</v>
      </c>
      <c r="M282" s="24">
        <v>97</v>
      </c>
      <c r="N282" s="24">
        <v>0</v>
      </c>
      <c r="O282" s="24">
        <v>0</v>
      </c>
      <c r="P282" s="24">
        <v>524</v>
      </c>
      <c r="Q282" s="24">
        <v>1691</v>
      </c>
      <c r="R282" s="24">
        <v>6965</v>
      </c>
      <c r="S282" s="24">
        <v>2604</v>
      </c>
      <c r="T282" s="24">
        <v>482</v>
      </c>
      <c r="U282" s="24">
        <v>0</v>
      </c>
      <c r="V282" s="24">
        <v>13698</v>
      </c>
      <c r="W282" s="25">
        <v>90795</v>
      </c>
      <c r="X282" s="25">
        <v>482</v>
      </c>
      <c r="Y282" s="25">
        <v>462</v>
      </c>
      <c r="Z282" s="25">
        <v>-43</v>
      </c>
      <c r="AA282" s="25">
        <v>0</v>
      </c>
      <c r="AB282" s="25">
        <v>1000</v>
      </c>
      <c r="AC282" s="25">
        <v>0</v>
      </c>
      <c r="AD282" s="25">
        <v>-937</v>
      </c>
      <c r="AE282" s="25">
        <v>89858</v>
      </c>
      <c r="AF282" s="26">
        <v>85738</v>
      </c>
      <c r="AG282" s="26">
        <v>0</v>
      </c>
      <c r="AH282" s="26">
        <v>27835</v>
      </c>
      <c r="AI282" s="25">
        <v>83230</v>
      </c>
      <c r="AJ282" s="25">
        <v>0</v>
      </c>
      <c r="AK282" s="25">
        <v>33698</v>
      </c>
      <c r="AL282" s="26">
        <v>89710</v>
      </c>
      <c r="AM282" s="26">
        <v>111880</v>
      </c>
      <c r="AN282" s="26">
        <v>89710</v>
      </c>
      <c r="AO282" s="26">
        <v>111880</v>
      </c>
      <c r="AP282" s="22">
        <v>0</v>
      </c>
      <c r="AQ282" s="22">
        <v>0</v>
      </c>
      <c r="AR282" s="22">
        <v>0</v>
      </c>
      <c r="AS282" s="22">
        <v>0</v>
      </c>
      <c r="AT282" s="22">
        <v>0</v>
      </c>
      <c r="AU282" s="24">
        <v>0</v>
      </c>
      <c r="AV282" s="24">
        <v>23</v>
      </c>
      <c r="AW282" s="24">
        <v>0</v>
      </c>
    </row>
    <row r="283" spans="1:49" x14ac:dyDescent="0.2">
      <c r="A283" s="21" t="s">
        <v>657</v>
      </c>
      <c r="B283" s="12" t="s">
        <v>1250</v>
      </c>
      <c r="C283" s="21" t="s">
        <v>336</v>
      </c>
      <c r="D283" s="11" t="s">
        <v>884</v>
      </c>
      <c r="E283" s="22">
        <v>0</v>
      </c>
      <c r="F283" s="22">
        <v>0</v>
      </c>
      <c r="G283" s="22">
        <v>4585</v>
      </c>
      <c r="H283" s="107">
        <v>3793</v>
      </c>
      <c r="I283" s="23">
        <v>727</v>
      </c>
      <c r="J283" s="24">
        <v>185</v>
      </c>
      <c r="K283" s="24">
        <v>0</v>
      </c>
      <c r="L283" s="24">
        <v>0</v>
      </c>
      <c r="M283" s="24">
        <v>0</v>
      </c>
      <c r="N283" s="24">
        <v>0</v>
      </c>
      <c r="O283" s="24">
        <v>0</v>
      </c>
      <c r="P283" s="24">
        <v>0</v>
      </c>
      <c r="Q283" s="24">
        <v>1356</v>
      </c>
      <c r="R283" s="24">
        <v>1214</v>
      </c>
      <c r="S283" s="24">
        <v>30</v>
      </c>
      <c r="T283" s="24">
        <v>1800</v>
      </c>
      <c r="U283" s="24">
        <v>0</v>
      </c>
      <c r="V283" s="24">
        <v>4585</v>
      </c>
      <c r="W283" s="25">
        <v>32366</v>
      </c>
      <c r="X283" s="25">
        <v>1800</v>
      </c>
      <c r="Y283" s="25">
        <v>463</v>
      </c>
      <c r="Z283" s="25">
        <v>0</v>
      </c>
      <c r="AA283" s="25">
        <v>0</v>
      </c>
      <c r="AB283" s="25">
        <v>0</v>
      </c>
      <c r="AC283" s="25">
        <v>0</v>
      </c>
      <c r="AD283" s="25">
        <v>1337</v>
      </c>
      <c r="AE283" s="25">
        <v>33703</v>
      </c>
      <c r="AF283" s="26">
        <v>27114</v>
      </c>
      <c r="AG283" s="26">
        <v>0</v>
      </c>
      <c r="AH283" s="26">
        <v>3961</v>
      </c>
      <c r="AI283" s="25">
        <v>28614</v>
      </c>
      <c r="AJ283" s="25">
        <v>0</v>
      </c>
      <c r="AK283" s="25">
        <v>1117</v>
      </c>
      <c r="AL283" s="26">
        <v>32000</v>
      </c>
      <c r="AM283" s="26">
        <v>34000</v>
      </c>
      <c r="AN283" s="26">
        <v>32000</v>
      </c>
      <c r="AO283" s="26">
        <v>34000</v>
      </c>
      <c r="AP283" s="22">
        <v>0</v>
      </c>
      <c r="AQ283" s="22">
        <v>0</v>
      </c>
      <c r="AR283" s="22">
        <v>0</v>
      </c>
      <c r="AS283" s="22">
        <v>0</v>
      </c>
      <c r="AT283" s="22">
        <v>0</v>
      </c>
      <c r="AU283" s="24">
        <v>0</v>
      </c>
      <c r="AV283" s="24">
        <v>440</v>
      </c>
      <c r="AW283" s="24">
        <v>0</v>
      </c>
    </row>
    <row r="284" spans="1:49" x14ac:dyDescent="0.2">
      <c r="A284" s="21" t="s">
        <v>762</v>
      </c>
      <c r="B284" s="12" t="s">
        <v>1251</v>
      </c>
      <c r="C284" s="21" t="s">
        <v>337</v>
      </c>
      <c r="D284" s="11" t="s">
        <v>885</v>
      </c>
      <c r="E284" s="22">
        <v>0</v>
      </c>
      <c r="F284" s="22">
        <v>0</v>
      </c>
      <c r="G284" s="22">
        <v>43169</v>
      </c>
      <c r="H284" s="107">
        <v>1267</v>
      </c>
      <c r="I284" s="23">
        <v>6301</v>
      </c>
      <c r="J284" s="24">
        <v>16895</v>
      </c>
      <c r="K284" s="24">
        <v>0</v>
      </c>
      <c r="L284" s="24">
        <v>315</v>
      </c>
      <c r="M284" s="24">
        <v>93</v>
      </c>
      <c r="N284" s="24">
        <v>0</v>
      </c>
      <c r="O284" s="24">
        <v>0</v>
      </c>
      <c r="P284" s="24">
        <v>8780</v>
      </c>
      <c r="Q284" s="24">
        <v>1267</v>
      </c>
      <c r="R284" s="24">
        <v>0</v>
      </c>
      <c r="S284" s="24">
        <v>15523</v>
      </c>
      <c r="T284" s="24">
        <v>296</v>
      </c>
      <c r="U284" s="24">
        <v>0</v>
      </c>
      <c r="V284" s="24">
        <v>43169</v>
      </c>
      <c r="W284" s="25">
        <v>543232</v>
      </c>
      <c r="X284" s="25">
        <v>296</v>
      </c>
      <c r="Y284" s="25">
        <v>21739</v>
      </c>
      <c r="Z284" s="25">
        <v>0</v>
      </c>
      <c r="AA284" s="25">
        <v>0</v>
      </c>
      <c r="AB284" s="25">
        <v>0</v>
      </c>
      <c r="AC284" s="25">
        <v>0</v>
      </c>
      <c r="AD284" s="25">
        <v>-21443</v>
      </c>
      <c r="AE284" s="25">
        <v>521789</v>
      </c>
      <c r="AF284" s="26">
        <v>175617</v>
      </c>
      <c r="AG284" s="26">
        <v>273009</v>
      </c>
      <c r="AH284" s="26">
        <v>77700</v>
      </c>
      <c r="AI284" s="25">
        <v>148113</v>
      </c>
      <c r="AJ284" s="25">
        <v>263782</v>
      </c>
      <c r="AK284" s="25">
        <v>68000</v>
      </c>
      <c r="AL284" s="26">
        <v>560000</v>
      </c>
      <c r="AM284" s="26">
        <v>590000</v>
      </c>
      <c r="AN284" s="26">
        <v>560000</v>
      </c>
      <c r="AO284" s="26">
        <v>585000</v>
      </c>
      <c r="AP284" s="22">
        <v>0</v>
      </c>
      <c r="AQ284" s="22">
        <v>0</v>
      </c>
      <c r="AR284" s="22">
        <v>0</v>
      </c>
      <c r="AS284" s="22">
        <v>0</v>
      </c>
      <c r="AT284" s="22">
        <v>0</v>
      </c>
      <c r="AU284" s="24">
        <v>0</v>
      </c>
      <c r="AV284" s="24">
        <v>208</v>
      </c>
      <c r="AW284" s="24">
        <v>0</v>
      </c>
    </row>
    <row r="285" spans="1:49" x14ac:dyDescent="0.2">
      <c r="A285" s="21" t="s">
        <v>702</v>
      </c>
      <c r="B285" s="12" t="s">
        <v>1252</v>
      </c>
      <c r="C285" s="21" t="s">
        <v>338</v>
      </c>
      <c r="D285" s="11" t="s">
        <v>884</v>
      </c>
      <c r="E285" s="22">
        <v>0</v>
      </c>
      <c r="F285" s="22">
        <v>0</v>
      </c>
      <c r="G285" s="22">
        <v>32292</v>
      </c>
      <c r="H285" s="107">
        <v>17884</v>
      </c>
      <c r="I285" s="23">
        <v>6680</v>
      </c>
      <c r="J285" s="24">
        <v>1242</v>
      </c>
      <c r="K285" s="24">
        <v>0</v>
      </c>
      <c r="L285" s="24">
        <v>1565</v>
      </c>
      <c r="M285" s="24">
        <v>705</v>
      </c>
      <c r="N285" s="24">
        <v>0</v>
      </c>
      <c r="O285" s="24">
        <v>0</v>
      </c>
      <c r="P285" s="24">
        <v>5586</v>
      </c>
      <c r="Q285" s="24">
        <v>7317</v>
      </c>
      <c r="R285" s="24">
        <v>10112</v>
      </c>
      <c r="S285" s="24">
        <v>3522</v>
      </c>
      <c r="T285" s="24">
        <v>2243</v>
      </c>
      <c r="U285" s="24">
        <v>0</v>
      </c>
      <c r="V285" s="24">
        <v>32292</v>
      </c>
      <c r="W285" s="25">
        <v>220869</v>
      </c>
      <c r="X285" s="25">
        <v>2243</v>
      </c>
      <c r="Y285" s="25">
        <v>37</v>
      </c>
      <c r="Z285" s="25">
        <v>0</v>
      </c>
      <c r="AA285" s="25">
        <v>0</v>
      </c>
      <c r="AB285" s="25">
        <v>0</v>
      </c>
      <c r="AC285" s="25">
        <v>0</v>
      </c>
      <c r="AD285" s="25">
        <v>2206</v>
      </c>
      <c r="AE285" s="25">
        <v>223075</v>
      </c>
      <c r="AF285" s="26">
        <v>198528</v>
      </c>
      <c r="AG285" s="26">
        <v>0</v>
      </c>
      <c r="AH285" s="26">
        <v>67020</v>
      </c>
      <c r="AI285" s="25">
        <v>198528</v>
      </c>
      <c r="AJ285" s="25">
        <v>0</v>
      </c>
      <c r="AK285" s="25">
        <v>52916</v>
      </c>
      <c r="AL285" s="26">
        <v>253603</v>
      </c>
      <c r="AM285" s="26">
        <v>259603</v>
      </c>
      <c r="AN285" s="26">
        <v>243528</v>
      </c>
      <c r="AO285" s="26">
        <v>337199</v>
      </c>
      <c r="AP285" s="22">
        <v>0</v>
      </c>
      <c r="AQ285" s="22">
        <v>0</v>
      </c>
      <c r="AR285" s="22">
        <v>0</v>
      </c>
      <c r="AS285" s="22">
        <v>0</v>
      </c>
      <c r="AT285" s="22">
        <v>0</v>
      </c>
      <c r="AU285" s="24">
        <v>0</v>
      </c>
      <c r="AV285" s="24">
        <v>575</v>
      </c>
      <c r="AW285" s="24">
        <v>990</v>
      </c>
    </row>
    <row r="286" spans="1:49" x14ac:dyDescent="0.2">
      <c r="A286" s="21" t="s">
        <v>700</v>
      </c>
      <c r="B286" s="12" t="s">
        <v>1253</v>
      </c>
      <c r="C286" s="21" t="s">
        <v>339</v>
      </c>
      <c r="D286" s="11" t="s">
        <v>883</v>
      </c>
      <c r="E286" s="22">
        <v>0</v>
      </c>
      <c r="F286" s="22">
        <v>0</v>
      </c>
      <c r="G286" s="22">
        <v>103308</v>
      </c>
      <c r="H286" s="107">
        <v>0</v>
      </c>
      <c r="I286" s="23">
        <v>2050</v>
      </c>
      <c r="J286" s="24">
        <v>33614</v>
      </c>
      <c r="K286" s="24">
        <v>0</v>
      </c>
      <c r="L286" s="24">
        <v>36766</v>
      </c>
      <c r="M286" s="24">
        <v>175</v>
      </c>
      <c r="N286" s="24">
        <v>0</v>
      </c>
      <c r="O286" s="24">
        <v>0</v>
      </c>
      <c r="P286" s="24">
        <v>0</v>
      </c>
      <c r="Q286" s="24">
        <v>0</v>
      </c>
      <c r="R286" s="24">
        <v>0</v>
      </c>
      <c r="S286" s="24">
        <v>844</v>
      </c>
      <c r="T286" s="24">
        <v>8729</v>
      </c>
      <c r="U286" s="24">
        <v>23180</v>
      </c>
      <c r="V286" s="24">
        <v>103308</v>
      </c>
      <c r="W286" s="25">
        <v>389758</v>
      </c>
      <c r="X286" s="25">
        <v>8729</v>
      </c>
      <c r="Y286" s="25">
        <v>15797</v>
      </c>
      <c r="Z286" s="25">
        <v>0</v>
      </c>
      <c r="AA286" s="25">
        <v>0</v>
      </c>
      <c r="AB286" s="25">
        <v>0</v>
      </c>
      <c r="AC286" s="25">
        <v>0</v>
      </c>
      <c r="AD286" s="25">
        <v>-7068</v>
      </c>
      <c r="AE286" s="25">
        <v>382690</v>
      </c>
      <c r="AF286" s="26">
        <v>393383</v>
      </c>
      <c r="AG286" s="26">
        <v>24864</v>
      </c>
      <c r="AH286" s="26">
        <v>360940</v>
      </c>
      <c r="AI286" s="25">
        <v>380383</v>
      </c>
      <c r="AJ286" s="25">
        <v>23989</v>
      </c>
      <c r="AK286" s="25">
        <v>364718</v>
      </c>
      <c r="AL286" s="26">
        <v>450000</v>
      </c>
      <c r="AM286" s="26">
        <v>455000</v>
      </c>
      <c r="AN286" s="26">
        <v>450000</v>
      </c>
      <c r="AO286" s="26">
        <v>455000</v>
      </c>
      <c r="AP286" s="22">
        <v>0</v>
      </c>
      <c r="AQ286" s="22">
        <v>0</v>
      </c>
      <c r="AR286" s="22">
        <v>0</v>
      </c>
      <c r="AS286" s="22">
        <v>0</v>
      </c>
      <c r="AT286" s="22">
        <v>0</v>
      </c>
      <c r="AU286" s="24">
        <v>0</v>
      </c>
      <c r="AV286" s="24">
        <v>36766</v>
      </c>
      <c r="AW286" s="24">
        <v>0</v>
      </c>
    </row>
    <row r="287" spans="1:49" x14ac:dyDescent="0.2">
      <c r="A287" s="21" t="s">
        <v>871</v>
      </c>
      <c r="B287" s="12" t="s">
        <v>1254</v>
      </c>
      <c r="C287" s="21" t="s">
        <v>340</v>
      </c>
      <c r="D287" s="11" t="s">
        <v>887</v>
      </c>
      <c r="E287" s="22">
        <v>0</v>
      </c>
      <c r="F287" s="22">
        <v>0</v>
      </c>
      <c r="G287" s="22">
        <v>854</v>
      </c>
      <c r="H287" s="107">
        <v>0</v>
      </c>
      <c r="I287" s="23">
        <v>218</v>
      </c>
      <c r="J287" s="24">
        <v>12</v>
      </c>
      <c r="K287" s="24">
        <v>40</v>
      </c>
      <c r="L287" s="24">
        <v>0</v>
      </c>
      <c r="M287" s="24">
        <v>0</v>
      </c>
      <c r="N287" s="24">
        <v>0</v>
      </c>
      <c r="O287" s="24">
        <v>0</v>
      </c>
      <c r="P287" s="24">
        <v>42</v>
      </c>
      <c r="Q287" s="24">
        <v>0</v>
      </c>
      <c r="R287" s="24">
        <v>0</v>
      </c>
      <c r="S287" s="24">
        <v>395</v>
      </c>
      <c r="T287" s="24">
        <v>365</v>
      </c>
      <c r="U287" s="24">
        <v>0</v>
      </c>
      <c r="V287" s="24">
        <v>854</v>
      </c>
      <c r="W287" s="25">
        <v>770</v>
      </c>
      <c r="X287" s="25">
        <v>365</v>
      </c>
      <c r="Y287" s="25">
        <v>168</v>
      </c>
      <c r="Z287" s="25">
        <v>0</v>
      </c>
      <c r="AA287" s="25">
        <v>0</v>
      </c>
      <c r="AB287" s="25">
        <v>0</v>
      </c>
      <c r="AC287" s="25">
        <v>0</v>
      </c>
      <c r="AD287" s="25">
        <v>197</v>
      </c>
      <c r="AE287" s="25">
        <v>967</v>
      </c>
      <c r="AF287" s="26">
        <v>559</v>
      </c>
      <c r="AG287" s="26">
        <v>0</v>
      </c>
      <c r="AH287" s="26">
        <v>6213</v>
      </c>
      <c r="AI287" s="25">
        <v>497</v>
      </c>
      <c r="AJ287" s="25">
        <v>0</v>
      </c>
      <c r="AK287" s="25">
        <v>7086</v>
      </c>
      <c r="AL287" s="26">
        <v>1500</v>
      </c>
      <c r="AM287" s="26">
        <v>2000</v>
      </c>
      <c r="AN287" s="26">
        <v>1500</v>
      </c>
      <c r="AO287" s="26">
        <v>2000</v>
      </c>
      <c r="AP287" s="22">
        <v>0</v>
      </c>
      <c r="AQ287" s="22">
        <v>0</v>
      </c>
      <c r="AR287" s="22">
        <v>0</v>
      </c>
      <c r="AS287" s="22">
        <v>0</v>
      </c>
      <c r="AT287" s="22">
        <v>0</v>
      </c>
      <c r="AU287" s="24">
        <v>0</v>
      </c>
      <c r="AV287" s="24">
        <v>0</v>
      </c>
      <c r="AW287" s="24">
        <v>0</v>
      </c>
    </row>
    <row r="288" spans="1:49" x14ac:dyDescent="0.2">
      <c r="A288" s="21" t="s">
        <v>641</v>
      </c>
      <c r="B288" s="12" t="s">
        <v>1255</v>
      </c>
      <c r="C288" s="21" t="s">
        <v>341</v>
      </c>
      <c r="D288" s="11" t="s">
        <v>884</v>
      </c>
      <c r="E288" s="22">
        <v>0</v>
      </c>
      <c r="F288" s="22">
        <v>0</v>
      </c>
      <c r="G288" s="22">
        <v>4013</v>
      </c>
      <c r="H288" s="107">
        <v>0</v>
      </c>
      <c r="I288" s="23">
        <v>516</v>
      </c>
      <c r="J288" s="24">
        <v>576</v>
      </c>
      <c r="K288" s="24">
        <v>0</v>
      </c>
      <c r="L288" s="24">
        <v>805</v>
      </c>
      <c r="M288" s="24">
        <v>0</v>
      </c>
      <c r="N288" s="24">
        <v>0</v>
      </c>
      <c r="O288" s="24">
        <v>0</v>
      </c>
      <c r="P288" s="24">
        <v>282</v>
      </c>
      <c r="Q288" s="24">
        <v>0</v>
      </c>
      <c r="R288" s="24">
        <v>0</v>
      </c>
      <c r="S288" s="24">
        <v>316</v>
      </c>
      <c r="T288" s="24">
        <v>2034</v>
      </c>
      <c r="U288" s="24">
        <v>0</v>
      </c>
      <c r="V288" s="24">
        <v>4013</v>
      </c>
      <c r="W288" s="25">
        <v>13782</v>
      </c>
      <c r="X288" s="25">
        <v>2034</v>
      </c>
      <c r="Y288" s="25">
        <v>410</v>
      </c>
      <c r="Z288" s="25">
        <v>0</v>
      </c>
      <c r="AA288" s="25">
        <v>0</v>
      </c>
      <c r="AB288" s="25">
        <v>0</v>
      </c>
      <c r="AC288" s="25">
        <v>0</v>
      </c>
      <c r="AD288" s="25">
        <v>1624</v>
      </c>
      <c r="AE288" s="25">
        <v>15406</v>
      </c>
      <c r="AF288" s="26">
        <v>15359</v>
      </c>
      <c r="AG288" s="26">
        <v>140</v>
      </c>
      <c r="AH288" s="26">
        <v>17511</v>
      </c>
      <c r="AI288" s="25">
        <v>15359</v>
      </c>
      <c r="AJ288" s="25">
        <v>134</v>
      </c>
      <c r="AK288" s="25">
        <v>17500</v>
      </c>
      <c r="AL288" s="26">
        <v>22500</v>
      </c>
      <c r="AM288" s="26">
        <v>23500</v>
      </c>
      <c r="AN288" s="26">
        <v>28000</v>
      </c>
      <c r="AO288" s="26">
        <v>29000</v>
      </c>
      <c r="AP288" s="22">
        <v>0</v>
      </c>
      <c r="AQ288" s="22">
        <v>0</v>
      </c>
      <c r="AR288" s="22">
        <v>0</v>
      </c>
      <c r="AS288" s="22">
        <v>0</v>
      </c>
      <c r="AT288" s="22">
        <v>0</v>
      </c>
      <c r="AU288" s="24">
        <v>0</v>
      </c>
      <c r="AV288" s="24">
        <v>14</v>
      </c>
      <c r="AW288" s="24">
        <v>0</v>
      </c>
    </row>
    <row r="289" spans="1:49" x14ac:dyDescent="0.2">
      <c r="A289" s="21" t="s">
        <v>501</v>
      </c>
      <c r="B289" s="12" t="s">
        <v>1256</v>
      </c>
      <c r="C289" s="21" t="s">
        <v>342</v>
      </c>
      <c r="D289" s="11" t="s">
        <v>882</v>
      </c>
      <c r="E289" s="22">
        <v>0</v>
      </c>
      <c r="F289" s="22">
        <v>0</v>
      </c>
      <c r="G289" s="22">
        <v>76835</v>
      </c>
      <c r="H289" s="107">
        <v>0</v>
      </c>
      <c r="I289" s="23">
        <v>6972</v>
      </c>
      <c r="J289" s="24">
        <v>23109</v>
      </c>
      <c r="K289" s="24">
        <v>0</v>
      </c>
      <c r="L289" s="24">
        <v>3106</v>
      </c>
      <c r="M289" s="24">
        <v>0</v>
      </c>
      <c r="N289" s="24">
        <v>0</v>
      </c>
      <c r="O289" s="24">
        <v>0</v>
      </c>
      <c r="P289" s="24">
        <v>1000</v>
      </c>
      <c r="Q289" s="24">
        <v>0</v>
      </c>
      <c r="R289" s="24">
        <v>0</v>
      </c>
      <c r="S289" s="24">
        <v>0</v>
      </c>
      <c r="T289" s="24">
        <v>39931</v>
      </c>
      <c r="U289" s="24">
        <v>9689</v>
      </c>
      <c r="V289" s="24">
        <v>76835</v>
      </c>
      <c r="W289" s="25">
        <v>480939</v>
      </c>
      <c r="X289" s="25">
        <v>39931</v>
      </c>
      <c r="Y289" s="25">
        <v>11099</v>
      </c>
      <c r="Z289" s="25">
        <v>0</v>
      </c>
      <c r="AA289" s="25">
        <v>0</v>
      </c>
      <c r="AB289" s="25">
        <v>0</v>
      </c>
      <c r="AC289" s="25">
        <v>0</v>
      </c>
      <c r="AD289" s="25">
        <v>28832</v>
      </c>
      <c r="AE289" s="25">
        <v>509771</v>
      </c>
      <c r="AF289" s="26">
        <v>363171</v>
      </c>
      <c r="AG289" s="26">
        <v>38600</v>
      </c>
      <c r="AH289" s="26">
        <v>11500</v>
      </c>
      <c r="AI289" s="25">
        <v>395371</v>
      </c>
      <c r="AJ289" s="25">
        <v>35600</v>
      </c>
      <c r="AK289" s="25">
        <v>13600</v>
      </c>
      <c r="AL289" s="26">
        <v>729500</v>
      </c>
      <c r="AM289" s="26">
        <v>835200</v>
      </c>
      <c r="AN289" s="26">
        <v>430980</v>
      </c>
      <c r="AO289" s="26">
        <v>430980</v>
      </c>
      <c r="AP289" s="22">
        <v>0</v>
      </c>
      <c r="AQ289" s="22">
        <v>0</v>
      </c>
      <c r="AR289" s="22">
        <v>0</v>
      </c>
      <c r="AS289" s="22">
        <v>0</v>
      </c>
      <c r="AT289" s="22">
        <v>0</v>
      </c>
      <c r="AU289" s="24">
        <v>0</v>
      </c>
      <c r="AV289" s="24">
        <v>1147</v>
      </c>
      <c r="AW289" s="24">
        <v>0</v>
      </c>
    </row>
    <row r="290" spans="1:49" x14ac:dyDescent="0.2">
      <c r="A290" s="21" t="s">
        <v>531</v>
      </c>
      <c r="B290" s="12" t="s">
        <v>1257</v>
      </c>
      <c r="C290" s="21" t="s">
        <v>343</v>
      </c>
      <c r="D290" s="11" t="s">
        <v>882</v>
      </c>
      <c r="E290" s="22">
        <v>0</v>
      </c>
      <c r="F290" s="22">
        <v>0</v>
      </c>
      <c r="G290" s="22">
        <v>90423</v>
      </c>
      <c r="H290" s="107">
        <v>0</v>
      </c>
      <c r="I290" s="23">
        <v>11094</v>
      </c>
      <c r="J290" s="24">
        <v>24193</v>
      </c>
      <c r="K290" s="24">
        <v>0</v>
      </c>
      <c r="L290" s="24">
        <v>4192</v>
      </c>
      <c r="M290" s="24">
        <v>8155</v>
      </c>
      <c r="N290" s="24">
        <v>1052</v>
      </c>
      <c r="O290" s="24">
        <v>0</v>
      </c>
      <c r="P290" s="24">
        <v>1216</v>
      </c>
      <c r="Q290" s="24">
        <v>0</v>
      </c>
      <c r="R290" s="24">
        <v>0</v>
      </c>
      <c r="S290" s="24">
        <v>1177</v>
      </c>
      <c r="T290" s="24">
        <v>50438</v>
      </c>
      <c r="U290" s="24">
        <v>0</v>
      </c>
      <c r="V290" s="24">
        <v>90423</v>
      </c>
      <c r="W290" s="25">
        <v>298855</v>
      </c>
      <c r="X290" s="25">
        <v>50438</v>
      </c>
      <c r="Y290" s="25">
        <v>3151</v>
      </c>
      <c r="Z290" s="25">
        <v>1177</v>
      </c>
      <c r="AA290" s="25">
        <v>0</v>
      </c>
      <c r="AB290" s="25">
        <v>0</v>
      </c>
      <c r="AC290" s="25">
        <v>0</v>
      </c>
      <c r="AD290" s="25">
        <v>46110</v>
      </c>
      <c r="AE290" s="25">
        <v>344965</v>
      </c>
      <c r="AF290" s="26">
        <v>243000</v>
      </c>
      <c r="AG290" s="26">
        <v>125000</v>
      </c>
      <c r="AH290" s="26">
        <v>48000</v>
      </c>
      <c r="AI290" s="25">
        <v>289751</v>
      </c>
      <c r="AJ290" s="25">
        <v>121495</v>
      </c>
      <c r="AK290" s="25">
        <v>68521</v>
      </c>
      <c r="AL290" s="26">
        <v>400000</v>
      </c>
      <c r="AM290" s="26">
        <v>440000</v>
      </c>
      <c r="AN290" s="26">
        <v>490000</v>
      </c>
      <c r="AO290" s="26">
        <v>560000</v>
      </c>
      <c r="AP290" s="22">
        <v>0</v>
      </c>
      <c r="AQ290" s="22">
        <v>0</v>
      </c>
      <c r="AR290" s="22">
        <v>0</v>
      </c>
      <c r="AS290" s="22">
        <v>0</v>
      </c>
      <c r="AT290" s="22">
        <v>0</v>
      </c>
      <c r="AU290" s="24">
        <v>0</v>
      </c>
      <c r="AV290" s="24">
        <v>0</v>
      </c>
      <c r="AW290" s="24">
        <v>0</v>
      </c>
    </row>
    <row r="291" spans="1:49" x14ac:dyDescent="0.2">
      <c r="A291" s="21" t="s">
        <v>542</v>
      </c>
      <c r="B291" s="12" t="s">
        <v>1258</v>
      </c>
      <c r="C291" s="21" t="s">
        <v>344</v>
      </c>
      <c r="D291" s="11" t="s">
        <v>882</v>
      </c>
      <c r="E291" s="22">
        <v>0</v>
      </c>
      <c r="F291" s="22">
        <v>0</v>
      </c>
      <c r="G291" s="22">
        <v>46278</v>
      </c>
      <c r="H291" s="107">
        <v>12797</v>
      </c>
      <c r="I291" s="23">
        <v>3465</v>
      </c>
      <c r="J291" s="24">
        <v>5616</v>
      </c>
      <c r="K291" s="24">
        <v>0</v>
      </c>
      <c r="L291" s="24">
        <v>2801</v>
      </c>
      <c r="M291" s="24">
        <v>0</v>
      </c>
      <c r="N291" s="24">
        <v>0</v>
      </c>
      <c r="O291" s="24">
        <v>0</v>
      </c>
      <c r="P291" s="24">
        <v>2009</v>
      </c>
      <c r="Q291" s="24">
        <v>4824</v>
      </c>
      <c r="R291" s="24">
        <v>4303</v>
      </c>
      <c r="S291" s="24">
        <v>4476</v>
      </c>
      <c r="T291" s="24">
        <v>15256</v>
      </c>
      <c r="U291" s="24">
        <v>6993</v>
      </c>
      <c r="V291" s="24">
        <v>46278</v>
      </c>
      <c r="W291" s="25">
        <v>141830</v>
      </c>
      <c r="X291" s="25">
        <v>15256</v>
      </c>
      <c r="Y291" s="25">
        <v>1387</v>
      </c>
      <c r="Z291" s="25">
        <v>5137</v>
      </c>
      <c r="AA291" s="25">
        <v>0</v>
      </c>
      <c r="AB291" s="25">
        <v>0</v>
      </c>
      <c r="AC291" s="25">
        <v>0</v>
      </c>
      <c r="AD291" s="25">
        <v>8732</v>
      </c>
      <c r="AE291" s="25">
        <v>150562</v>
      </c>
      <c r="AF291" s="26">
        <v>82033</v>
      </c>
      <c r="AG291" s="26">
        <v>6387</v>
      </c>
      <c r="AH291" s="26">
        <v>37574</v>
      </c>
      <c r="AI291" s="25">
        <v>89116</v>
      </c>
      <c r="AJ291" s="25">
        <v>2340</v>
      </c>
      <c r="AK291" s="25">
        <v>31404</v>
      </c>
      <c r="AL291" s="26">
        <v>139700</v>
      </c>
      <c r="AM291" s="26">
        <v>141800</v>
      </c>
      <c r="AN291" s="26">
        <v>152000</v>
      </c>
      <c r="AO291" s="26">
        <v>152300</v>
      </c>
      <c r="AP291" s="22">
        <v>0</v>
      </c>
      <c r="AQ291" s="22">
        <v>0</v>
      </c>
      <c r="AR291" s="22">
        <v>0</v>
      </c>
      <c r="AS291" s="22">
        <v>0</v>
      </c>
      <c r="AT291" s="22">
        <v>0</v>
      </c>
      <c r="AU291" s="24">
        <v>0</v>
      </c>
      <c r="AV291" s="24">
        <v>993</v>
      </c>
      <c r="AW291" s="24">
        <v>0</v>
      </c>
    </row>
    <row r="292" spans="1:49" x14ac:dyDescent="0.2">
      <c r="A292" s="21" t="s">
        <v>581</v>
      </c>
      <c r="B292" s="12" t="s">
        <v>1259</v>
      </c>
      <c r="C292" s="21" t="s">
        <v>345</v>
      </c>
      <c r="D292" s="11" t="s">
        <v>882</v>
      </c>
      <c r="E292" s="22">
        <v>0</v>
      </c>
      <c r="F292" s="22">
        <v>0</v>
      </c>
      <c r="G292" s="22">
        <v>185092</v>
      </c>
      <c r="H292" s="107">
        <v>30690</v>
      </c>
      <c r="I292" s="23">
        <v>84471</v>
      </c>
      <c r="J292" s="24">
        <v>1676</v>
      </c>
      <c r="K292" s="24">
        <v>0</v>
      </c>
      <c r="L292" s="24">
        <v>5141</v>
      </c>
      <c r="M292" s="24">
        <v>20072</v>
      </c>
      <c r="N292" s="24">
        <v>0</v>
      </c>
      <c r="O292" s="24">
        <v>0</v>
      </c>
      <c r="P292" s="24">
        <v>58912</v>
      </c>
      <c r="Q292" s="24">
        <v>22242</v>
      </c>
      <c r="R292" s="24">
        <v>0</v>
      </c>
      <c r="S292" s="24">
        <v>4301</v>
      </c>
      <c r="T292" s="24">
        <v>72748</v>
      </c>
      <c r="U292" s="24">
        <v>0</v>
      </c>
      <c r="V292" s="24">
        <v>185092</v>
      </c>
      <c r="W292" s="25">
        <v>428001</v>
      </c>
      <c r="X292" s="25">
        <v>72748</v>
      </c>
      <c r="Y292" s="25">
        <v>7135</v>
      </c>
      <c r="Z292" s="25">
        <v>0</v>
      </c>
      <c r="AA292" s="25">
        <v>0</v>
      </c>
      <c r="AB292" s="25">
        <v>886</v>
      </c>
      <c r="AC292" s="25">
        <v>0</v>
      </c>
      <c r="AD292" s="25">
        <v>64727</v>
      </c>
      <c r="AE292" s="25">
        <v>492728</v>
      </c>
      <c r="AF292" s="26">
        <v>406120</v>
      </c>
      <c r="AG292" s="26">
        <v>98998</v>
      </c>
      <c r="AH292" s="26">
        <v>371827</v>
      </c>
      <c r="AI292" s="25">
        <v>495239</v>
      </c>
      <c r="AJ292" s="25">
        <v>107483</v>
      </c>
      <c r="AK292" s="25">
        <v>436685</v>
      </c>
      <c r="AL292" s="26">
        <v>549540</v>
      </c>
      <c r="AM292" s="26">
        <v>567849</v>
      </c>
      <c r="AN292" s="26">
        <v>599500</v>
      </c>
      <c r="AO292" s="26">
        <v>617800</v>
      </c>
      <c r="AP292" s="22">
        <v>0</v>
      </c>
      <c r="AQ292" s="22">
        <v>0</v>
      </c>
      <c r="AR292" s="22">
        <v>0</v>
      </c>
      <c r="AS292" s="22">
        <v>0</v>
      </c>
      <c r="AT292" s="22">
        <v>0</v>
      </c>
      <c r="AU292" s="24">
        <v>182</v>
      </c>
      <c r="AV292" s="24">
        <v>110</v>
      </c>
      <c r="AW292" s="24">
        <v>2114</v>
      </c>
    </row>
    <row r="293" spans="1:49" x14ac:dyDescent="0.2">
      <c r="A293" s="21" t="s">
        <v>642</v>
      </c>
      <c r="B293" s="12" t="s">
        <v>1260</v>
      </c>
      <c r="C293" s="21" t="s">
        <v>346</v>
      </c>
      <c r="D293" s="11" t="s">
        <v>884</v>
      </c>
      <c r="E293" s="22">
        <v>0</v>
      </c>
      <c r="F293" s="22">
        <v>0</v>
      </c>
      <c r="G293" s="22">
        <v>6239</v>
      </c>
      <c r="H293" s="107">
        <v>0</v>
      </c>
      <c r="I293" s="23">
        <v>485</v>
      </c>
      <c r="J293" s="24">
        <v>857</v>
      </c>
      <c r="K293" s="24">
        <v>0</v>
      </c>
      <c r="L293" s="24">
        <v>1954</v>
      </c>
      <c r="M293" s="24">
        <v>572</v>
      </c>
      <c r="N293" s="24">
        <v>716</v>
      </c>
      <c r="O293" s="24">
        <v>0</v>
      </c>
      <c r="P293" s="24">
        <v>1701</v>
      </c>
      <c r="Q293" s="24">
        <v>0</v>
      </c>
      <c r="R293" s="24">
        <v>0</v>
      </c>
      <c r="S293" s="24">
        <v>439</v>
      </c>
      <c r="T293" s="24">
        <v>0</v>
      </c>
      <c r="U293" s="24">
        <v>0</v>
      </c>
      <c r="V293" s="24">
        <v>6239</v>
      </c>
      <c r="W293" s="25">
        <v>18605</v>
      </c>
      <c r="X293" s="25">
        <v>0</v>
      </c>
      <c r="Y293" s="25">
        <v>729</v>
      </c>
      <c r="Z293" s="25">
        <v>0</v>
      </c>
      <c r="AA293" s="25">
        <v>0</v>
      </c>
      <c r="AB293" s="25">
        <v>0</v>
      </c>
      <c r="AC293" s="25">
        <v>0</v>
      </c>
      <c r="AD293" s="25">
        <v>-729</v>
      </c>
      <c r="AE293" s="25">
        <v>17876</v>
      </c>
      <c r="AF293" s="26">
        <v>17289</v>
      </c>
      <c r="AG293" s="26">
        <v>0</v>
      </c>
      <c r="AH293" s="26">
        <v>39971</v>
      </c>
      <c r="AI293" s="25">
        <v>17289</v>
      </c>
      <c r="AJ293" s="25">
        <v>0</v>
      </c>
      <c r="AK293" s="25">
        <v>43131</v>
      </c>
      <c r="AL293" s="26">
        <v>19300</v>
      </c>
      <c r="AM293" s="26">
        <v>28900</v>
      </c>
      <c r="AN293" s="26">
        <v>17300</v>
      </c>
      <c r="AO293" s="26">
        <v>26900</v>
      </c>
      <c r="AP293" s="22">
        <v>0</v>
      </c>
      <c r="AQ293" s="22">
        <v>0</v>
      </c>
      <c r="AR293" s="22">
        <v>0</v>
      </c>
      <c r="AS293" s="22">
        <v>0</v>
      </c>
      <c r="AT293" s="22">
        <v>0</v>
      </c>
      <c r="AU293" s="24">
        <v>210</v>
      </c>
      <c r="AV293" s="24">
        <v>0</v>
      </c>
      <c r="AW293" s="24">
        <v>1926</v>
      </c>
    </row>
    <row r="294" spans="1:49" x14ac:dyDescent="0.2">
      <c r="A294" s="21" t="s">
        <v>548</v>
      </c>
      <c r="B294" s="12" t="s">
        <v>1261</v>
      </c>
      <c r="C294" s="21" t="s">
        <v>347</v>
      </c>
      <c r="D294" s="11" t="s">
        <v>884</v>
      </c>
      <c r="E294" s="22">
        <v>0</v>
      </c>
      <c r="F294" s="22">
        <v>0</v>
      </c>
      <c r="G294" s="22">
        <v>1275</v>
      </c>
      <c r="H294" s="107">
        <v>0</v>
      </c>
      <c r="I294" s="23">
        <v>419</v>
      </c>
      <c r="J294" s="24">
        <v>669</v>
      </c>
      <c r="K294" s="24">
        <v>0</v>
      </c>
      <c r="L294" s="24">
        <v>0</v>
      </c>
      <c r="M294" s="24">
        <v>0</v>
      </c>
      <c r="N294" s="24">
        <v>0</v>
      </c>
      <c r="O294" s="24">
        <v>0</v>
      </c>
      <c r="P294" s="24">
        <v>501</v>
      </c>
      <c r="Q294" s="24">
        <v>0</v>
      </c>
      <c r="R294" s="24">
        <v>0</v>
      </c>
      <c r="S294" s="24">
        <v>105</v>
      </c>
      <c r="T294" s="24">
        <v>0</v>
      </c>
      <c r="U294" s="24">
        <v>0</v>
      </c>
      <c r="V294" s="24">
        <v>1275</v>
      </c>
      <c r="W294" s="25">
        <v>0</v>
      </c>
      <c r="X294" s="25">
        <v>0</v>
      </c>
      <c r="Y294" s="25">
        <v>0</v>
      </c>
      <c r="Z294" s="25">
        <v>0</v>
      </c>
      <c r="AA294" s="25">
        <v>0</v>
      </c>
      <c r="AB294" s="25">
        <v>0</v>
      </c>
      <c r="AC294" s="25">
        <v>0</v>
      </c>
      <c r="AD294" s="25">
        <v>0</v>
      </c>
      <c r="AE294" s="25">
        <v>0</v>
      </c>
      <c r="AF294" s="26">
        <v>0</v>
      </c>
      <c r="AG294" s="26">
        <v>0</v>
      </c>
      <c r="AH294" s="26">
        <v>3280</v>
      </c>
      <c r="AI294" s="25">
        <v>0</v>
      </c>
      <c r="AJ294" s="25">
        <v>0</v>
      </c>
      <c r="AK294" s="25">
        <v>5030</v>
      </c>
      <c r="AL294" s="26">
        <v>0</v>
      </c>
      <c r="AM294" s="26">
        <v>6000</v>
      </c>
      <c r="AN294" s="26">
        <v>0</v>
      </c>
      <c r="AO294" s="26">
        <v>10000</v>
      </c>
      <c r="AP294" s="22">
        <v>0</v>
      </c>
      <c r="AQ294" s="22">
        <v>0</v>
      </c>
      <c r="AR294" s="22">
        <v>0</v>
      </c>
      <c r="AS294" s="22">
        <v>0</v>
      </c>
      <c r="AT294" s="22">
        <v>0</v>
      </c>
      <c r="AU294" s="24">
        <v>65</v>
      </c>
      <c r="AV294" s="24">
        <v>662</v>
      </c>
      <c r="AW294" s="24">
        <v>0</v>
      </c>
    </row>
    <row r="295" spans="1:49" x14ac:dyDescent="0.2">
      <c r="A295" s="21" t="s">
        <v>491</v>
      </c>
      <c r="B295" s="12" t="s">
        <v>1262</v>
      </c>
      <c r="C295" s="21" t="s">
        <v>348</v>
      </c>
      <c r="D295" s="11" t="s">
        <v>882</v>
      </c>
      <c r="E295" s="22">
        <v>861</v>
      </c>
      <c r="F295" s="22">
        <v>0</v>
      </c>
      <c r="G295" s="22">
        <v>75782</v>
      </c>
      <c r="H295" s="107">
        <v>10567</v>
      </c>
      <c r="I295" s="23">
        <v>6758</v>
      </c>
      <c r="J295" s="24">
        <v>22264</v>
      </c>
      <c r="K295" s="24">
        <v>0</v>
      </c>
      <c r="L295" s="24">
        <v>3373</v>
      </c>
      <c r="M295" s="24">
        <v>0</v>
      </c>
      <c r="N295" s="24">
        <v>10</v>
      </c>
      <c r="O295" s="24">
        <v>0</v>
      </c>
      <c r="P295" s="24">
        <v>2509</v>
      </c>
      <c r="Q295" s="24">
        <v>0</v>
      </c>
      <c r="R295" s="24">
        <v>7817</v>
      </c>
      <c r="S295" s="24">
        <v>371</v>
      </c>
      <c r="T295" s="24">
        <v>37759</v>
      </c>
      <c r="U295" s="24">
        <v>1679</v>
      </c>
      <c r="V295" s="24">
        <v>75782</v>
      </c>
      <c r="W295" s="25">
        <v>466441</v>
      </c>
      <c r="X295" s="25">
        <v>37759</v>
      </c>
      <c r="Y295" s="25">
        <v>9667</v>
      </c>
      <c r="Z295" s="25">
        <v>0</v>
      </c>
      <c r="AA295" s="25">
        <v>0</v>
      </c>
      <c r="AB295" s="25">
        <v>1500</v>
      </c>
      <c r="AC295" s="25">
        <v>0</v>
      </c>
      <c r="AD295" s="25">
        <v>26592</v>
      </c>
      <c r="AE295" s="25">
        <v>493033</v>
      </c>
      <c r="AF295" s="26">
        <v>318416</v>
      </c>
      <c r="AG295" s="26">
        <v>32823</v>
      </c>
      <c r="AH295" s="26">
        <v>12000</v>
      </c>
      <c r="AI295" s="25">
        <v>353409</v>
      </c>
      <c r="AJ295" s="25">
        <v>31761</v>
      </c>
      <c r="AK295" s="25">
        <v>27150</v>
      </c>
      <c r="AL295" s="26">
        <v>440000</v>
      </c>
      <c r="AM295" s="26">
        <v>450000</v>
      </c>
      <c r="AN295" s="26">
        <v>440000</v>
      </c>
      <c r="AO295" s="26">
        <v>450000</v>
      </c>
      <c r="AP295" s="22">
        <v>861</v>
      </c>
      <c r="AQ295" s="22">
        <v>0</v>
      </c>
      <c r="AR295" s="22">
        <v>0</v>
      </c>
      <c r="AS295" s="22">
        <v>0</v>
      </c>
      <c r="AT295" s="22">
        <v>861</v>
      </c>
      <c r="AU295" s="24">
        <v>0</v>
      </c>
      <c r="AV295" s="24">
        <v>2266</v>
      </c>
      <c r="AW295" s="24">
        <v>908</v>
      </c>
    </row>
    <row r="296" spans="1:49" x14ac:dyDescent="0.2">
      <c r="A296" s="21" t="s">
        <v>824</v>
      </c>
      <c r="B296" s="12" t="s">
        <v>1263</v>
      </c>
      <c r="C296" s="21" t="s">
        <v>349</v>
      </c>
      <c r="D296" s="11" t="s">
        <v>886</v>
      </c>
      <c r="E296" s="22">
        <v>0</v>
      </c>
      <c r="F296" s="22">
        <v>0</v>
      </c>
      <c r="G296" s="22">
        <v>78158</v>
      </c>
      <c r="H296" s="107">
        <v>18429</v>
      </c>
      <c r="I296" s="23">
        <v>7082</v>
      </c>
      <c r="J296" s="24">
        <v>17665</v>
      </c>
      <c r="K296" s="24">
        <v>0</v>
      </c>
      <c r="L296" s="24">
        <v>756</v>
      </c>
      <c r="M296" s="24">
        <v>0</v>
      </c>
      <c r="N296" s="24">
        <v>0</v>
      </c>
      <c r="O296" s="24">
        <v>6583</v>
      </c>
      <c r="P296" s="24">
        <v>4554</v>
      </c>
      <c r="Q296" s="24">
        <v>6180</v>
      </c>
      <c r="R296" s="24">
        <v>10119</v>
      </c>
      <c r="S296" s="24">
        <v>0</v>
      </c>
      <c r="T296" s="24">
        <v>32301</v>
      </c>
      <c r="U296" s="24">
        <v>0</v>
      </c>
      <c r="V296" s="24">
        <v>78158</v>
      </c>
      <c r="W296" s="25">
        <v>256325</v>
      </c>
      <c r="X296" s="25">
        <v>32301</v>
      </c>
      <c r="Y296" s="25">
        <v>6282</v>
      </c>
      <c r="Z296" s="25">
        <v>0</v>
      </c>
      <c r="AA296" s="25">
        <v>0</v>
      </c>
      <c r="AB296" s="25">
        <v>0</v>
      </c>
      <c r="AC296" s="25">
        <v>0</v>
      </c>
      <c r="AD296" s="25">
        <v>26019</v>
      </c>
      <c r="AE296" s="25">
        <v>282344</v>
      </c>
      <c r="AF296" s="26">
        <v>193796</v>
      </c>
      <c r="AG296" s="26">
        <v>12833</v>
      </c>
      <c r="AH296" s="26">
        <v>173130</v>
      </c>
      <c r="AI296" s="25">
        <v>208284</v>
      </c>
      <c r="AJ296" s="25">
        <v>12393</v>
      </c>
      <c r="AK296" s="25">
        <v>145450</v>
      </c>
      <c r="AL296" s="26">
        <v>262100</v>
      </c>
      <c r="AM296" s="26">
        <v>272100</v>
      </c>
      <c r="AN296" s="26">
        <v>296400</v>
      </c>
      <c r="AO296" s="26">
        <v>350300</v>
      </c>
      <c r="AP296" s="22">
        <v>0</v>
      </c>
      <c r="AQ296" s="22">
        <v>0</v>
      </c>
      <c r="AR296" s="22">
        <v>0</v>
      </c>
      <c r="AS296" s="22">
        <v>0</v>
      </c>
      <c r="AT296" s="22">
        <v>0</v>
      </c>
      <c r="AU296" s="24">
        <v>0</v>
      </c>
      <c r="AV296" s="24">
        <v>0</v>
      </c>
      <c r="AW296" s="24">
        <v>0</v>
      </c>
    </row>
    <row r="297" spans="1:49" x14ac:dyDescent="0.2">
      <c r="A297" s="21" t="s">
        <v>512</v>
      </c>
      <c r="B297" s="12" t="s">
        <v>1264</v>
      </c>
      <c r="C297" s="21" t="s">
        <v>350</v>
      </c>
      <c r="D297" s="11" t="s">
        <v>882</v>
      </c>
      <c r="E297" s="22">
        <v>0</v>
      </c>
      <c r="F297" s="22">
        <v>0</v>
      </c>
      <c r="G297" s="22">
        <v>12578</v>
      </c>
      <c r="H297" s="107">
        <v>0</v>
      </c>
      <c r="I297" s="23">
        <v>9860</v>
      </c>
      <c r="J297" s="24">
        <v>3570</v>
      </c>
      <c r="K297" s="24">
        <v>0</v>
      </c>
      <c r="L297" s="24">
        <v>1050</v>
      </c>
      <c r="M297" s="24">
        <v>182</v>
      </c>
      <c r="N297" s="24">
        <v>36</v>
      </c>
      <c r="O297" s="24">
        <v>0</v>
      </c>
      <c r="P297" s="24">
        <v>2663</v>
      </c>
      <c r="Q297" s="24">
        <v>0</v>
      </c>
      <c r="R297" s="24">
        <v>0</v>
      </c>
      <c r="S297" s="24">
        <v>0</v>
      </c>
      <c r="T297" s="24">
        <v>2443</v>
      </c>
      <c r="U297" s="24">
        <v>2634</v>
      </c>
      <c r="V297" s="24">
        <v>12578</v>
      </c>
      <c r="W297" s="25">
        <v>266252</v>
      </c>
      <c r="X297" s="25">
        <v>2443</v>
      </c>
      <c r="Y297" s="25">
        <v>3464</v>
      </c>
      <c r="Z297" s="25">
        <v>0</v>
      </c>
      <c r="AA297" s="25">
        <v>0</v>
      </c>
      <c r="AB297" s="25">
        <v>2389</v>
      </c>
      <c r="AC297" s="25">
        <v>0</v>
      </c>
      <c r="AD297" s="25">
        <v>-3410</v>
      </c>
      <c r="AE297" s="25">
        <v>262842</v>
      </c>
      <c r="AF297" s="26">
        <v>167414</v>
      </c>
      <c r="AG297" s="26">
        <v>64012</v>
      </c>
      <c r="AH297" s="26">
        <v>19049</v>
      </c>
      <c r="AI297" s="25">
        <v>157888</v>
      </c>
      <c r="AJ297" s="25">
        <v>62027</v>
      </c>
      <c r="AK297" s="25">
        <v>5754</v>
      </c>
      <c r="AL297" s="26">
        <v>266252</v>
      </c>
      <c r="AM297" s="26">
        <v>276252</v>
      </c>
      <c r="AN297" s="26">
        <v>262842</v>
      </c>
      <c r="AO297" s="26">
        <v>272842</v>
      </c>
      <c r="AP297" s="22">
        <v>0</v>
      </c>
      <c r="AQ297" s="22">
        <v>0</v>
      </c>
      <c r="AR297" s="22">
        <v>0</v>
      </c>
      <c r="AS297" s="22">
        <v>0</v>
      </c>
      <c r="AT297" s="22">
        <v>0</v>
      </c>
      <c r="AU297" s="24">
        <v>0</v>
      </c>
      <c r="AV297" s="24">
        <v>868</v>
      </c>
      <c r="AW297" s="24">
        <v>0</v>
      </c>
    </row>
    <row r="298" spans="1:49" x14ac:dyDescent="0.2">
      <c r="A298" s="21" t="s">
        <v>598</v>
      </c>
      <c r="B298" s="12" t="s">
        <v>1265</v>
      </c>
      <c r="C298" s="21" t="s">
        <v>351</v>
      </c>
      <c r="D298" s="11" t="s">
        <v>884</v>
      </c>
      <c r="E298" s="22">
        <v>0</v>
      </c>
      <c r="F298" s="22">
        <v>0</v>
      </c>
      <c r="G298" s="22">
        <v>12144</v>
      </c>
      <c r="H298" s="107">
        <v>8991</v>
      </c>
      <c r="I298" s="23">
        <v>5604</v>
      </c>
      <c r="J298" s="24">
        <v>430</v>
      </c>
      <c r="K298" s="24">
        <v>0</v>
      </c>
      <c r="L298" s="24">
        <v>313</v>
      </c>
      <c r="M298" s="24">
        <v>0</v>
      </c>
      <c r="N298" s="24">
        <v>0</v>
      </c>
      <c r="O298" s="24">
        <v>0</v>
      </c>
      <c r="P298" s="24">
        <v>2115</v>
      </c>
      <c r="Q298" s="24">
        <v>1185</v>
      </c>
      <c r="R298" s="24">
        <v>6091</v>
      </c>
      <c r="S298" s="24">
        <v>39</v>
      </c>
      <c r="T298" s="24">
        <v>1971</v>
      </c>
      <c r="U298" s="24">
        <v>0</v>
      </c>
      <c r="V298" s="24">
        <v>12144</v>
      </c>
      <c r="W298" s="25">
        <v>137790</v>
      </c>
      <c r="X298" s="25">
        <v>1971</v>
      </c>
      <c r="Y298" s="25">
        <v>709</v>
      </c>
      <c r="Z298" s="25">
        <v>992</v>
      </c>
      <c r="AA298" s="25">
        <v>0</v>
      </c>
      <c r="AB298" s="25">
        <v>0</v>
      </c>
      <c r="AC298" s="25">
        <v>0</v>
      </c>
      <c r="AD298" s="25">
        <v>270</v>
      </c>
      <c r="AE298" s="25">
        <v>138060</v>
      </c>
      <c r="AF298" s="26">
        <v>109053</v>
      </c>
      <c r="AG298" s="26">
        <v>0</v>
      </c>
      <c r="AH298" s="26">
        <v>0</v>
      </c>
      <c r="AI298" s="25">
        <v>107063</v>
      </c>
      <c r="AJ298" s="25">
        <v>0</v>
      </c>
      <c r="AK298" s="25">
        <v>0</v>
      </c>
      <c r="AL298" s="26">
        <v>120000</v>
      </c>
      <c r="AM298" s="26">
        <v>140000</v>
      </c>
      <c r="AN298" s="26">
        <v>120000</v>
      </c>
      <c r="AO298" s="26">
        <v>140000</v>
      </c>
      <c r="AP298" s="22">
        <v>0</v>
      </c>
      <c r="AQ298" s="22">
        <v>0</v>
      </c>
      <c r="AR298" s="22">
        <v>0</v>
      </c>
      <c r="AS298" s="22">
        <v>0</v>
      </c>
      <c r="AT298" s="22">
        <v>0</v>
      </c>
      <c r="AU298" s="24">
        <v>0</v>
      </c>
      <c r="AV298" s="24">
        <v>313</v>
      </c>
      <c r="AW298" s="24">
        <v>0</v>
      </c>
    </row>
    <row r="299" spans="1:49" x14ac:dyDescent="0.2">
      <c r="A299" s="21" t="s">
        <v>736</v>
      </c>
      <c r="B299" s="12" t="s">
        <v>1266</v>
      </c>
      <c r="C299" s="21" t="s">
        <v>352</v>
      </c>
      <c r="D299" s="11" t="s">
        <v>884</v>
      </c>
      <c r="E299" s="22">
        <v>0</v>
      </c>
      <c r="F299" s="22">
        <v>0</v>
      </c>
      <c r="G299" s="22">
        <v>16474.000000000004</v>
      </c>
      <c r="H299" s="107">
        <v>0</v>
      </c>
      <c r="I299" s="23">
        <v>6334</v>
      </c>
      <c r="J299" s="24">
        <v>0</v>
      </c>
      <c r="K299" s="24">
        <v>0</v>
      </c>
      <c r="L299" s="24">
        <v>1176</v>
      </c>
      <c r="M299" s="24">
        <v>2636</v>
      </c>
      <c r="N299" s="24">
        <v>0</v>
      </c>
      <c r="O299" s="24">
        <v>0</v>
      </c>
      <c r="P299" s="24">
        <v>12164</v>
      </c>
      <c r="Q299" s="24">
        <v>0</v>
      </c>
      <c r="R299" s="24">
        <v>0</v>
      </c>
      <c r="S299" s="24">
        <v>498</v>
      </c>
      <c r="T299" s="24">
        <v>0</v>
      </c>
      <c r="U299" s="24">
        <v>0</v>
      </c>
      <c r="V299" s="24">
        <v>16474</v>
      </c>
      <c r="W299" s="25">
        <v>0</v>
      </c>
      <c r="X299" s="25">
        <v>0</v>
      </c>
      <c r="Y299" s="25">
        <v>0</v>
      </c>
      <c r="Z299" s="25">
        <v>0</v>
      </c>
      <c r="AA299" s="25">
        <v>0</v>
      </c>
      <c r="AB299" s="25">
        <v>0</v>
      </c>
      <c r="AC299" s="25">
        <v>0</v>
      </c>
      <c r="AD299" s="25">
        <v>0</v>
      </c>
      <c r="AE299" s="25">
        <v>0</v>
      </c>
      <c r="AF299" s="26">
        <v>0</v>
      </c>
      <c r="AG299" s="26">
        <v>0</v>
      </c>
      <c r="AH299" s="26">
        <v>48000</v>
      </c>
      <c r="AI299" s="25">
        <v>0</v>
      </c>
      <c r="AJ299" s="25">
        <v>0</v>
      </c>
      <c r="AK299" s="25">
        <v>0</v>
      </c>
      <c r="AL299" s="26">
        <v>15000</v>
      </c>
      <c r="AM299" s="26">
        <v>25000</v>
      </c>
      <c r="AN299" s="26">
        <v>15000</v>
      </c>
      <c r="AO299" s="26">
        <v>25000</v>
      </c>
      <c r="AP299" s="22">
        <v>0</v>
      </c>
      <c r="AQ299" s="22">
        <v>0</v>
      </c>
      <c r="AR299" s="22">
        <v>0</v>
      </c>
      <c r="AS299" s="22">
        <v>0</v>
      </c>
      <c r="AT299" s="22">
        <v>0</v>
      </c>
      <c r="AU299" s="24">
        <v>0</v>
      </c>
      <c r="AV299" s="24">
        <v>0</v>
      </c>
      <c r="AW299" s="24">
        <v>0</v>
      </c>
    </row>
    <row r="300" spans="1:49" x14ac:dyDescent="0.2">
      <c r="A300" s="21" t="s">
        <v>643</v>
      </c>
      <c r="B300" s="12" t="s">
        <v>1267</v>
      </c>
      <c r="C300" s="21" t="s">
        <v>353</v>
      </c>
      <c r="D300" s="11" t="s">
        <v>884</v>
      </c>
      <c r="E300" s="22">
        <v>0</v>
      </c>
      <c r="F300" s="22">
        <v>0</v>
      </c>
      <c r="G300" s="22">
        <v>716</v>
      </c>
      <c r="H300" s="107">
        <v>0</v>
      </c>
      <c r="I300" s="23">
        <v>59</v>
      </c>
      <c r="J300" s="24">
        <v>143</v>
      </c>
      <c r="K300" s="24">
        <v>0</v>
      </c>
      <c r="L300" s="24">
        <v>4</v>
      </c>
      <c r="M300" s="24">
        <v>150</v>
      </c>
      <c r="N300" s="24">
        <v>0</v>
      </c>
      <c r="O300" s="24">
        <v>0</v>
      </c>
      <c r="P300" s="24">
        <v>0</v>
      </c>
      <c r="Q300" s="24">
        <v>0</v>
      </c>
      <c r="R300" s="24">
        <v>0</v>
      </c>
      <c r="S300" s="24">
        <v>414</v>
      </c>
      <c r="T300" s="24">
        <v>5</v>
      </c>
      <c r="U300" s="24">
        <v>0</v>
      </c>
      <c r="V300" s="24">
        <v>716</v>
      </c>
      <c r="W300" s="25">
        <v>3710</v>
      </c>
      <c r="X300" s="25">
        <v>5</v>
      </c>
      <c r="Y300" s="25">
        <v>135</v>
      </c>
      <c r="Z300" s="25">
        <v>0</v>
      </c>
      <c r="AA300" s="25">
        <v>0</v>
      </c>
      <c r="AB300" s="25">
        <v>0</v>
      </c>
      <c r="AC300" s="25">
        <v>0</v>
      </c>
      <c r="AD300" s="25">
        <v>-130</v>
      </c>
      <c r="AE300" s="25">
        <v>3580</v>
      </c>
      <c r="AF300" s="26">
        <v>205</v>
      </c>
      <c r="AG300" s="26">
        <v>0</v>
      </c>
      <c r="AH300" s="26">
        <v>6231</v>
      </c>
      <c r="AI300" s="25">
        <v>170</v>
      </c>
      <c r="AJ300" s="25">
        <v>0</v>
      </c>
      <c r="AK300" s="25">
        <v>8570</v>
      </c>
      <c r="AL300" s="26">
        <v>6764</v>
      </c>
      <c r="AM300" s="26">
        <v>31258</v>
      </c>
      <c r="AN300" s="26">
        <v>6764</v>
      </c>
      <c r="AO300" s="26">
        <v>31258</v>
      </c>
      <c r="AP300" s="22">
        <v>0</v>
      </c>
      <c r="AQ300" s="22">
        <v>0</v>
      </c>
      <c r="AR300" s="22">
        <v>0</v>
      </c>
      <c r="AS300" s="22">
        <v>0</v>
      </c>
      <c r="AT300" s="22">
        <v>0</v>
      </c>
      <c r="AU300" s="24">
        <v>0</v>
      </c>
      <c r="AV300" s="24">
        <v>0</v>
      </c>
      <c r="AW300" s="24">
        <v>0</v>
      </c>
    </row>
    <row r="301" spans="1:49" x14ac:dyDescent="0.2">
      <c r="A301" s="21" t="s">
        <v>825</v>
      </c>
      <c r="B301" s="12" t="s">
        <v>1268</v>
      </c>
      <c r="C301" s="21" t="s">
        <v>1438</v>
      </c>
      <c r="D301" s="11" t="s">
        <v>886</v>
      </c>
      <c r="E301" s="22">
        <v>0</v>
      </c>
      <c r="F301" s="22">
        <v>0</v>
      </c>
      <c r="G301" s="22">
        <v>49660</v>
      </c>
      <c r="H301" s="107">
        <v>0</v>
      </c>
      <c r="I301" s="23">
        <v>3106</v>
      </c>
      <c r="J301" s="24">
        <v>11962</v>
      </c>
      <c r="K301" s="24">
        <v>0</v>
      </c>
      <c r="L301" s="24">
        <v>2213</v>
      </c>
      <c r="M301" s="24">
        <v>1029</v>
      </c>
      <c r="N301" s="24">
        <v>642</v>
      </c>
      <c r="O301" s="24">
        <v>2966</v>
      </c>
      <c r="P301" s="24">
        <v>392</v>
      </c>
      <c r="Q301" s="24">
        <v>0</v>
      </c>
      <c r="R301" s="24">
        <v>0</v>
      </c>
      <c r="S301" s="24">
        <v>4976</v>
      </c>
      <c r="T301" s="24">
        <v>25480</v>
      </c>
      <c r="U301" s="24">
        <v>0</v>
      </c>
      <c r="V301" s="24">
        <v>49660</v>
      </c>
      <c r="W301" s="25">
        <v>143090</v>
      </c>
      <c r="X301" s="25">
        <v>25480</v>
      </c>
      <c r="Y301" s="25">
        <v>4086</v>
      </c>
      <c r="Z301" s="25">
        <v>0</v>
      </c>
      <c r="AA301" s="25">
        <v>0</v>
      </c>
      <c r="AB301" s="25">
        <v>0</v>
      </c>
      <c r="AC301" s="25">
        <v>0</v>
      </c>
      <c r="AD301" s="25">
        <v>21394</v>
      </c>
      <c r="AE301" s="25">
        <v>164484</v>
      </c>
      <c r="AF301" s="26">
        <v>98119</v>
      </c>
      <c r="AG301" s="26">
        <v>27348</v>
      </c>
      <c r="AH301" s="26">
        <v>46289</v>
      </c>
      <c r="AI301" s="25">
        <v>109457</v>
      </c>
      <c r="AJ301" s="25">
        <v>26092</v>
      </c>
      <c r="AK301" s="25">
        <v>20649</v>
      </c>
      <c r="AL301" s="26">
        <v>134000</v>
      </c>
      <c r="AM301" s="26">
        <v>139000</v>
      </c>
      <c r="AN301" s="26">
        <v>145000</v>
      </c>
      <c r="AO301" s="26">
        <v>150000</v>
      </c>
      <c r="AP301" s="22">
        <v>0</v>
      </c>
      <c r="AQ301" s="22">
        <v>0</v>
      </c>
      <c r="AR301" s="22">
        <v>0</v>
      </c>
      <c r="AS301" s="22">
        <v>0</v>
      </c>
      <c r="AT301" s="22">
        <v>0</v>
      </c>
      <c r="AU301" s="24">
        <v>924</v>
      </c>
      <c r="AV301" s="24">
        <v>1289</v>
      </c>
      <c r="AW301" s="24">
        <v>0</v>
      </c>
    </row>
    <row r="302" spans="1:49" x14ac:dyDescent="0.2">
      <c r="A302" s="21" t="s">
        <v>678</v>
      </c>
      <c r="B302" s="12" t="s">
        <v>1269</v>
      </c>
      <c r="C302" s="21" t="s">
        <v>354</v>
      </c>
      <c r="D302" s="11" t="s">
        <v>884</v>
      </c>
      <c r="E302" s="22">
        <v>0</v>
      </c>
      <c r="F302" s="22">
        <v>0</v>
      </c>
      <c r="G302" s="22">
        <v>2683</v>
      </c>
      <c r="H302" s="107">
        <v>1835</v>
      </c>
      <c r="I302" s="23">
        <v>625</v>
      </c>
      <c r="J302" s="24">
        <v>0</v>
      </c>
      <c r="K302" s="24">
        <v>0</v>
      </c>
      <c r="L302" s="24">
        <v>0</v>
      </c>
      <c r="M302" s="24">
        <v>171</v>
      </c>
      <c r="N302" s="24">
        <v>0</v>
      </c>
      <c r="O302" s="24">
        <v>0</v>
      </c>
      <c r="P302" s="24">
        <v>254</v>
      </c>
      <c r="Q302" s="24">
        <v>325</v>
      </c>
      <c r="R302" s="24">
        <v>1510</v>
      </c>
      <c r="S302" s="24">
        <v>423</v>
      </c>
      <c r="T302" s="24">
        <v>0</v>
      </c>
      <c r="U302" s="24">
        <v>0</v>
      </c>
      <c r="V302" s="24">
        <v>2683</v>
      </c>
      <c r="W302" s="25">
        <v>24423</v>
      </c>
      <c r="X302" s="25">
        <v>0</v>
      </c>
      <c r="Y302" s="25">
        <v>1135</v>
      </c>
      <c r="Z302" s="25">
        <v>0</v>
      </c>
      <c r="AA302" s="25">
        <v>0</v>
      </c>
      <c r="AB302" s="25">
        <v>0</v>
      </c>
      <c r="AC302" s="25">
        <v>0</v>
      </c>
      <c r="AD302" s="25">
        <v>-1135</v>
      </c>
      <c r="AE302" s="25">
        <v>23288</v>
      </c>
      <c r="AF302" s="26">
        <v>20608</v>
      </c>
      <c r="AG302" s="26">
        <v>0</v>
      </c>
      <c r="AH302" s="26">
        <v>2910</v>
      </c>
      <c r="AI302" s="25">
        <v>19536</v>
      </c>
      <c r="AJ302" s="25">
        <v>0</v>
      </c>
      <c r="AK302" s="25">
        <v>7220</v>
      </c>
      <c r="AL302" s="26">
        <v>30000</v>
      </c>
      <c r="AM302" s="26">
        <v>31500</v>
      </c>
      <c r="AN302" s="26">
        <v>30000</v>
      </c>
      <c r="AO302" s="26">
        <v>31500</v>
      </c>
      <c r="AP302" s="22">
        <v>0</v>
      </c>
      <c r="AQ302" s="22">
        <v>0</v>
      </c>
      <c r="AR302" s="22">
        <v>0</v>
      </c>
      <c r="AS302" s="22">
        <v>0</v>
      </c>
      <c r="AT302" s="22">
        <v>0</v>
      </c>
      <c r="AU302" s="24">
        <v>0</v>
      </c>
      <c r="AV302" s="24">
        <v>0</v>
      </c>
      <c r="AW302" s="24">
        <v>0</v>
      </c>
    </row>
    <row r="303" spans="1:49" x14ac:dyDescent="0.2">
      <c r="A303" s="21" t="s">
        <v>763</v>
      </c>
      <c r="B303" s="12" t="s">
        <v>1270</v>
      </c>
      <c r="C303" s="21" t="s">
        <v>355</v>
      </c>
      <c r="D303" s="11" t="s">
        <v>885</v>
      </c>
      <c r="E303" s="22">
        <v>0</v>
      </c>
      <c r="F303" s="22">
        <v>0</v>
      </c>
      <c r="G303" s="22">
        <v>32716</v>
      </c>
      <c r="H303" s="107">
        <v>0</v>
      </c>
      <c r="I303" s="23">
        <v>4383</v>
      </c>
      <c r="J303" s="24">
        <v>13374</v>
      </c>
      <c r="K303" s="24">
        <v>0</v>
      </c>
      <c r="L303" s="24">
        <v>504</v>
      </c>
      <c r="M303" s="24">
        <v>2500</v>
      </c>
      <c r="N303" s="24">
        <v>0</v>
      </c>
      <c r="O303" s="24">
        <v>0</v>
      </c>
      <c r="P303" s="24">
        <v>2417</v>
      </c>
      <c r="Q303" s="24">
        <v>0</v>
      </c>
      <c r="R303" s="24">
        <v>0</v>
      </c>
      <c r="S303" s="24">
        <v>3129</v>
      </c>
      <c r="T303" s="24">
        <v>10792</v>
      </c>
      <c r="U303" s="24">
        <v>0</v>
      </c>
      <c r="V303" s="24">
        <v>32716</v>
      </c>
      <c r="W303" s="25">
        <v>374152</v>
      </c>
      <c r="X303" s="25">
        <v>11346</v>
      </c>
      <c r="Y303" s="25">
        <v>12274</v>
      </c>
      <c r="Z303" s="25">
        <v>0</v>
      </c>
      <c r="AA303" s="25">
        <v>0</v>
      </c>
      <c r="AB303" s="25">
        <v>567</v>
      </c>
      <c r="AC303" s="25">
        <v>0</v>
      </c>
      <c r="AD303" s="25">
        <v>-1495</v>
      </c>
      <c r="AE303" s="25">
        <v>372657</v>
      </c>
      <c r="AF303" s="26">
        <v>141564</v>
      </c>
      <c r="AG303" s="26">
        <v>113754</v>
      </c>
      <c r="AH303" s="26">
        <v>45028</v>
      </c>
      <c r="AI303" s="25">
        <v>140827</v>
      </c>
      <c r="AJ303" s="25">
        <v>110537</v>
      </c>
      <c r="AK303" s="25">
        <v>43700</v>
      </c>
      <c r="AL303" s="26">
        <v>411183</v>
      </c>
      <c r="AM303" s="26">
        <v>529998</v>
      </c>
      <c r="AN303" s="26">
        <v>399130</v>
      </c>
      <c r="AO303" s="26">
        <v>487950</v>
      </c>
      <c r="AP303" s="22">
        <v>0</v>
      </c>
      <c r="AQ303" s="22">
        <v>0</v>
      </c>
      <c r="AR303" s="22">
        <v>0</v>
      </c>
      <c r="AS303" s="22">
        <v>0</v>
      </c>
      <c r="AT303" s="22">
        <v>0</v>
      </c>
      <c r="AU303" s="24">
        <v>0</v>
      </c>
      <c r="AV303" s="24">
        <v>253</v>
      </c>
      <c r="AW303" s="24">
        <v>0</v>
      </c>
    </row>
    <row r="304" spans="1:49" x14ac:dyDescent="0.2">
      <c r="A304" s="21" t="s">
        <v>571</v>
      </c>
      <c r="B304" s="12" t="s">
        <v>1271</v>
      </c>
      <c r="C304" s="21" t="s">
        <v>356</v>
      </c>
      <c r="D304" s="11" t="s">
        <v>884</v>
      </c>
      <c r="E304" s="22">
        <v>0</v>
      </c>
      <c r="F304" s="22">
        <v>0</v>
      </c>
      <c r="G304" s="22">
        <v>886</v>
      </c>
      <c r="H304" s="107">
        <v>0</v>
      </c>
      <c r="I304" s="23">
        <v>970</v>
      </c>
      <c r="J304" s="24">
        <v>510</v>
      </c>
      <c r="K304" s="24">
        <v>0</v>
      </c>
      <c r="L304" s="24">
        <v>0</v>
      </c>
      <c r="M304" s="24">
        <v>0</v>
      </c>
      <c r="N304" s="24">
        <v>0</v>
      </c>
      <c r="O304" s="24">
        <v>0</v>
      </c>
      <c r="P304" s="24">
        <v>226</v>
      </c>
      <c r="Q304" s="24">
        <v>0</v>
      </c>
      <c r="R304" s="24">
        <v>0</v>
      </c>
      <c r="S304" s="24">
        <v>150</v>
      </c>
      <c r="T304" s="24">
        <v>0</v>
      </c>
      <c r="U304" s="24">
        <v>0</v>
      </c>
      <c r="V304" s="24">
        <v>886</v>
      </c>
      <c r="W304" s="25">
        <v>687</v>
      </c>
      <c r="X304" s="25">
        <v>0</v>
      </c>
      <c r="Y304" s="25">
        <v>0</v>
      </c>
      <c r="Z304" s="25">
        <v>0</v>
      </c>
      <c r="AA304" s="25">
        <v>0</v>
      </c>
      <c r="AB304" s="25">
        <v>0</v>
      </c>
      <c r="AC304" s="25">
        <v>0</v>
      </c>
      <c r="AD304" s="25">
        <v>0</v>
      </c>
      <c r="AE304" s="25">
        <v>687</v>
      </c>
      <c r="AF304" s="26">
        <v>0</v>
      </c>
      <c r="AG304" s="26">
        <v>8</v>
      </c>
      <c r="AH304" s="26">
        <v>3500</v>
      </c>
      <c r="AI304" s="25">
        <v>0</v>
      </c>
      <c r="AJ304" s="25">
        <v>8</v>
      </c>
      <c r="AK304" s="25">
        <v>5000</v>
      </c>
      <c r="AL304" s="26">
        <v>580</v>
      </c>
      <c r="AM304" s="26">
        <v>700</v>
      </c>
      <c r="AN304" s="26">
        <v>500</v>
      </c>
      <c r="AO304" s="26">
        <v>580</v>
      </c>
      <c r="AP304" s="22">
        <v>0</v>
      </c>
      <c r="AQ304" s="22">
        <v>0</v>
      </c>
      <c r="AR304" s="22">
        <v>0</v>
      </c>
      <c r="AS304" s="22">
        <v>0</v>
      </c>
      <c r="AT304" s="22">
        <v>0</v>
      </c>
      <c r="AU304" s="24">
        <v>0</v>
      </c>
      <c r="AV304" s="24">
        <v>0</v>
      </c>
      <c r="AW304" s="24">
        <v>0</v>
      </c>
    </row>
    <row r="305" spans="1:49" x14ac:dyDescent="0.2">
      <c r="A305" s="21" t="s">
        <v>644</v>
      </c>
      <c r="B305" s="12" t="s">
        <v>1272</v>
      </c>
      <c r="C305" s="21" t="s">
        <v>357</v>
      </c>
      <c r="D305" s="11" t="s">
        <v>884</v>
      </c>
      <c r="E305" s="22">
        <v>0</v>
      </c>
      <c r="F305" s="22">
        <v>0</v>
      </c>
      <c r="G305" s="22">
        <v>4430</v>
      </c>
      <c r="H305" s="107">
        <v>0</v>
      </c>
      <c r="I305" s="23">
        <v>314</v>
      </c>
      <c r="J305" s="24">
        <v>553</v>
      </c>
      <c r="K305" s="24">
        <v>0</v>
      </c>
      <c r="L305" s="24">
        <v>1040</v>
      </c>
      <c r="M305" s="24">
        <v>176</v>
      </c>
      <c r="N305" s="24">
        <v>188</v>
      </c>
      <c r="O305" s="24">
        <v>0</v>
      </c>
      <c r="P305" s="24">
        <v>352</v>
      </c>
      <c r="Q305" s="24">
        <v>0</v>
      </c>
      <c r="R305" s="24">
        <v>0</v>
      </c>
      <c r="S305" s="24">
        <v>883</v>
      </c>
      <c r="T305" s="24">
        <v>1238</v>
      </c>
      <c r="U305" s="24">
        <v>0</v>
      </c>
      <c r="V305" s="24">
        <v>4430</v>
      </c>
      <c r="W305" s="25">
        <v>9794</v>
      </c>
      <c r="X305" s="25">
        <v>1238</v>
      </c>
      <c r="Y305" s="25">
        <v>553</v>
      </c>
      <c r="Z305" s="25">
        <v>0</v>
      </c>
      <c r="AA305" s="25">
        <v>0</v>
      </c>
      <c r="AB305" s="25">
        <v>0</v>
      </c>
      <c r="AC305" s="25">
        <v>0</v>
      </c>
      <c r="AD305" s="25">
        <v>685</v>
      </c>
      <c r="AE305" s="25">
        <v>10479</v>
      </c>
      <c r="AF305" s="26">
        <v>3496</v>
      </c>
      <c r="AG305" s="26">
        <v>930</v>
      </c>
      <c r="AH305" s="26">
        <v>7000</v>
      </c>
      <c r="AI305" s="25">
        <v>3312</v>
      </c>
      <c r="AJ305" s="25">
        <v>1235</v>
      </c>
      <c r="AK305" s="25">
        <v>3000</v>
      </c>
      <c r="AL305" s="26">
        <v>4500</v>
      </c>
      <c r="AM305" s="26">
        <v>8000</v>
      </c>
      <c r="AN305" s="26">
        <v>5000</v>
      </c>
      <c r="AO305" s="26">
        <v>8000</v>
      </c>
      <c r="AP305" s="22">
        <v>0</v>
      </c>
      <c r="AQ305" s="22">
        <v>0</v>
      </c>
      <c r="AR305" s="22">
        <v>0</v>
      </c>
      <c r="AS305" s="22">
        <v>0</v>
      </c>
      <c r="AT305" s="22">
        <v>0</v>
      </c>
      <c r="AU305" s="24">
        <v>0</v>
      </c>
      <c r="AV305" s="24">
        <v>87</v>
      </c>
      <c r="AW305" s="24">
        <v>0</v>
      </c>
    </row>
    <row r="306" spans="1:49" x14ac:dyDescent="0.2">
      <c r="A306" s="21" t="s">
        <v>557</v>
      </c>
      <c r="B306" s="12" t="s">
        <v>1273</v>
      </c>
      <c r="C306" s="21" t="s">
        <v>358</v>
      </c>
      <c r="D306" s="11" t="s">
        <v>884</v>
      </c>
      <c r="E306" s="22">
        <v>0</v>
      </c>
      <c r="F306" s="22">
        <v>0</v>
      </c>
      <c r="G306" s="22">
        <v>2619</v>
      </c>
      <c r="H306" s="107">
        <v>0</v>
      </c>
      <c r="I306" s="23">
        <v>445</v>
      </c>
      <c r="J306" s="24">
        <v>1584</v>
      </c>
      <c r="K306" s="24">
        <v>0</v>
      </c>
      <c r="L306" s="24">
        <v>0</v>
      </c>
      <c r="M306" s="24">
        <v>1005</v>
      </c>
      <c r="N306" s="24">
        <v>0</v>
      </c>
      <c r="O306" s="24">
        <v>0</v>
      </c>
      <c r="P306" s="24">
        <v>30</v>
      </c>
      <c r="Q306" s="24">
        <v>0</v>
      </c>
      <c r="R306" s="24">
        <v>0</v>
      </c>
      <c r="S306" s="24">
        <v>0</v>
      </c>
      <c r="T306" s="24">
        <v>0</v>
      </c>
      <c r="U306" s="24">
        <v>0</v>
      </c>
      <c r="V306" s="24">
        <v>2619</v>
      </c>
      <c r="W306" s="25">
        <v>1091</v>
      </c>
      <c r="X306" s="25">
        <v>0</v>
      </c>
      <c r="Y306" s="25">
        <v>0</v>
      </c>
      <c r="Z306" s="25">
        <v>0</v>
      </c>
      <c r="AA306" s="25">
        <v>0</v>
      </c>
      <c r="AB306" s="25">
        <v>0</v>
      </c>
      <c r="AC306" s="25">
        <v>0</v>
      </c>
      <c r="AD306" s="25">
        <v>0</v>
      </c>
      <c r="AE306" s="25">
        <v>1091</v>
      </c>
      <c r="AF306" s="26">
        <v>0</v>
      </c>
      <c r="AG306" s="26">
        <v>0</v>
      </c>
      <c r="AH306" s="26">
        <v>17179</v>
      </c>
      <c r="AI306" s="25">
        <v>0</v>
      </c>
      <c r="AJ306" s="25">
        <v>0</v>
      </c>
      <c r="AK306" s="25">
        <v>21520</v>
      </c>
      <c r="AL306" s="26">
        <v>15000</v>
      </c>
      <c r="AM306" s="26">
        <v>17000</v>
      </c>
      <c r="AN306" s="26">
        <v>15000</v>
      </c>
      <c r="AO306" s="26">
        <v>17000</v>
      </c>
      <c r="AP306" s="22">
        <v>0</v>
      </c>
      <c r="AQ306" s="22">
        <v>0</v>
      </c>
      <c r="AR306" s="22">
        <v>0</v>
      </c>
      <c r="AS306" s="22">
        <v>0</v>
      </c>
      <c r="AT306" s="22">
        <v>0</v>
      </c>
      <c r="AU306" s="24">
        <v>0</v>
      </c>
      <c r="AV306" s="24">
        <v>542</v>
      </c>
      <c r="AW306" s="24">
        <v>0</v>
      </c>
    </row>
    <row r="307" spans="1:49" x14ac:dyDescent="0.2">
      <c r="A307" s="21" t="s">
        <v>776</v>
      </c>
      <c r="B307" s="12" t="s">
        <v>1274</v>
      </c>
      <c r="C307" s="21" t="s">
        <v>359</v>
      </c>
      <c r="D307" s="11" t="s">
        <v>885</v>
      </c>
      <c r="E307" s="22">
        <v>2524</v>
      </c>
      <c r="F307" s="22">
        <v>0</v>
      </c>
      <c r="G307" s="22">
        <v>56490</v>
      </c>
      <c r="H307" s="107">
        <v>24788</v>
      </c>
      <c r="I307" s="23">
        <v>12574</v>
      </c>
      <c r="J307" s="24">
        <v>12478</v>
      </c>
      <c r="K307" s="24">
        <v>0</v>
      </c>
      <c r="L307" s="24">
        <v>1413</v>
      </c>
      <c r="M307" s="24">
        <v>2597</v>
      </c>
      <c r="N307" s="24">
        <v>0</v>
      </c>
      <c r="O307" s="24">
        <v>0</v>
      </c>
      <c r="P307" s="24">
        <v>7949</v>
      </c>
      <c r="Q307" s="24">
        <v>5465</v>
      </c>
      <c r="R307" s="24">
        <v>18630</v>
      </c>
      <c r="S307" s="24">
        <v>87</v>
      </c>
      <c r="T307" s="24">
        <v>7871</v>
      </c>
      <c r="U307" s="24">
        <v>0</v>
      </c>
      <c r="V307" s="24">
        <v>56490</v>
      </c>
      <c r="W307" s="25">
        <v>787248</v>
      </c>
      <c r="X307" s="25">
        <v>7871</v>
      </c>
      <c r="Y307" s="25">
        <v>390</v>
      </c>
      <c r="Z307" s="25">
        <v>0</v>
      </c>
      <c r="AA307" s="25">
        <v>0</v>
      </c>
      <c r="AB307" s="25">
        <v>2191</v>
      </c>
      <c r="AC307" s="25">
        <v>0</v>
      </c>
      <c r="AD307" s="25">
        <v>5290</v>
      </c>
      <c r="AE307" s="25">
        <v>792538</v>
      </c>
      <c r="AF307" s="26">
        <v>476598</v>
      </c>
      <c r="AG307" s="26">
        <v>137742</v>
      </c>
      <c r="AH307" s="26">
        <v>34</v>
      </c>
      <c r="AI307" s="25">
        <v>499306</v>
      </c>
      <c r="AJ307" s="25">
        <v>135555</v>
      </c>
      <c r="AK307" s="25">
        <v>34</v>
      </c>
      <c r="AL307" s="26">
        <v>620284</v>
      </c>
      <c r="AM307" s="26">
        <v>822648</v>
      </c>
      <c r="AN307" s="26">
        <v>620349</v>
      </c>
      <c r="AO307" s="26">
        <v>838288</v>
      </c>
      <c r="AP307" s="22">
        <v>0</v>
      </c>
      <c r="AQ307" s="22">
        <v>0</v>
      </c>
      <c r="AR307" s="22">
        <v>0</v>
      </c>
      <c r="AS307" s="22">
        <v>2524</v>
      </c>
      <c r="AT307" s="22">
        <v>2524</v>
      </c>
      <c r="AU307" s="24">
        <v>227</v>
      </c>
      <c r="AV307" s="24">
        <v>678</v>
      </c>
      <c r="AW307" s="24">
        <v>0</v>
      </c>
    </row>
    <row r="308" spans="1:49" x14ac:dyDescent="0.2">
      <c r="A308" s="21" t="s">
        <v>746</v>
      </c>
      <c r="B308" s="12" t="s">
        <v>1275</v>
      </c>
      <c r="C308" s="21" t="s">
        <v>360</v>
      </c>
      <c r="D308" s="11" t="s">
        <v>884</v>
      </c>
      <c r="E308" s="22">
        <v>0</v>
      </c>
      <c r="F308" s="22">
        <v>0</v>
      </c>
      <c r="G308" s="22">
        <v>10465</v>
      </c>
      <c r="H308" s="107">
        <v>6621</v>
      </c>
      <c r="I308" s="23">
        <v>2146</v>
      </c>
      <c r="J308" s="24">
        <v>744</v>
      </c>
      <c r="K308" s="24">
        <v>0</v>
      </c>
      <c r="L308" s="24">
        <v>78</v>
      </c>
      <c r="M308" s="24">
        <v>0</v>
      </c>
      <c r="N308" s="24">
        <v>0</v>
      </c>
      <c r="O308" s="24">
        <v>0</v>
      </c>
      <c r="P308" s="24">
        <v>267</v>
      </c>
      <c r="Q308" s="24">
        <v>1272</v>
      </c>
      <c r="R308" s="24">
        <v>5301</v>
      </c>
      <c r="S308" s="24">
        <v>8</v>
      </c>
      <c r="T308" s="24">
        <v>2795</v>
      </c>
      <c r="U308" s="24">
        <v>0</v>
      </c>
      <c r="V308" s="24">
        <v>10465</v>
      </c>
      <c r="W308" s="25">
        <v>91503</v>
      </c>
      <c r="X308" s="25">
        <v>2795</v>
      </c>
      <c r="Y308" s="25">
        <v>1215</v>
      </c>
      <c r="Z308" s="25">
        <v>6453</v>
      </c>
      <c r="AA308" s="25">
        <v>0</v>
      </c>
      <c r="AB308" s="25">
        <v>0</v>
      </c>
      <c r="AC308" s="25">
        <v>0</v>
      </c>
      <c r="AD308" s="25">
        <v>-4873</v>
      </c>
      <c r="AE308" s="25">
        <v>86630</v>
      </c>
      <c r="AF308" s="26">
        <v>96221</v>
      </c>
      <c r="AG308" s="26">
        <v>0</v>
      </c>
      <c r="AH308" s="26">
        <v>40775</v>
      </c>
      <c r="AI308" s="25">
        <v>101309</v>
      </c>
      <c r="AJ308" s="25">
        <v>0</v>
      </c>
      <c r="AK308" s="25">
        <v>56770</v>
      </c>
      <c r="AL308" s="26">
        <v>101000</v>
      </c>
      <c r="AM308" s="26">
        <v>111000</v>
      </c>
      <c r="AN308" s="26">
        <v>101000</v>
      </c>
      <c r="AO308" s="26">
        <v>111000</v>
      </c>
      <c r="AP308" s="22">
        <v>0</v>
      </c>
      <c r="AQ308" s="22">
        <v>0</v>
      </c>
      <c r="AR308" s="22">
        <v>0</v>
      </c>
      <c r="AS308" s="22">
        <v>0</v>
      </c>
      <c r="AT308" s="22">
        <v>0</v>
      </c>
      <c r="AU308" s="24">
        <v>0</v>
      </c>
      <c r="AV308" s="24">
        <v>63</v>
      </c>
      <c r="AW308" s="24">
        <v>0</v>
      </c>
    </row>
    <row r="309" spans="1:49" x14ac:dyDescent="0.2">
      <c r="A309" s="21" t="s">
        <v>737</v>
      </c>
      <c r="B309" s="12" t="s">
        <v>1276</v>
      </c>
      <c r="C309" s="21" t="s">
        <v>361</v>
      </c>
      <c r="D309" s="11" t="s">
        <v>884</v>
      </c>
      <c r="E309" s="22">
        <v>0</v>
      </c>
      <c r="F309" s="22">
        <v>0</v>
      </c>
      <c r="G309" s="22">
        <v>103472</v>
      </c>
      <c r="H309" s="107">
        <v>2599</v>
      </c>
      <c r="I309" s="23">
        <v>16094</v>
      </c>
      <c r="J309" s="24">
        <v>207</v>
      </c>
      <c r="K309" s="24">
        <v>0</v>
      </c>
      <c r="L309" s="24">
        <v>284</v>
      </c>
      <c r="M309" s="24">
        <v>0</v>
      </c>
      <c r="N309" s="24">
        <v>0</v>
      </c>
      <c r="O309" s="24">
        <v>0</v>
      </c>
      <c r="P309" s="24">
        <v>5261</v>
      </c>
      <c r="Q309" s="24">
        <v>348</v>
      </c>
      <c r="R309" s="24">
        <v>2119</v>
      </c>
      <c r="S309" s="24">
        <v>123</v>
      </c>
      <c r="T309" s="24">
        <v>95130</v>
      </c>
      <c r="U309" s="24">
        <v>0</v>
      </c>
      <c r="V309" s="24">
        <v>103472</v>
      </c>
      <c r="W309" s="25">
        <v>150843</v>
      </c>
      <c r="X309" s="25">
        <v>95130</v>
      </c>
      <c r="Y309" s="25">
        <v>535</v>
      </c>
      <c r="Z309" s="25">
        <v>0</v>
      </c>
      <c r="AA309" s="25">
        <v>0</v>
      </c>
      <c r="AB309" s="25">
        <v>0</v>
      </c>
      <c r="AC309" s="25">
        <v>0</v>
      </c>
      <c r="AD309" s="25">
        <v>94595</v>
      </c>
      <c r="AE309" s="25">
        <v>245438</v>
      </c>
      <c r="AF309" s="26">
        <v>140792</v>
      </c>
      <c r="AG309" s="26">
        <v>0</v>
      </c>
      <c r="AH309" s="26">
        <v>30802</v>
      </c>
      <c r="AI309" s="25">
        <v>237792</v>
      </c>
      <c r="AJ309" s="25">
        <v>0</v>
      </c>
      <c r="AK309" s="25">
        <v>49308</v>
      </c>
      <c r="AL309" s="26">
        <v>192181</v>
      </c>
      <c r="AM309" s="26">
        <v>195181</v>
      </c>
      <c r="AN309" s="26">
        <v>242181</v>
      </c>
      <c r="AO309" s="26">
        <v>245181</v>
      </c>
      <c r="AP309" s="22">
        <v>0</v>
      </c>
      <c r="AQ309" s="22">
        <v>0</v>
      </c>
      <c r="AR309" s="22">
        <v>0</v>
      </c>
      <c r="AS309" s="22">
        <v>0</v>
      </c>
      <c r="AT309" s="22">
        <v>0</v>
      </c>
      <c r="AU309" s="24">
        <v>0</v>
      </c>
      <c r="AV309" s="24">
        <v>31</v>
      </c>
      <c r="AW309" s="24">
        <v>0</v>
      </c>
    </row>
    <row r="310" spans="1:49" x14ac:dyDescent="0.2">
      <c r="A310" s="21" t="s">
        <v>699</v>
      </c>
      <c r="B310" s="12" t="s">
        <v>1277</v>
      </c>
      <c r="C310" s="21" t="s">
        <v>362</v>
      </c>
      <c r="D310" s="11" t="s">
        <v>884</v>
      </c>
      <c r="E310" s="22">
        <v>0</v>
      </c>
      <c r="F310" s="22">
        <v>0</v>
      </c>
      <c r="G310" s="22">
        <v>18364</v>
      </c>
      <c r="H310" s="107">
        <v>0</v>
      </c>
      <c r="I310" s="23">
        <v>7694</v>
      </c>
      <c r="J310" s="24">
        <v>2105</v>
      </c>
      <c r="K310" s="24">
        <v>0</v>
      </c>
      <c r="L310" s="24">
        <v>89</v>
      </c>
      <c r="M310" s="24">
        <v>82</v>
      </c>
      <c r="N310" s="24">
        <v>1249</v>
      </c>
      <c r="O310" s="24">
        <v>0</v>
      </c>
      <c r="P310" s="24">
        <v>3538</v>
      </c>
      <c r="Q310" s="24">
        <v>0</v>
      </c>
      <c r="R310" s="24">
        <v>0</v>
      </c>
      <c r="S310" s="24">
        <v>1233</v>
      </c>
      <c r="T310" s="24">
        <v>10068</v>
      </c>
      <c r="U310" s="24">
        <v>0</v>
      </c>
      <c r="V310" s="24">
        <v>18364</v>
      </c>
      <c r="W310" s="25">
        <v>-505</v>
      </c>
      <c r="X310" s="25">
        <v>10068</v>
      </c>
      <c r="Y310" s="25">
        <v>0</v>
      </c>
      <c r="Z310" s="25">
        <v>0</v>
      </c>
      <c r="AA310" s="25">
        <v>0</v>
      </c>
      <c r="AB310" s="25">
        <v>0</v>
      </c>
      <c r="AC310" s="25">
        <v>0</v>
      </c>
      <c r="AD310" s="25">
        <v>10068</v>
      </c>
      <c r="AE310" s="25">
        <v>9563</v>
      </c>
      <c r="AF310" s="26">
        <v>0</v>
      </c>
      <c r="AG310" s="26">
        <v>0</v>
      </c>
      <c r="AH310" s="26">
        <v>34965</v>
      </c>
      <c r="AI310" s="25">
        <v>0</v>
      </c>
      <c r="AJ310" s="25">
        <v>0</v>
      </c>
      <c r="AK310" s="25">
        <v>33856</v>
      </c>
      <c r="AL310" s="26">
        <v>26000</v>
      </c>
      <c r="AM310" s="26">
        <v>31000</v>
      </c>
      <c r="AN310" s="26">
        <v>26000</v>
      </c>
      <c r="AO310" s="26">
        <v>31000</v>
      </c>
      <c r="AP310" s="22">
        <v>0</v>
      </c>
      <c r="AQ310" s="22">
        <v>0</v>
      </c>
      <c r="AR310" s="22">
        <v>0</v>
      </c>
      <c r="AS310" s="22">
        <v>0</v>
      </c>
      <c r="AT310" s="22">
        <v>0</v>
      </c>
      <c r="AU310" s="24">
        <v>0</v>
      </c>
      <c r="AV310" s="24">
        <v>89</v>
      </c>
      <c r="AW310" s="24">
        <v>0</v>
      </c>
    </row>
    <row r="311" spans="1:49" x14ac:dyDescent="0.2">
      <c r="A311" s="21" t="s">
        <v>592</v>
      </c>
      <c r="B311" s="12" t="s">
        <v>1278</v>
      </c>
      <c r="C311" s="21" t="s">
        <v>363</v>
      </c>
      <c r="D311" s="11" t="s">
        <v>884</v>
      </c>
      <c r="E311" s="22">
        <v>0</v>
      </c>
      <c r="F311" s="22">
        <v>0</v>
      </c>
      <c r="G311" s="22">
        <v>21756</v>
      </c>
      <c r="H311" s="107">
        <v>0</v>
      </c>
      <c r="I311" s="23">
        <v>536</v>
      </c>
      <c r="J311" s="24">
        <v>713</v>
      </c>
      <c r="K311" s="24">
        <v>0</v>
      </c>
      <c r="L311" s="24">
        <v>515</v>
      </c>
      <c r="M311" s="24">
        <v>87</v>
      </c>
      <c r="N311" s="24">
        <v>0</v>
      </c>
      <c r="O311" s="24">
        <v>0</v>
      </c>
      <c r="P311" s="24">
        <v>13343</v>
      </c>
      <c r="Q311" s="24">
        <v>0</v>
      </c>
      <c r="R311" s="24">
        <v>0</v>
      </c>
      <c r="S311" s="24">
        <v>550</v>
      </c>
      <c r="T311" s="24">
        <v>6548</v>
      </c>
      <c r="U311" s="24">
        <v>0</v>
      </c>
      <c r="V311" s="24">
        <v>21756</v>
      </c>
      <c r="W311" s="25">
        <v>0</v>
      </c>
      <c r="X311" s="25">
        <v>6548</v>
      </c>
      <c r="Y311" s="25">
        <v>0</v>
      </c>
      <c r="Z311" s="25">
        <v>0</v>
      </c>
      <c r="AA311" s="25">
        <v>0</v>
      </c>
      <c r="AB311" s="25">
        <v>0</v>
      </c>
      <c r="AC311" s="25">
        <v>0</v>
      </c>
      <c r="AD311" s="25">
        <v>6548</v>
      </c>
      <c r="AE311" s="25">
        <v>6548</v>
      </c>
      <c r="AF311" s="26">
        <v>4700</v>
      </c>
      <c r="AG311" s="26">
        <v>0</v>
      </c>
      <c r="AH311" s="26">
        <v>38949</v>
      </c>
      <c r="AI311" s="25">
        <v>14571</v>
      </c>
      <c r="AJ311" s="25">
        <v>0</v>
      </c>
      <c r="AK311" s="25">
        <v>33841</v>
      </c>
      <c r="AL311" s="26">
        <v>5000</v>
      </c>
      <c r="AM311" s="26">
        <v>15000</v>
      </c>
      <c r="AN311" s="26">
        <v>20000</v>
      </c>
      <c r="AO311" s="26">
        <v>23000</v>
      </c>
      <c r="AP311" s="22">
        <v>0</v>
      </c>
      <c r="AQ311" s="22">
        <v>0</v>
      </c>
      <c r="AR311" s="22">
        <v>0</v>
      </c>
      <c r="AS311" s="22">
        <v>0</v>
      </c>
      <c r="AT311" s="22">
        <v>0</v>
      </c>
      <c r="AU311" s="24">
        <v>0</v>
      </c>
      <c r="AV311" s="24">
        <v>229</v>
      </c>
      <c r="AW311" s="24">
        <v>0</v>
      </c>
    </row>
    <row r="312" spans="1:49" x14ac:dyDescent="0.2">
      <c r="A312" s="21" t="s">
        <v>649</v>
      </c>
      <c r="B312" s="12" t="s">
        <v>1279</v>
      </c>
      <c r="C312" s="21" t="s">
        <v>364</v>
      </c>
      <c r="D312" s="11" t="s">
        <v>882</v>
      </c>
      <c r="E312" s="22">
        <v>0</v>
      </c>
      <c r="F312" s="22">
        <v>0</v>
      </c>
      <c r="G312" s="22">
        <v>5338</v>
      </c>
      <c r="H312" s="107">
        <v>0</v>
      </c>
      <c r="I312" s="23">
        <v>251</v>
      </c>
      <c r="J312" s="24">
        <v>2742</v>
      </c>
      <c r="K312" s="24">
        <v>0</v>
      </c>
      <c r="L312" s="24">
        <v>169</v>
      </c>
      <c r="M312" s="24">
        <v>183</v>
      </c>
      <c r="N312" s="24">
        <v>856</v>
      </c>
      <c r="O312" s="24">
        <v>0</v>
      </c>
      <c r="P312" s="24">
        <v>274</v>
      </c>
      <c r="Q312" s="24">
        <v>0</v>
      </c>
      <c r="R312" s="24">
        <v>0</v>
      </c>
      <c r="S312" s="24">
        <v>186</v>
      </c>
      <c r="T312" s="24">
        <v>928</v>
      </c>
      <c r="U312" s="24">
        <v>0</v>
      </c>
      <c r="V312" s="24">
        <v>5338</v>
      </c>
      <c r="W312" s="25">
        <v>22724</v>
      </c>
      <c r="X312" s="25">
        <v>928</v>
      </c>
      <c r="Y312" s="25">
        <v>897</v>
      </c>
      <c r="Z312" s="25">
        <v>0</v>
      </c>
      <c r="AA312" s="25">
        <v>0</v>
      </c>
      <c r="AB312" s="25">
        <v>0</v>
      </c>
      <c r="AC312" s="25">
        <v>0</v>
      </c>
      <c r="AD312" s="25">
        <v>31</v>
      </c>
      <c r="AE312" s="25">
        <v>22755</v>
      </c>
      <c r="AF312" s="26">
        <v>21935</v>
      </c>
      <c r="AG312" s="26">
        <v>0</v>
      </c>
      <c r="AH312" s="26">
        <v>24594</v>
      </c>
      <c r="AI312" s="25">
        <v>22345</v>
      </c>
      <c r="AJ312" s="25">
        <v>0</v>
      </c>
      <c r="AK312" s="25">
        <v>26709</v>
      </c>
      <c r="AL312" s="26">
        <v>26000</v>
      </c>
      <c r="AM312" s="26">
        <v>28000</v>
      </c>
      <c r="AN312" s="26">
        <v>26000</v>
      </c>
      <c r="AO312" s="26">
        <v>28000</v>
      </c>
      <c r="AP312" s="22">
        <v>0</v>
      </c>
      <c r="AQ312" s="22">
        <v>0</v>
      </c>
      <c r="AR312" s="22">
        <v>0</v>
      </c>
      <c r="AS312" s="22">
        <v>0</v>
      </c>
      <c r="AT312" s="22">
        <v>0</v>
      </c>
      <c r="AU312" s="24">
        <v>0</v>
      </c>
      <c r="AV312" s="24">
        <v>169</v>
      </c>
      <c r="AW312" s="24">
        <v>0</v>
      </c>
    </row>
    <row r="313" spans="1:49" x14ac:dyDescent="0.2">
      <c r="A313" s="21" t="s">
        <v>681</v>
      </c>
      <c r="B313" s="12" t="s">
        <v>1280</v>
      </c>
      <c r="C313" s="21" t="s">
        <v>365</v>
      </c>
      <c r="D313" s="11" t="s">
        <v>884</v>
      </c>
      <c r="E313" s="22">
        <v>0</v>
      </c>
      <c r="F313" s="22">
        <v>0</v>
      </c>
      <c r="G313" s="22">
        <v>588</v>
      </c>
      <c r="H313" s="107">
        <v>0</v>
      </c>
      <c r="I313" s="23">
        <v>121</v>
      </c>
      <c r="J313" s="24">
        <v>312</v>
      </c>
      <c r="K313" s="24">
        <v>0</v>
      </c>
      <c r="L313" s="24">
        <v>0</v>
      </c>
      <c r="M313" s="24">
        <v>0</v>
      </c>
      <c r="N313" s="24">
        <v>0</v>
      </c>
      <c r="O313" s="24">
        <v>0</v>
      </c>
      <c r="P313" s="24">
        <v>185</v>
      </c>
      <c r="Q313" s="24">
        <v>0</v>
      </c>
      <c r="R313" s="24">
        <v>0</v>
      </c>
      <c r="S313" s="24">
        <v>41</v>
      </c>
      <c r="T313" s="24">
        <v>50</v>
      </c>
      <c r="U313" s="24">
        <v>0</v>
      </c>
      <c r="V313" s="24">
        <v>588</v>
      </c>
      <c r="W313" s="25">
        <v>2351</v>
      </c>
      <c r="X313" s="25">
        <v>50</v>
      </c>
      <c r="Y313" s="25">
        <v>174</v>
      </c>
      <c r="Z313" s="25">
        <v>0</v>
      </c>
      <c r="AA313" s="25">
        <v>0</v>
      </c>
      <c r="AB313" s="25">
        <v>0</v>
      </c>
      <c r="AC313" s="25">
        <v>0</v>
      </c>
      <c r="AD313" s="25">
        <v>-124</v>
      </c>
      <c r="AE313" s="25">
        <v>2227</v>
      </c>
      <c r="AF313" s="26">
        <v>1750</v>
      </c>
      <c r="AG313" s="26">
        <v>621</v>
      </c>
      <c r="AH313" s="26">
        <v>11612</v>
      </c>
      <c r="AI313" s="25">
        <v>1750</v>
      </c>
      <c r="AJ313" s="25">
        <v>532</v>
      </c>
      <c r="AK313" s="25">
        <v>16013</v>
      </c>
      <c r="AL313" s="26">
        <v>5700</v>
      </c>
      <c r="AM313" s="26">
        <v>21000</v>
      </c>
      <c r="AN313" s="26">
        <v>5800</v>
      </c>
      <c r="AO313" s="26">
        <v>11000</v>
      </c>
      <c r="AP313" s="22">
        <v>0</v>
      </c>
      <c r="AQ313" s="22">
        <v>0</v>
      </c>
      <c r="AR313" s="22">
        <v>0</v>
      </c>
      <c r="AS313" s="22">
        <v>0</v>
      </c>
      <c r="AT313" s="22">
        <v>0</v>
      </c>
      <c r="AU313" s="24">
        <v>0</v>
      </c>
      <c r="AV313" s="24">
        <v>0</v>
      </c>
      <c r="AW313" s="24">
        <v>0</v>
      </c>
    </row>
    <row r="314" spans="1:49" x14ac:dyDescent="0.2">
      <c r="A314" s="21" t="s">
        <v>764</v>
      </c>
      <c r="B314" s="12" t="s">
        <v>1281</v>
      </c>
      <c r="C314" s="21" t="s">
        <v>366</v>
      </c>
      <c r="D314" s="11" t="s">
        <v>885</v>
      </c>
      <c r="E314" s="22">
        <v>0</v>
      </c>
      <c r="F314" s="22">
        <v>0</v>
      </c>
      <c r="G314" s="22">
        <v>46865</v>
      </c>
      <c r="H314" s="107">
        <v>126</v>
      </c>
      <c r="I314" s="23">
        <v>12692</v>
      </c>
      <c r="J314" s="24">
        <v>23182</v>
      </c>
      <c r="K314" s="24">
        <v>0</v>
      </c>
      <c r="L314" s="24">
        <v>2569</v>
      </c>
      <c r="M314" s="24">
        <v>0</v>
      </c>
      <c r="N314" s="24">
        <v>965</v>
      </c>
      <c r="O314" s="24">
        <v>0</v>
      </c>
      <c r="P314" s="24">
        <v>0</v>
      </c>
      <c r="Q314" s="24">
        <v>126</v>
      </c>
      <c r="R314" s="24">
        <v>0</v>
      </c>
      <c r="S314" s="24">
        <v>0</v>
      </c>
      <c r="T314" s="24">
        <v>20023</v>
      </c>
      <c r="U314" s="24">
        <v>0</v>
      </c>
      <c r="V314" s="24">
        <v>46865</v>
      </c>
      <c r="W314" s="25">
        <v>644345</v>
      </c>
      <c r="X314" s="25">
        <v>30328</v>
      </c>
      <c r="Y314" s="25">
        <v>25560</v>
      </c>
      <c r="Z314" s="25">
        <v>0</v>
      </c>
      <c r="AA314" s="25">
        <v>0</v>
      </c>
      <c r="AB314" s="25">
        <v>12642</v>
      </c>
      <c r="AC314" s="25">
        <v>0</v>
      </c>
      <c r="AD314" s="25">
        <v>-7874</v>
      </c>
      <c r="AE314" s="25">
        <v>636471</v>
      </c>
      <c r="AF314" s="26">
        <v>430387</v>
      </c>
      <c r="AG314" s="26">
        <v>7300</v>
      </c>
      <c r="AH314" s="26">
        <v>76160</v>
      </c>
      <c r="AI314" s="25">
        <v>447564</v>
      </c>
      <c r="AJ314" s="25">
        <v>7300</v>
      </c>
      <c r="AK314" s="25">
        <v>89923</v>
      </c>
      <c r="AL314" s="26">
        <v>466900</v>
      </c>
      <c r="AM314" s="26">
        <v>471600</v>
      </c>
      <c r="AN314" s="26">
        <v>566900</v>
      </c>
      <c r="AO314" s="26">
        <v>571600</v>
      </c>
      <c r="AP314" s="22">
        <v>0</v>
      </c>
      <c r="AQ314" s="22">
        <v>0</v>
      </c>
      <c r="AR314" s="22">
        <v>0</v>
      </c>
      <c r="AS314" s="22">
        <v>0</v>
      </c>
      <c r="AT314" s="22">
        <v>0</v>
      </c>
      <c r="AU314" s="24">
        <v>0</v>
      </c>
      <c r="AV314" s="24">
        <v>1651</v>
      </c>
      <c r="AW314" s="24">
        <v>0</v>
      </c>
    </row>
    <row r="315" spans="1:49" x14ac:dyDescent="0.2">
      <c r="A315" s="21" t="s">
        <v>786</v>
      </c>
      <c r="B315" s="12" t="s">
        <v>1282</v>
      </c>
      <c r="C315" s="21" t="s">
        <v>367</v>
      </c>
      <c r="D315" s="11" t="s">
        <v>885</v>
      </c>
      <c r="E315" s="22">
        <v>0</v>
      </c>
      <c r="F315" s="22">
        <v>0</v>
      </c>
      <c r="G315" s="22">
        <v>113294</v>
      </c>
      <c r="H315" s="107">
        <v>48186</v>
      </c>
      <c r="I315" s="23">
        <v>17540</v>
      </c>
      <c r="J315" s="24">
        <v>48893</v>
      </c>
      <c r="K315" s="24">
        <v>0</v>
      </c>
      <c r="L315" s="24">
        <v>379</v>
      </c>
      <c r="M315" s="24">
        <v>2323</v>
      </c>
      <c r="N315" s="24">
        <v>2396</v>
      </c>
      <c r="O315" s="24">
        <v>0</v>
      </c>
      <c r="P315" s="24">
        <v>12431</v>
      </c>
      <c r="Q315" s="24">
        <v>23167</v>
      </c>
      <c r="R315" s="24">
        <v>12057</v>
      </c>
      <c r="S315" s="24">
        <v>5824</v>
      </c>
      <c r="T315" s="24">
        <v>5824</v>
      </c>
      <c r="U315" s="24">
        <v>0</v>
      </c>
      <c r="V315" s="24">
        <v>113294</v>
      </c>
      <c r="W315" s="25">
        <v>789148</v>
      </c>
      <c r="X315" s="25">
        <v>5824</v>
      </c>
      <c r="Y315" s="25">
        <v>28252</v>
      </c>
      <c r="Z315" s="25">
        <v>0</v>
      </c>
      <c r="AA315" s="25">
        <v>0</v>
      </c>
      <c r="AB315" s="25">
        <v>0</v>
      </c>
      <c r="AC315" s="25">
        <v>0</v>
      </c>
      <c r="AD315" s="25">
        <v>-22428</v>
      </c>
      <c r="AE315" s="25">
        <v>766720</v>
      </c>
      <c r="AF315" s="26">
        <v>482768</v>
      </c>
      <c r="AG315" s="26">
        <v>88286</v>
      </c>
      <c r="AH315" s="26">
        <v>25000</v>
      </c>
      <c r="AI315" s="25">
        <v>482768</v>
      </c>
      <c r="AJ315" s="25">
        <v>83347</v>
      </c>
      <c r="AK315" s="25">
        <v>25000</v>
      </c>
      <c r="AL315" s="26">
        <v>571054</v>
      </c>
      <c r="AM315" s="26">
        <v>766719</v>
      </c>
      <c r="AN315" s="26">
        <v>581885</v>
      </c>
      <c r="AO315" s="26">
        <v>782489</v>
      </c>
      <c r="AP315" s="22">
        <v>0</v>
      </c>
      <c r="AQ315" s="22">
        <v>0</v>
      </c>
      <c r="AR315" s="22">
        <v>0</v>
      </c>
      <c r="AS315" s="22">
        <v>0</v>
      </c>
      <c r="AT315" s="22">
        <v>0</v>
      </c>
      <c r="AU315" s="24">
        <v>0</v>
      </c>
      <c r="AV315" s="24">
        <v>215</v>
      </c>
      <c r="AW315" s="24">
        <v>0</v>
      </c>
    </row>
    <row r="316" spans="1:49" x14ac:dyDescent="0.2">
      <c r="A316" s="21" t="s">
        <v>679</v>
      </c>
      <c r="B316" s="12" t="s">
        <v>1283</v>
      </c>
      <c r="C316" s="21" t="s">
        <v>368</v>
      </c>
      <c r="D316" s="11" t="s">
        <v>884</v>
      </c>
      <c r="E316" s="22">
        <v>0</v>
      </c>
      <c r="F316" s="22">
        <v>0</v>
      </c>
      <c r="G316" s="22">
        <v>20830</v>
      </c>
      <c r="H316" s="107">
        <v>0</v>
      </c>
      <c r="I316" s="23">
        <v>1266</v>
      </c>
      <c r="J316" s="24">
        <v>4034</v>
      </c>
      <c r="K316" s="24">
        <v>0</v>
      </c>
      <c r="L316" s="24">
        <v>1329</v>
      </c>
      <c r="M316" s="24">
        <v>4008</v>
      </c>
      <c r="N316" s="24">
        <v>0</v>
      </c>
      <c r="O316" s="24">
        <v>0</v>
      </c>
      <c r="P316" s="24">
        <v>4771</v>
      </c>
      <c r="Q316" s="24">
        <v>0</v>
      </c>
      <c r="R316" s="24">
        <v>0</v>
      </c>
      <c r="S316" s="24">
        <v>0</v>
      </c>
      <c r="T316" s="24">
        <v>6688</v>
      </c>
      <c r="U316" s="24">
        <v>0</v>
      </c>
      <c r="V316" s="24">
        <v>20830</v>
      </c>
      <c r="W316" s="25">
        <v>14783</v>
      </c>
      <c r="X316" s="25">
        <v>6688</v>
      </c>
      <c r="Y316" s="25">
        <v>640</v>
      </c>
      <c r="Z316" s="25">
        <v>0</v>
      </c>
      <c r="AA316" s="25">
        <v>0</v>
      </c>
      <c r="AB316" s="25">
        <v>0</v>
      </c>
      <c r="AC316" s="25">
        <v>0</v>
      </c>
      <c r="AD316" s="25">
        <v>6048</v>
      </c>
      <c r="AE316" s="25">
        <v>20831</v>
      </c>
      <c r="AF316" s="26">
        <v>13050</v>
      </c>
      <c r="AG316" s="26">
        <v>147</v>
      </c>
      <c r="AH316" s="26">
        <v>23031</v>
      </c>
      <c r="AI316" s="25">
        <v>12006</v>
      </c>
      <c r="AJ316" s="25">
        <v>230</v>
      </c>
      <c r="AK316" s="25">
        <v>16022</v>
      </c>
      <c r="AL316" s="26">
        <v>15000</v>
      </c>
      <c r="AM316" s="26">
        <v>20000</v>
      </c>
      <c r="AN316" s="26">
        <v>15000</v>
      </c>
      <c r="AO316" s="26">
        <v>20000</v>
      </c>
      <c r="AP316" s="22">
        <v>0</v>
      </c>
      <c r="AQ316" s="22">
        <v>0</v>
      </c>
      <c r="AR316" s="22">
        <v>0</v>
      </c>
      <c r="AS316" s="22">
        <v>0</v>
      </c>
      <c r="AT316" s="22">
        <v>0</v>
      </c>
      <c r="AU316" s="24">
        <v>0</v>
      </c>
      <c r="AV316" s="24">
        <v>98</v>
      </c>
      <c r="AW316" s="24">
        <v>0</v>
      </c>
    </row>
    <row r="317" spans="1:49" x14ac:dyDescent="0.2">
      <c r="A317" s="21" t="s">
        <v>709</v>
      </c>
      <c r="B317" s="12" t="s">
        <v>1284</v>
      </c>
      <c r="C317" s="21" t="s">
        <v>369</v>
      </c>
      <c r="D317" s="11" t="s">
        <v>884</v>
      </c>
      <c r="E317" s="22">
        <v>0</v>
      </c>
      <c r="F317" s="22">
        <v>0</v>
      </c>
      <c r="G317" s="22">
        <v>9527</v>
      </c>
      <c r="H317" s="107">
        <v>8085</v>
      </c>
      <c r="I317" s="23">
        <v>2458</v>
      </c>
      <c r="J317" s="24">
        <v>0</v>
      </c>
      <c r="K317" s="24">
        <v>0</v>
      </c>
      <c r="L317" s="24">
        <v>259</v>
      </c>
      <c r="M317" s="24">
        <v>666</v>
      </c>
      <c r="N317" s="24">
        <v>0</v>
      </c>
      <c r="O317" s="24">
        <v>0</v>
      </c>
      <c r="P317" s="24">
        <v>1744</v>
      </c>
      <c r="Q317" s="24">
        <v>0</v>
      </c>
      <c r="R317" s="24">
        <v>4994</v>
      </c>
      <c r="S317" s="24">
        <v>186</v>
      </c>
      <c r="T317" s="24">
        <v>1678</v>
      </c>
      <c r="U317" s="24">
        <v>0</v>
      </c>
      <c r="V317" s="24">
        <v>9527</v>
      </c>
      <c r="W317" s="25">
        <v>67294</v>
      </c>
      <c r="X317" s="25">
        <v>1678</v>
      </c>
      <c r="Y317" s="25">
        <v>420</v>
      </c>
      <c r="Z317" s="25">
        <v>68</v>
      </c>
      <c r="AA317" s="25">
        <v>0</v>
      </c>
      <c r="AB317" s="25">
        <v>0</v>
      </c>
      <c r="AC317" s="25">
        <v>0</v>
      </c>
      <c r="AD317" s="25">
        <v>1190</v>
      </c>
      <c r="AE317" s="25">
        <v>68484</v>
      </c>
      <c r="AF317" s="26">
        <v>51821</v>
      </c>
      <c r="AG317" s="26">
        <v>0</v>
      </c>
      <c r="AH317" s="26">
        <v>23000</v>
      </c>
      <c r="AI317" s="25">
        <v>51821</v>
      </c>
      <c r="AJ317" s="25">
        <v>0</v>
      </c>
      <c r="AK317" s="25">
        <v>25000</v>
      </c>
      <c r="AL317" s="26">
        <v>70000</v>
      </c>
      <c r="AM317" s="26">
        <v>80000</v>
      </c>
      <c r="AN317" s="26">
        <v>70000</v>
      </c>
      <c r="AO317" s="26">
        <v>80000</v>
      </c>
      <c r="AP317" s="22">
        <v>0</v>
      </c>
      <c r="AQ317" s="22">
        <v>0</v>
      </c>
      <c r="AR317" s="22">
        <v>0</v>
      </c>
      <c r="AS317" s="22">
        <v>0</v>
      </c>
      <c r="AT317" s="22">
        <v>0</v>
      </c>
      <c r="AU317" s="24">
        <v>0</v>
      </c>
      <c r="AV317" s="24">
        <v>80</v>
      </c>
      <c r="AW317" s="24">
        <v>0</v>
      </c>
    </row>
    <row r="318" spans="1:49" x14ac:dyDescent="0.2">
      <c r="A318" s="21" t="s">
        <v>772</v>
      </c>
      <c r="B318" s="12" t="s">
        <v>1285</v>
      </c>
      <c r="C318" s="21" t="s">
        <v>370</v>
      </c>
      <c r="D318" s="11" t="s">
        <v>885</v>
      </c>
      <c r="E318" s="22">
        <v>0</v>
      </c>
      <c r="F318" s="22">
        <v>0</v>
      </c>
      <c r="G318" s="22">
        <v>22390</v>
      </c>
      <c r="H318" s="107">
        <v>0</v>
      </c>
      <c r="I318" s="23">
        <v>4080</v>
      </c>
      <c r="J318" s="24">
        <v>12870</v>
      </c>
      <c r="K318" s="24">
        <v>663</v>
      </c>
      <c r="L318" s="24">
        <v>1700</v>
      </c>
      <c r="M318" s="24">
        <v>138</v>
      </c>
      <c r="N318" s="24">
        <v>684</v>
      </c>
      <c r="O318" s="24">
        <v>0</v>
      </c>
      <c r="P318" s="24">
        <v>2352</v>
      </c>
      <c r="Q318" s="24">
        <v>0</v>
      </c>
      <c r="R318" s="24">
        <v>0</v>
      </c>
      <c r="S318" s="24">
        <v>569</v>
      </c>
      <c r="T318" s="24">
        <v>3414</v>
      </c>
      <c r="U318" s="24">
        <v>0</v>
      </c>
      <c r="V318" s="24">
        <v>22390</v>
      </c>
      <c r="W318" s="25">
        <v>203178</v>
      </c>
      <c r="X318" s="25">
        <v>3414</v>
      </c>
      <c r="Y318" s="25">
        <v>6314</v>
      </c>
      <c r="Z318" s="25">
        <v>0</v>
      </c>
      <c r="AA318" s="25">
        <v>0</v>
      </c>
      <c r="AB318" s="25">
        <v>0</v>
      </c>
      <c r="AC318" s="25">
        <v>0</v>
      </c>
      <c r="AD318" s="25">
        <v>-2900</v>
      </c>
      <c r="AE318" s="25">
        <v>200278</v>
      </c>
      <c r="AF318" s="26">
        <v>122452</v>
      </c>
      <c r="AG318" s="26">
        <v>4376</v>
      </c>
      <c r="AH318" s="26">
        <v>43520</v>
      </c>
      <c r="AI318" s="25">
        <v>110767</v>
      </c>
      <c r="AJ318" s="25">
        <v>3939</v>
      </c>
      <c r="AK318" s="25">
        <v>28010</v>
      </c>
      <c r="AL318" s="26">
        <v>152500</v>
      </c>
      <c r="AM318" s="26">
        <v>172500</v>
      </c>
      <c r="AN318" s="26">
        <v>124500</v>
      </c>
      <c r="AO318" s="26">
        <v>139500</v>
      </c>
      <c r="AP318" s="22">
        <v>0</v>
      </c>
      <c r="AQ318" s="22">
        <v>0</v>
      </c>
      <c r="AR318" s="22">
        <v>0</v>
      </c>
      <c r="AS318" s="22">
        <v>0</v>
      </c>
      <c r="AT318" s="22">
        <v>0</v>
      </c>
      <c r="AU318" s="24">
        <v>0</v>
      </c>
      <c r="AV318" s="24">
        <v>894</v>
      </c>
      <c r="AW318" s="24">
        <v>0</v>
      </c>
    </row>
    <row r="319" spans="1:49" x14ac:dyDescent="0.2">
      <c r="A319" s="21" t="s">
        <v>682</v>
      </c>
      <c r="B319" s="12" t="s">
        <v>1286</v>
      </c>
      <c r="C319" s="21" t="s">
        <v>371</v>
      </c>
      <c r="D319" s="11" t="s">
        <v>884</v>
      </c>
      <c r="E319" s="22">
        <v>0</v>
      </c>
      <c r="F319" s="22">
        <v>0</v>
      </c>
      <c r="G319" s="22">
        <v>4267</v>
      </c>
      <c r="H319" s="107">
        <v>3104</v>
      </c>
      <c r="I319" s="23">
        <v>1592</v>
      </c>
      <c r="J319" s="24">
        <v>396</v>
      </c>
      <c r="K319" s="24">
        <v>0</v>
      </c>
      <c r="L319" s="24">
        <v>0</v>
      </c>
      <c r="M319" s="24">
        <v>0</v>
      </c>
      <c r="N319" s="24">
        <v>0</v>
      </c>
      <c r="O319" s="24">
        <v>0</v>
      </c>
      <c r="P319" s="24">
        <v>84</v>
      </c>
      <c r="Q319" s="24">
        <v>168</v>
      </c>
      <c r="R319" s="24">
        <v>1982</v>
      </c>
      <c r="S319" s="24">
        <v>479</v>
      </c>
      <c r="T319" s="24">
        <v>1158</v>
      </c>
      <c r="U319" s="24">
        <v>0</v>
      </c>
      <c r="V319" s="24">
        <v>4267</v>
      </c>
      <c r="W319" s="25">
        <v>58371</v>
      </c>
      <c r="X319" s="25">
        <v>1158</v>
      </c>
      <c r="Y319" s="25">
        <v>5129</v>
      </c>
      <c r="Z319" s="25">
        <v>0</v>
      </c>
      <c r="AA319" s="25">
        <v>0</v>
      </c>
      <c r="AB319" s="25">
        <v>0</v>
      </c>
      <c r="AC319" s="25">
        <v>0</v>
      </c>
      <c r="AD319" s="25">
        <v>-3971</v>
      </c>
      <c r="AE319" s="25">
        <v>54400</v>
      </c>
      <c r="AF319" s="26">
        <v>60333</v>
      </c>
      <c r="AG319" s="26">
        <v>674</v>
      </c>
      <c r="AH319" s="26">
        <v>25879</v>
      </c>
      <c r="AI319" s="25">
        <v>60333</v>
      </c>
      <c r="AJ319" s="25">
        <v>310</v>
      </c>
      <c r="AK319" s="25">
        <v>36517</v>
      </c>
      <c r="AL319" s="26">
        <v>72000</v>
      </c>
      <c r="AM319" s="26">
        <v>77000</v>
      </c>
      <c r="AN319" s="26">
        <v>71000</v>
      </c>
      <c r="AO319" s="26">
        <v>76000</v>
      </c>
      <c r="AP319" s="22">
        <v>0</v>
      </c>
      <c r="AQ319" s="22">
        <v>0</v>
      </c>
      <c r="AR319" s="22">
        <v>0</v>
      </c>
      <c r="AS319" s="22">
        <v>0</v>
      </c>
      <c r="AT319" s="22">
        <v>0</v>
      </c>
      <c r="AU319" s="24">
        <v>0</v>
      </c>
      <c r="AV319" s="24">
        <v>0</v>
      </c>
      <c r="AW319" s="24">
        <v>0</v>
      </c>
    </row>
    <row r="320" spans="1:49" x14ac:dyDescent="0.2">
      <c r="A320" s="21" t="s">
        <v>627</v>
      </c>
      <c r="B320" s="12" t="s">
        <v>1287</v>
      </c>
      <c r="C320" s="21" t="s">
        <v>372</v>
      </c>
      <c r="D320" s="11" t="s">
        <v>884</v>
      </c>
      <c r="E320" s="22">
        <v>0</v>
      </c>
      <c r="F320" s="22">
        <v>0</v>
      </c>
      <c r="G320" s="22">
        <v>17238</v>
      </c>
      <c r="H320" s="107">
        <v>0</v>
      </c>
      <c r="I320" s="23">
        <v>4509</v>
      </c>
      <c r="J320" s="24">
        <v>627</v>
      </c>
      <c r="K320" s="24">
        <v>0</v>
      </c>
      <c r="L320" s="24">
        <v>434</v>
      </c>
      <c r="M320" s="24">
        <v>10</v>
      </c>
      <c r="N320" s="24">
        <v>0</v>
      </c>
      <c r="O320" s="24">
        <v>0</v>
      </c>
      <c r="P320" s="24">
        <v>4910</v>
      </c>
      <c r="Q320" s="24">
        <v>0</v>
      </c>
      <c r="R320" s="24">
        <v>0</v>
      </c>
      <c r="S320" s="24">
        <v>1615</v>
      </c>
      <c r="T320" s="24">
        <v>9642</v>
      </c>
      <c r="U320" s="24">
        <v>0</v>
      </c>
      <c r="V320" s="24">
        <v>17238</v>
      </c>
      <c r="W320" s="25">
        <v>0</v>
      </c>
      <c r="X320" s="25">
        <v>9642</v>
      </c>
      <c r="Y320" s="25">
        <v>0</v>
      </c>
      <c r="Z320" s="25">
        <v>0</v>
      </c>
      <c r="AA320" s="25">
        <v>0</v>
      </c>
      <c r="AB320" s="25">
        <v>0</v>
      </c>
      <c r="AC320" s="25">
        <v>0</v>
      </c>
      <c r="AD320" s="25">
        <v>9642</v>
      </c>
      <c r="AE320" s="25">
        <v>9642</v>
      </c>
      <c r="AF320" s="26">
        <v>0</v>
      </c>
      <c r="AG320" s="26">
        <v>0</v>
      </c>
      <c r="AH320" s="26">
        <v>33164</v>
      </c>
      <c r="AI320" s="25">
        <v>0</v>
      </c>
      <c r="AJ320" s="25">
        <v>0</v>
      </c>
      <c r="AK320" s="25">
        <v>28112</v>
      </c>
      <c r="AL320" s="26">
        <v>10000</v>
      </c>
      <c r="AM320" s="26">
        <v>10000</v>
      </c>
      <c r="AN320" s="26">
        <v>10000</v>
      </c>
      <c r="AO320" s="26">
        <v>10000</v>
      </c>
      <c r="AP320" s="22">
        <v>0</v>
      </c>
      <c r="AQ320" s="22">
        <v>0</v>
      </c>
      <c r="AR320" s="22">
        <v>0</v>
      </c>
      <c r="AS320" s="22">
        <v>0</v>
      </c>
      <c r="AT320" s="22">
        <v>0</v>
      </c>
      <c r="AU320" s="24">
        <v>302</v>
      </c>
      <c r="AV320" s="24">
        <v>0</v>
      </c>
      <c r="AW320" s="24">
        <v>132</v>
      </c>
    </row>
    <row r="321" spans="1:49" x14ac:dyDescent="0.2">
      <c r="A321" s="21" t="s">
        <v>777</v>
      </c>
      <c r="B321" s="12" t="s">
        <v>1288</v>
      </c>
      <c r="C321" s="21" t="s">
        <v>373</v>
      </c>
      <c r="D321" s="11" t="s">
        <v>885</v>
      </c>
      <c r="E321" s="22">
        <v>0</v>
      </c>
      <c r="F321" s="22">
        <v>0</v>
      </c>
      <c r="G321" s="22">
        <v>259001</v>
      </c>
      <c r="H321" s="107">
        <v>57487</v>
      </c>
      <c r="I321" s="23">
        <v>27900</v>
      </c>
      <c r="J321" s="24">
        <v>22660</v>
      </c>
      <c r="K321" s="24">
        <v>0</v>
      </c>
      <c r="L321" s="24">
        <v>25905</v>
      </c>
      <c r="M321" s="24">
        <v>22799</v>
      </c>
      <c r="N321" s="24">
        <v>0</v>
      </c>
      <c r="O321" s="24">
        <v>0</v>
      </c>
      <c r="P321" s="24">
        <v>16372</v>
      </c>
      <c r="Q321" s="24">
        <v>0</v>
      </c>
      <c r="R321" s="24">
        <v>57487</v>
      </c>
      <c r="S321" s="24">
        <v>1067</v>
      </c>
      <c r="T321" s="24">
        <v>112711</v>
      </c>
      <c r="U321" s="24">
        <v>0</v>
      </c>
      <c r="V321" s="24">
        <v>259001</v>
      </c>
      <c r="W321" s="25">
        <v>1333412</v>
      </c>
      <c r="X321" s="25">
        <v>112711</v>
      </c>
      <c r="Y321" s="25">
        <v>32669</v>
      </c>
      <c r="Z321" s="25">
        <v>0</v>
      </c>
      <c r="AA321" s="25">
        <v>0</v>
      </c>
      <c r="AB321" s="25">
        <v>0</v>
      </c>
      <c r="AC321" s="25">
        <v>0</v>
      </c>
      <c r="AD321" s="25">
        <v>80042</v>
      </c>
      <c r="AE321" s="25">
        <v>1413454</v>
      </c>
      <c r="AF321" s="26">
        <v>739964</v>
      </c>
      <c r="AG321" s="26">
        <v>413847</v>
      </c>
      <c r="AH321" s="26">
        <v>86682</v>
      </c>
      <c r="AI321" s="25">
        <v>746715</v>
      </c>
      <c r="AJ321" s="25">
        <v>441724</v>
      </c>
      <c r="AK321" s="25">
        <v>84666</v>
      </c>
      <c r="AL321" s="26">
        <v>1425000</v>
      </c>
      <c r="AM321" s="26">
        <v>1625000</v>
      </c>
      <c r="AN321" s="26">
        <v>1425000</v>
      </c>
      <c r="AO321" s="26">
        <v>1625000</v>
      </c>
      <c r="AP321" s="22">
        <v>0</v>
      </c>
      <c r="AQ321" s="22">
        <v>0</v>
      </c>
      <c r="AR321" s="22">
        <v>0</v>
      </c>
      <c r="AS321" s="22">
        <v>0</v>
      </c>
      <c r="AT321" s="22">
        <v>0</v>
      </c>
      <c r="AU321" s="24">
        <v>0</v>
      </c>
      <c r="AV321" s="24">
        <v>3313</v>
      </c>
      <c r="AW321" s="24">
        <v>842</v>
      </c>
    </row>
    <row r="322" spans="1:49" x14ac:dyDescent="0.2">
      <c r="A322" s="21" t="s">
        <v>628</v>
      </c>
      <c r="B322" s="12" t="s">
        <v>1289</v>
      </c>
      <c r="C322" s="21" t="s">
        <v>374</v>
      </c>
      <c r="D322" s="11" t="s">
        <v>884</v>
      </c>
      <c r="E322" s="22">
        <v>0</v>
      </c>
      <c r="F322" s="22">
        <v>0</v>
      </c>
      <c r="G322" s="22">
        <v>14699</v>
      </c>
      <c r="H322" s="107">
        <v>5518</v>
      </c>
      <c r="I322" s="23">
        <v>3121</v>
      </c>
      <c r="J322" s="24">
        <v>4085</v>
      </c>
      <c r="K322" s="24">
        <v>0</v>
      </c>
      <c r="L322" s="24">
        <v>32</v>
      </c>
      <c r="M322" s="24">
        <v>12</v>
      </c>
      <c r="N322" s="24">
        <v>0</v>
      </c>
      <c r="O322" s="24">
        <v>0</v>
      </c>
      <c r="P322" s="24">
        <v>2632</v>
      </c>
      <c r="Q322" s="24">
        <v>2169</v>
      </c>
      <c r="R322" s="24">
        <v>2473</v>
      </c>
      <c r="S322" s="24">
        <v>2190</v>
      </c>
      <c r="T322" s="24">
        <v>1106</v>
      </c>
      <c r="U322" s="24">
        <v>0</v>
      </c>
      <c r="V322" s="24">
        <v>14699</v>
      </c>
      <c r="W322" s="25">
        <v>65168</v>
      </c>
      <c r="X322" s="25">
        <v>1106</v>
      </c>
      <c r="Y322" s="25">
        <v>405</v>
      </c>
      <c r="Z322" s="25">
        <v>0</v>
      </c>
      <c r="AA322" s="25">
        <v>0</v>
      </c>
      <c r="AB322" s="25">
        <v>0</v>
      </c>
      <c r="AC322" s="25">
        <v>0</v>
      </c>
      <c r="AD322" s="25">
        <v>701</v>
      </c>
      <c r="AE322" s="25">
        <v>65869</v>
      </c>
      <c r="AF322" s="26">
        <v>60054</v>
      </c>
      <c r="AG322" s="26">
        <v>0</v>
      </c>
      <c r="AH322" s="26">
        <v>31607</v>
      </c>
      <c r="AI322" s="25">
        <v>59447</v>
      </c>
      <c r="AJ322" s="25">
        <v>0</v>
      </c>
      <c r="AK322" s="25">
        <v>34291</v>
      </c>
      <c r="AL322" s="26">
        <v>64000</v>
      </c>
      <c r="AM322" s="26">
        <v>66500</v>
      </c>
      <c r="AN322" s="26">
        <v>64000</v>
      </c>
      <c r="AO322" s="26">
        <v>66500</v>
      </c>
      <c r="AP322" s="22">
        <v>0</v>
      </c>
      <c r="AQ322" s="22">
        <v>0</v>
      </c>
      <c r="AR322" s="22">
        <v>0</v>
      </c>
      <c r="AS322" s="22">
        <v>0</v>
      </c>
      <c r="AT322" s="22">
        <v>0</v>
      </c>
      <c r="AU322" s="24">
        <v>0</v>
      </c>
      <c r="AV322" s="24">
        <v>32</v>
      </c>
      <c r="AW322" s="24">
        <v>0</v>
      </c>
    </row>
    <row r="323" spans="1:49" x14ac:dyDescent="0.2">
      <c r="A323" s="21" t="s">
        <v>921</v>
      </c>
      <c r="B323" s="12" t="s">
        <v>1291</v>
      </c>
      <c r="C323" s="21" t="s">
        <v>1439</v>
      </c>
      <c r="D323" s="11" t="s">
        <v>882</v>
      </c>
      <c r="E323" s="22">
        <v>2427</v>
      </c>
      <c r="F323" s="22">
        <v>0</v>
      </c>
      <c r="G323" s="22">
        <v>55133</v>
      </c>
      <c r="H323" s="107">
        <v>5238</v>
      </c>
      <c r="I323" s="23">
        <v>5775</v>
      </c>
      <c r="J323" s="24">
        <v>28814</v>
      </c>
      <c r="K323" s="24">
        <v>0</v>
      </c>
      <c r="L323" s="24">
        <v>790</v>
      </c>
      <c r="M323" s="24">
        <v>63</v>
      </c>
      <c r="N323" s="24">
        <v>0</v>
      </c>
      <c r="O323" s="24">
        <v>0</v>
      </c>
      <c r="P323" s="24">
        <v>3361</v>
      </c>
      <c r="Q323" s="24">
        <v>0</v>
      </c>
      <c r="R323" s="24">
        <v>3982</v>
      </c>
      <c r="S323" s="24">
        <v>6165</v>
      </c>
      <c r="T323" s="24">
        <v>7720</v>
      </c>
      <c r="U323" s="24">
        <v>4238</v>
      </c>
      <c r="V323" s="24">
        <v>55133</v>
      </c>
      <c r="W323" s="25">
        <v>424867</v>
      </c>
      <c r="X323" s="25">
        <v>20495</v>
      </c>
      <c r="Y323" s="25">
        <v>8009</v>
      </c>
      <c r="Z323" s="25">
        <v>1540</v>
      </c>
      <c r="AA323" s="25">
        <v>0</v>
      </c>
      <c r="AB323" s="25">
        <v>1824</v>
      </c>
      <c r="AC323" s="25">
        <v>0</v>
      </c>
      <c r="AD323" s="25">
        <v>9122</v>
      </c>
      <c r="AE323" s="25">
        <v>433989</v>
      </c>
      <c r="AF323" s="26">
        <v>328968</v>
      </c>
      <c r="AG323" s="26">
        <v>118426</v>
      </c>
      <c r="AH323" s="26">
        <v>134480</v>
      </c>
      <c r="AI323" s="25">
        <v>323968</v>
      </c>
      <c r="AJ323" s="25">
        <v>119577</v>
      </c>
      <c r="AK323" s="25">
        <v>158000</v>
      </c>
      <c r="AL323" s="26">
        <v>482000</v>
      </c>
      <c r="AM323" s="26">
        <v>529000</v>
      </c>
      <c r="AN323" s="26">
        <v>502000</v>
      </c>
      <c r="AO323" s="26">
        <v>565000</v>
      </c>
      <c r="AP323" s="22">
        <v>2427</v>
      </c>
      <c r="AQ323" s="22">
        <v>0</v>
      </c>
      <c r="AR323" s="22">
        <v>0</v>
      </c>
      <c r="AS323" s="22">
        <v>0</v>
      </c>
      <c r="AT323" s="22">
        <v>2427</v>
      </c>
      <c r="AU323" s="24">
        <v>499</v>
      </c>
      <c r="AV323" s="24">
        <v>184</v>
      </c>
      <c r="AW323" s="24">
        <v>0</v>
      </c>
    </row>
    <row r="324" spans="1:49" x14ac:dyDescent="0.2">
      <c r="A324" s="21" t="s">
        <v>849</v>
      </c>
      <c r="B324" s="12" t="s">
        <v>1290</v>
      </c>
      <c r="C324" s="21" t="s">
        <v>375</v>
      </c>
      <c r="D324" s="11" t="s">
        <v>887</v>
      </c>
      <c r="E324" s="22">
        <v>0</v>
      </c>
      <c r="F324" s="22">
        <v>0</v>
      </c>
      <c r="G324" s="22">
        <v>1376</v>
      </c>
      <c r="H324" s="107">
        <v>0</v>
      </c>
      <c r="I324" s="23">
        <v>0</v>
      </c>
      <c r="J324" s="24">
        <v>48</v>
      </c>
      <c r="K324" s="24">
        <v>0</v>
      </c>
      <c r="L324" s="24">
        <v>0</v>
      </c>
      <c r="M324" s="24">
        <v>0</v>
      </c>
      <c r="N324" s="24">
        <v>0</v>
      </c>
      <c r="O324" s="24">
        <v>0</v>
      </c>
      <c r="P324" s="24">
        <v>0</v>
      </c>
      <c r="Q324" s="24">
        <v>0</v>
      </c>
      <c r="R324" s="24">
        <v>0</v>
      </c>
      <c r="S324" s="24">
        <v>1328</v>
      </c>
      <c r="T324" s="24">
        <v>0</v>
      </c>
      <c r="U324" s="24">
        <v>0</v>
      </c>
      <c r="V324" s="24">
        <v>1376</v>
      </c>
      <c r="W324" s="25">
        <v>4166</v>
      </c>
      <c r="X324" s="25">
        <v>0</v>
      </c>
      <c r="Y324" s="25">
        <v>278</v>
      </c>
      <c r="Z324" s="25">
        <v>0</v>
      </c>
      <c r="AA324" s="25">
        <v>0</v>
      </c>
      <c r="AB324" s="25">
        <v>0</v>
      </c>
      <c r="AC324" s="25">
        <v>0</v>
      </c>
      <c r="AD324" s="25">
        <v>-278</v>
      </c>
      <c r="AE324" s="25">
        <v>3888</v>
      </c>
      <c r="AF324" s="26">
        <v>5698</v>
      </c>
      <c r="AG324" s="26">
        <v>0</v>
      </c>
      <c r="AH324" s="26">
        <v>18846</v>
      </c>
      <c r="AI324" s="25">
        <v>5698</v>
      </c>
      <c r="AJ324" s="25">
        <v>0</v>
      </c>
      <c r="AK324" s="25">
        <v>18848</v>
      </c>
      <c r="AL324" s="26">
        <v>5698</v>
      </c>
      <c r="AM324" s="26">
        <v>6888</v>
      </c>
      <c r="AN324" s="26">
        <v>5698</v>
      </c>
      <c r="AO324" s="26">
        <v>6888</v>
      </c>
      <c r="AP324" s="22">
        <v>0</v>
      </c>
      <c r="AQ324" s="22">
        <v>0</v>
      </c>
      <c r="AR324" s="22">
        <v>0</v>
      </c>
      <c r="AS324" s="22">
        <v>0</v>
      </c>
      <c r="AT324" s="22">
        <v>0</v>
      </c>
      <c r="AU324" s="24">
        <v>0</v>
      </c>
      <c r="AV324" s="24">
        <v>0</v>
      </c>
      <c r="AW324" s="24">
        <v>0</v>
      </c>
    </row>
    <row r="325" spans="1:49" x14ac:dyDescent="0.2">
      <c r="A325" s="21" t="s">
        <v>492</v>
      </c>
      <c r="B325" s="12" t="s">
        <v>1292</v>
      </c>
      <c r="C325" s="21" t="s">
        <v>376</v>
      </c>
      <c r="D325" s="11" t="s">
        <v>882</v>
      </c>
      <c r="E325" s="22">
        <v>0</v>
      </c>
      <c r="F325" s="22">
        <v>0</v>
      </c>
      <c r="G325" s="22">
        <v>107436</v>
      </c>
      <c r="H325" s="107">
        <v>25362</v>
      </c>
      <c r="I325" s="23">
        <v>18333</v>
      </c>
      <c r="J325" s="24">
        <v>23781</v>
      </c>
      <c r="K325" s="24">
        <v>0</v>
      </c>
      <c r="L325" s="24">
        <v>5032</v>
      </c>
      <c r="M325" s="24">
        <v>0</v>
      </c>
      <c r="N325" s="24">
        <v>0</v>
      </c>
      <c r="O325" s="24">
        <v>0</v>
      </c>
      <c r="P325" s="24">
        <v>11284</v>
      </c>
      <c r="Q325" s="24">
        <v>8753</v>
      </c>
      <c r="R325" s="24">
        <v>10578</v>
      </c>
      <c r="S325" s="24">
        <v>0</v>
      </c>
      <c r="T325" s="24">
        <v>39533</v>
      </c>
      <c r="U325" s="24">
        <v>8475</v>
      </c>
      <c r="V325" s="24">
        <v>107436</v>
      </c>
      <c r="W325" s="25">
        <v>316323</v>
      </c>
      <c r="X325" s="25">
        <v>39533</v>
      </c>
      <c r="Y325" s="25">
        <v>0</v>
      </c>
      <c r="Z325" s="25">
        <v>0</v>
      </c>
      <c r="AA325" s="25">
        <v>0</v>
      </c>
      <c r="AB325" s="25">
        <v>0</v>
      </c>
      <c r="AC325" s="25">
        <v>0</v>
      </c>
      <c r="AD325" s="25">
        <v>39533</v>
      </c>
      <c r="AE325" s="25">
        <v>355856</v>
      </c>
      <c r="AF325" s="26">
        <v>177371</v>
      </c>
      <c r="AG325" s="26">
        <v>46398</v>
      </c>
      <c r="AH325" s="26">
        <v>62530</v>
      </c>
      <c r="AI325" s="25">
        <v>237929</v>
      </c>
      <c r="AJ325" s="25">
        <v>44558</v>
      </c>
      <c r="AK325" s="25">
        <v>50523</v>
      </c>
      <c r="AL325" s="26">
        <v>305000</v>
      </c>
      <c r="AM325" s="26">
        <v>315000</v>
      </c>
      <c r="AN325" s="26">
        <v>305000</v>
      </c>
      <c r="AO325" s="26">
        <v>315000</v>
      </c>
      <c r="AP325" s="22">
        <v>0</v>
      </c>
      <c r="AQ325" s="22">
        <v>0</v>
      </c>
      <c r="AR325" s="22">
        <v>0</v>
      </c>
      <c r="AS325" s="22">
        <v>0</v>
      </c>
      <c r="AT325" s="22">
        <v>0</v>
      </c>
      <c r="AU325" s="24">
        <v>2083</v>
      </c>
      <c r="AV325" s="24">
        <v>0</v>
      </c>
      <c r="AW325" s="24">
        <v>0</v>
      </c>
    </row>
    <row r="326" spans="1:49" x14ac:dyDescent="0.2">
      <c r="A326" s="21" t="s">
        <v>787</v>
      </c>
      <c r="B326" s="12" t="s">
        <v>1293</v>
      </c>
      <c r="C326" s="21" t="s">
        <v>377</v>
      </c>
      <c r="D326" s="11" t="s">
        <v>885</v>
      </c>
      <c r="E326" s="22">
        <v>0</v>
      </c>
      <c r="F326" s="22">
        <v>0</v>
      </c>
      <c r="G326" s="22">
        <v>49402</v>
      </c>
      <c r="H326" s="107">
        <v>15790</v>
      </c>
      <c r="I326" s="23">
        <v>9980</v>
      </c>
      <c r="J326" s="24">
        <v>17662</v>
      </c>
      <c r="K326" s="24">
        <v>0</v>
      </c>
      <c r="L326" s="24">
        <v>3705</v>
      </c>
      <c r="M326" s="24">
        <v>40</v>
      </c>
      <c r="N326" s="24">
        <v>0</v>
      </c>
      <c r="O326" s="24">
        <v>0</v>
      </c>
      <c r="P326" s="24">
        <v>76</v>
      </c>
      <c r="Q326" s="24">
        <v>3225</v>
      </c>
      <c r="R326" s="24">
        <v>10443</v>
      </c>
      <c r="S326" s="24">
        <v>3185</v>
      </c>
      <c r="T326" s="24">
        <v>11066</v>
      </c>
      <c r="U326" s="24">
        <v>0</v>
      </c>
      <c r="V326" s="24">
        <v>49402</v>
      </c>
      <c r="W326" s="25">
        <v>397501</v>
      </c>
      <c r="X326" s="25">
        <v>14122</v>
      </c>
      <c r="Y326" s="25">
        <v>9246</v>
      </c>
      <c r="Z326" s="25">
        <v>-3790</v>
      </c>
      <c r="AA326" s="25">
        <v>0</v>
      </c>
      <c r="AB326" s="25">
        <v>0</v>
      </c>
      <c r="AC326" s="25">
        <v>0</v>
      </c>
      <c r="AD326" s="25">
        <v>8666</v>
      </c>
      <c r="AE326" s="25">
        <v>406167</v>
      </c>
      <c r="AF326" s="26">
        <v>239856</v>
      </c>
      <c r="AG326" s="26">
        <v>70803</v>
      </c>
      <c r="AH326" s="26">
        <v>42947</v>
      </c>
      <c r="AI326" s="25">
        <v>238539</v>
      </c>
      <c r="AJ326" s="25">
        <v>67437</v>
      </c>
      <c r="AK326" s="25">
        <v>46250</v>
      </c>
      <c r="AL326" s="26">
        <v>350000</v>
      </c>
      <c r="AM326" s="26">
        <v>398600</v>
      </c>
      <c r="AN326" s="26">
        <v>340000</v>
      </c>
      <c r="AO326" s="26">
        <v>397913</v>
      </c>
      <c r="AP326" s="22">
        <v>0</v>
      </c>
      <c r="AQ326" s="22">
        <v>0</v>
      </c>
      <c r="AR326" s="22">
        <v>0</v>
      </c>
      <c r="AS326" s="22">
        <v>0</v>
      </c>
      <c r="AT326" s="22">
        <v>0</v>
      </c>
      <c r="AU326" s="24">
        <v>1822</v>
      </c>
      <c r="AV326" s="24">
        <v>1290</v>
      </c>
      <c r="AW326" s="24">
        <v>0</v>
      </c>
    </row>
    <row r="327" spans="1:49" x14ac:dyDescent="0.2">
      <c r="A327" s="21" t="s">
        <v>707</v>
      </c>
      <c r="B327" s="12" t="s">
        <v>1294</v>
      </c>
      <c r="C327" s="21" t="s">
        <v>378</v>
      </c>
      <c r="D327" s="11" t="s">
        <v>883</v>
      </c>
      <c r="E327" s="22">
        <v>0</v>
      </c>
      <c r="F327" s="22">
        <v>0</v>
      </c>
      <c r="G327" s="22">
        <v>116794</v>
      </c>
      <c r="H327" s="107">
        <v>0</v>
      </c>
      <c r="I327" s="23">
        <v>3222</v>
      </c>
      <c r="J327" s="24">
        <v>55477</v>
      </c>
      <c r="K327" s="24">
        <v>0</v>
      </c>
      <c r="L327" s="24">
        <v>17893</v>
      </c>
      <c r="M327" s="24">
        <v>50</v>
      </c>
      <c r="N327" s="24">
        <v>117</v>
      </c>
      <c r="O327" s="24">
        <v>0</v>
      </c>
      <c r="P327" s="24">
        <v>18968</v>
      </c>
      <c r="Q327" s="24">
        <v>0</v>
      </c>
      <c r="R327" s="24">
        <v>0</v>
      </c>
      <c r="S327" s="24">
        <v>8587</v>
      </c>
      <c r="T327" s="24">
        <v>10500</v>
      </c>
      <c r="U327" s="24">
        <v>5202</v>
      </c>
      <c r="V327" s="24">
        <v>116794</v>
      </c>
      <c r="W327" s="25">
        <v>351728</v>
      </c>
      <c r="X327" s="25">
        <v>10500</v>
      </c>
      <c r="Y327" s="25">
        <v>1283</v>
      </c>
      <c r="Z327" s="25">
        <v>8622</v>
      </c>
      <c r="AA327" s="25">
        <v>0</v>
      </c>
      <c r="AB327" s="25">
        <v>0</v>
      </c>
      <c r="AC327" s="25">
        <v>0</v>
      </c>
      <c r="AD327" s="25">
        <v>595</v>
      </c>
      <c r="AE327" s="25">
        <v>352323</v>
      </c>
      <c r="AF327" s="26">
        <v>354443</v>
      </c>
      <c r="AG327" s="26">
        <v>49600</v>
      </c>
      <c r="AH327" s="26">
        <v>257540</v>
      </c>
      <c r="AI327" s="25">
        <v>346147</v>
      </c>
      <c r="AJ327" s="25">
        <v>43720</v>
      </c>
      <c r="AK327" s="25">
        <v>216699</v>
      </c>
      <c r="AL327" s="26">
        <v>415889</v>
      </c>
      <c r="AM327" s="26">
        <v>429900</v>
      </c>
      <c r="AN327" s="26">
        <v>415889</v>
      </c>
      <c r="AO327" s="26">
        <v>429990</v>
      </c>
      <c r="AP327" s="22">
        <v>0</v>
      </c>
      <c r="AQ327" s="22">
        <v>0</v>
      </c>
      <c r="AR327" s="22">
        <v>0</v>
      </c>
      <c r="AS327" s="22">
        <v>0</v>
      </c>
      <c r="AT327" s="22">
        <v>0</v>
      </c>
      <c r="AU327" s="24">
        <v>0</v>
      </c>
      <c r="AV327" s="24">
        <v>11884</v>
      </c>
      <c r="AW327" s="24">
        <v>0</v>
      </c>
    </row>
    <row r="328" spans="1:49" x14ac:dyDescent="0.2">
      <c r="A328" s="21" t="s">
        <v>499</v>
      </c>
      <c r="B328" s="12" t="s">
        <v>1295</v>
      </c>
      <c r="C328" s="21" t="s">
        <v>1440</v>
      </c>
      <c r="D328" s="11" t="s">
        <v>884</v>
      </c>
      <c r="E328" s="22">
        <v>0</v>
      </c>
      <c r="F328" s="22">
        <v>0</v>
      </c>
      <c r="G328" s="22">
        <v>5574</v>
      </c>
      <c r="H328" s="107">
        <v>0</v>
      </c>
      <c r="I328" s="23">
        <v>300</v>
      </c>
      <c r="J328" s="24">
        <v>273</v>
      </c>
      <c r="K328" s="24">
        <v>0</v>
      </c>
      <c r="L328" s="24">
        <v>14</v>
      </c>
      <c r="M328" s="24">
        <v>0</v>
      </c>
      <c r="N328" s="24">
        <v>0</v>
      </c>
      <c r="O328" s="24">
        <v>0</v>
      </c>
      <c r="P328" s="24">
        <v>5287</v>
      </c>
      <c r="Q328" s="24">
        <v>0</v>
      </c>
      <c r="R328" s="24">
        <v>0</v>
      </c>
      <c r="S328" s="24">
        <v>0</v>
      </c>
      <c r="T328" s="24">
        <v>0</v>
      </c>
      <c r="U328" s="24">
        <v>0</v>
      </c>
      <c r="V328" s="24">
        <v>5574</v>
      </c>
      <c r="W328" s="25">
        <v>0</v>
      </c>
      <c r="X328" s="25">
        <v>0</v>
      </c>
      <c r="Y328" s="25">
        <v>0</v>
      </c>
      <c r="Z328" s="25">
        <v>0</v>
      </c>
      <c r="AA328" s="25">
        <v>0</v>
      </c>
      <c r="AB328" s="25">
        <v>0</v>
      </c>
      <c r="AC328" s="25">
        <v>0</v>
      </c>
      <c r="AD328" s="25">
        <v>0</v>
      </c>
      <c r="AE328" s="25">
        <v>0</v>
      </c>
      <c r="AF328" s="26">
        <v>0</v>
      </c>
      <c r="AG328" s="26">
        <v>0</v>
      </c>
      <c r="AH328" s="26">
        <v>20960</v>
      </c>
      <c r="AI328" s="25">
        <v>0</v>
      </c>
      <c r="AJ328" s="25">
        <v>0</v>
      </c>
      <c r="AK328" s="25">
        <v>18282</v>
      </c>
      <c r="AL328" s="26">
        <v>3000</v>
      </c>
      <c r="AM328" s="26">
        <v>3000</v>
      </c>
      <c r="AN328" s="26">
        <v>12500</v>
      </c>
      <c r="AO328" s="26">
        <v>20000</v>
      </c>
      <c r="AP328" s="22">
        <v>0</v>
      </c>
      <c r="AQ328" s="22">
        <v>0</v>
      </c>
      <c r="AR328" s="22">
        <v>0</v>
      </c>
      <c r="AS328" s="22">
        <v>0</v>
      </c>
      <c r="AT328" s="22">
        <v>0</v>
      </c>
      <c r="AU328" s="24">
        <v>3458</v>
      </c>
      <c r="AV328" s="24">
        <v>0</v>
      </c>
      <c r="AW328" s="24">
        <v>0</v>
      </c>
    </row>
    <row r="329" spans="1:49" x14ac:dyDescent="0.2">
      <c r="A329" s="21" t="s">
        <v>506</v>
      </c>
      <c r="B329" s="12" t="s">
        <v>1296</v>
      </c>
      <c r="C329" s="21" t="s">
        <v>379</v>
      </c>
      <c r="D329" s="12" t="s">
        <v>884</v>
      </c>
      <c r="E329" s="22">
        <v>0</v>
      </c>
      <c r="F329" s="22">
        <v>0</v>
      </c>
      <c r="G329" s="22">
        <v>17938</v>
      </c>
      <c r="H329" s="107">
        <v>14739</v>
      </c>
      <c r="I329" s="23">
        <v>6946</v>
      </c>
      <c r="J329" s="24">
        <v>561</v>
      </c>
      <c r="K329" s="24">
        <v>0</v>
      </c>
      <c r="L329" s="24">
        <v>124</v>
      </c>
      <c r="M329" s="24">
        <v>0</v>
      </c>
      <c r="N329" s="24">
        <v>0</v>
      </c>
      <c r="O329" s="24">
        <v>0</v>
      </c>
      <c r="P329" s="24">
        <v>3734</v>
      </c>
      <c r="Q329" s="24">
        <v>6314</v>
      </c>
      <c r="R329" s="24">
        <v>6452</v>
      </c>
      <c r="S329" s="24">
        <v>135</v>
      </c>
      <c r="T329" s="24">
        <v>618</v>
      </c>
      <c r="U329" s="24">
        <v>0</v>
      </c>
      <c r="V329" s="24">
        <v>17938</v>
      </c>
      <c r="W329" s="25">
        <v>209610</v>
      </c>
      <c r="X329" s="25">
        <v>618</v>
      </c>
      <c r="Y329" s="25">
        <v>379</v>
      </c>
      <c r="Z329" s="25">
        <v>0</v>
      </c>
      <c r="AA329" s="25">
        <v>0</v>
      </c>
      <c r="AB329" s="25">
        <v>0</v>
      </c>
      <c r="AC329" s="25">
        <v>0</v>
      </c>
      <c r="AD329" s="25">
        <v>239</v>
      </c>
      <c r="AE329" s="25">
        <v>209849</v>
      </c>
      <c r="AF329" s="26">
        <v>205123</v>
      </c>
      <c r="AG329" s="26">
        <v>0</v>
      </c>
      <c r="AH329" s="26">
        <v>52906</v>
      </c>
      <c r="AI329" s="25">
        <v>205123</v>
      </c>
      <c r="AJ329" s="25">
        <v>0</v>
      </c>
      <c r="AK329" s="25">
        <v>75526</v>
      </c>
      <c r="AL329" s="26">
        <v>205123</v>
      </c>
      <c r="AM329" s="26">
        <v>205123</v>
      </c>
      <c r="AN329" s="26">
        <v>249123</v>
      </c>
      <c r="AO329" s="26">
        <v>249123</v>
      </c>
      <c r="AP329" s="22">
        <v>0</v>
      </c>
      <c r="AQ329" s="22">
        <v>0</v>
      </c>
      <c r="AR329" s="22">
        <v>0</v>
      </c>
      <c r="AS329" s="22">
        <v>0</v>
      </c>
      <c r="AT329" s="22">
        <v>0</v>
      </c>
      <c r="AU329" s="24">
        <v>0</v>
      </c>
      <c r="AV329" s="24">
        <v>0</v>
      </c>
      <c r="AW329" s="24">
        <v>0</v>
      </c>
    </row>
    <row r="330" spans="1:49" x14ac:dyDescent="0.2">
      <c r="A330" s="21" t="s">
        <v>530</v>
      </c>
      <c r="B330" s="12" t="s">
        <v>1297</v>
      </c>
      <c r="C330" s="21" t="s">
        <v>380</v>
      </c>
      <c r="D330" s="11" t="s">
        <v>884</v>
      </c>
      <c r="E330" s="22">
        <v>0</v>
      </c>
      <c r="F330" s="22">
        <v>0</v>
      </c>
      <c r="G330" s="22">
        <v>8313</v>
      </c>
      <c r="H330" s="107">
        <v>4512</v>
      </c>
      <c r="I330" s="23">
        <v>1508</v>
      </c>
      <c r="J330" s="24">
        <v>0</v>
      </c>
      <c r="K330" s="24">
        <v>0</v>
      </c>
      <c r="L330" s="24">
        <v>983</v>
      </c>
      <c r="M330" s="24">
        <v>450</v>
      </c>
      <c r="N330" s="24">
        <v>0</v>
      </c>
      <c r="O330" s="24">
        <v>0</v>
      </c>
      <c r="P330" s="24">
        <v>2746</v>
      </c>
      <c r="Q330" s="24">
        <v>1995</v>
      </c>
      <c r="R330" s="24">
        <v>1945</v>
      </c>
      <c r="S330" s="24">
        <v>194</v>
      </c>
      <c r="T330" s="24">
        <v>0</v>
      </c>
      <c r="U330" s="24">
        <v>0</v>
      </c>
      <c r="V330" s="24">
        <v>8313</v>
      </c>
      <c r="W330" s="25">
        <v>67937</v>
      </c>
      <c r="X330" s="25">
        <v>0</v>
      </c>
      <c r="Y330" s="25">
        <v>223</v>
      </c>
      <c r="Z330" s="25">
        <v>131</v>
      </c>
      <c r="AA330" s="25">
        <v>0</v>
      </c>
      <c r="AB330" s="25">
        <v>0</v>
      </c>
      <c r="AC330" s="25">
        <v>0</v>
      </c>
      <c r="AD330" s="25">
        <v>-354</v>
      </c>
      <c r="AE330" s="25">
        <v>67583</v>
      </c>
      <c r="AF330" s="26">
        <v>57451</v>
      </c>
      <c r="AG330" s="26">
        <v>45</v>
      </c>
      <c r="AH330" s="26">
        <v>11000</v>
      </c>
      <c r="AI330" s="25">
        <v>57451</v>
      </c>
      <c r="AJ330" s="25">
        <v>45</v>
      </c>
      <c r="AK330" s="25">
        <v>10000</v>
      </c>
      <c r="AL330" s="26">
        <v>62636</v>
      </c>
      <c r="AM330" s="26">
        <v>73207</v>
      </c>
      <c r="AN330" s="26">
        <v>62423</v>
      </c>
      <c r="AO330" s="26">
        <v>72852</v>
      </c>
      <c r="AP330" s="22">
        <v>0</v>
      </c>
      <c r="AQ330" s="22">
        <v>0</v>
      </c>
      <c r="AR330" s="22">
        <v>0</v>
      </c>
      <c r="AS330" s="22">
        <v>0</v>
      </c>
      <c r="AT330" s="22">
        <v>0</v>
      </c>
      <c r="AU330" s="24">
        <v>0</v>
      </c>
      <c r="AV330" s="24">
        <v>221</v>
      </c>
      <c r="AW330" s="24">
        <v>0</v>
      </c>
    </row>
    <row r="331" spans="1:49" x14ac:dyDescent="0.2">
      <c r="A331" s="21" t="s">
        <v>928</v>
      </c>
      <c r="B331" s="12" t="s">
        <v>1298</v>
      </c>
      <c r="C331" s="21" t="s">
        <v>1441</v>
      </c>
      <c r="D331" s="11" t="s">
        <v>887</v>
      </c>
      <c r="E331" s="22">
        <v>0</v>
      </c>
      <c r="F331" s="22">
        <v>0</v>
      </c>
      <c r="G331" s="22">
        <v>0</v>
      </c>
      <c r="H331" s="107">
        <v>0</v>
      </c>
      <c r="I331" s="23">
        <v>31</v>
      </c>
      <c r="J331" s="24">
        <v>0</v>
      </c>
      <c r="K331" s="24">
        <v>0</v>
      </c>
      <c r="L331" s="24">
        <v>0</v>
      </c>
      <c r="M331" s="24">
        <v>0</v>
      </c>
      <c r="N331" s="24">
        <v>0</v>
      </c>
      <c r="O331" s="24">
        <v>0</v>
      </c>
      <c r="P331" s="24">
        <v>0</v>
      </c>
      <c r="Q331" s="24">
        <v>0</v>
      </c>
      <c r="R331" s="24">
        <v>0</v>
      </c>
      <c r="S331" s="24">
        <v>0</v>
      </c>
      <c r="T331" s="24">
        <v>0</v>
      </c>
      <c r="U331" s="24">
        <v>0</v>
      </c>
      <c r="V331" s="24">
        <v>0</v>
      </c>
      <c r="W331" s="25">
        <v>0</v>
      </c>
      <c r="X331" s="25">
        <v>0</v>
      </c>
      <c r="Y331" s="25">
        <v>0</v>
      </c>
      <c r="Z331" s="25">
        <v>0</v>
      </c>
      <c r="AA331" s="25">
        <v>0</v>
      </c>
      <c r="AB331" s="25">
        <v>0</v>
      </c>
      <c r="AC331" s="25">
        <v>0</v>
      </c>
      <c r="AD331" s="25">
        <v>0</v>
      </c>
      <c r="AE331" s="25">
        <v>0</v>
      </c>
      <c r="AF331" s="26">
        <v>0</v>
      </c>
      <c r="AG331" s="26">
        <v>0</v>
      </c>
      <c r="AH331" s="26">
        <v>5748</v>
      </c>
      <c r="AI331" s="25">
        <v>0</v>
      </c>
      <c r="AJ331" s="25">
        <v>0</v>
      </c>
      <c r="AK331" s="25">
        <v>7509</v>
      </c>
      <c r="AL331" s="26">
        <v>0</v>
      </c>
      <c r="AM331" s="26">
        <v>0</v>
      </c>
      <c r="AN331" s="26">
        <v>0</v>
      </c>
      <c r="AO331" s="26">
        <v>0</v>
      </c>
      <c r="AP331" s="22">
        <v>0</v>
      </c>
      <c r="AQ331" s="22">
        <v>0</v>
      </c>
      <c r="AR331" s="22">
        <v>0</v>
      </c>
      <c r="AS331" s="22">
        <v>0</v>
      </c>
      <c r="AT331" s="22">
        <v>0</v>
      </c>
      <c r="AU331" s="24">
        <v>0</v>
      </c>
      <c r="AV331" s="24">
        <v>0</v>
      </c>
      <c r="AW331" s="24">
        <v>0</v>
      </c>
    </row>
    <row r="332" spans="1:49" x14ac:dyDescent="0.2">
      <c r="A332" s="21" t="s">
        <v>486</v>
      </c>
      <c r="B332" s="12" t="s">
        <v>1299</v>
      </c>
      <c r="C332" s="21" t="s">
        <v>381</v>
      </c>
      <c r="D332" s="11" t="s">
        <v>882</v>
      </c>
      <c r="E332" s="22">
        <v>0</v>
      </c>
      <c r="F332" s="22">
        <v>0</v>
      </c>
      <c r="G332" s="22">
        <v>85360</v>
      </c>
      <c r="H332" s="107">
        <v>0</v>
      </c>
      <c r="I332" s="23">
        <v>1904</v>
      </c>
      <c r="J332" s="24">
        <v>47674</v>
      </c>
      <c r="K332" s="24">
        <v>0</v>
      </c>
      <c r="L332" s="24">
        <v>8526</v>
      </c>
      <c r="M332" s="24">
        <v>83</v>
      </c>
      <c r="N332" s="24">
        <v>0</v>
      </c>
      <c r="O332" s="24">
        <v>0</v>
      </c>
      <c r="P332" s="24">
        <v>11004</v>
      </c>
      <c r="Q332" s="24">
        <v>0</v>
      </c>
      <c r="R332" s="24">
        <v>0</v>
      </c>
      <c r="S332" s="24">
        <v>8010</v>
      </c>
      <c r="T332" s="24">
        <v>5434</v>
      </c>
      <c r="U332" s="24">
        <v>4629</v>
      </c>
      <c r="V332" s="24">
        <v>85360</v>
      </c>
      <c r="W332" s="25">
        <v>196693</v>
      </c>
      <c r="X332" s="25">
        <v>5434</v>
      </c>
      <c r="Y332" s="25">
        <v>5040</v>
      </c>
      <c r="Z332" s="25">
        <v>0</v>
      </c>
      <c r="AA332" s="25">
        <v>0</v>
      </c>
      <c r="AB332" s="25">
        <v>0</v>
      </c>
      <c r="AC332" s="25">
        <v>0</v>
      </c>
      <c r="AD332" s="25">
        <v>394</v>
      </c>
      <c r="AE332" s="25">
        <v>197087</v>
      </c>
      <c r="AF332" s="26">
        <v>131156</v>
      </c>
      <c r="AG332" s="26">
        <v>8337</v>
      </c>
      <c r="AH332" s="26">
        <v>122300</v>
      </c>
      <c r="AI332" s="25">
        <v>140050</v>
      </c>
      <c r="AJ332" s="25">
        <v>9523</v>
      </c>
      <c r="AK332" s="25">
        <v>121368</v>
      </c>
      <c r="AL332" s="26">
        <v>142000</v>
      </c>
      <c r="AM332" s="26">
        <v>162000</v>
      </c>
      <c r="AN332" s="26">
        <v>142000</v>
      </c>
      <c r="AO332" s="26">
        <v>162000</v>
      </c>
      <c r="AP332" s="22">
        <v>0</v>
      </c>
      <c r="AQ332" s="22">
        <v>0</v>
      </c>
      <c r="AR332" s="22">
        <v>0</v>
      </c>
      <c r="AS332" s="22">
        <v>0</v>
      </c>
      <c r="AT332" s="22">
        <v>0</v>
      </c>
      <c r="AU332" s="24">
        <v>0</v>
      </c>
      <c r="AV332" s="24">
        <v>8526</v>
      </c>
      <c r="AW332" s="24">
        <v>0</v>
      </c>
    </row>
    <row r="333" spans="1:49" x14ac:dyDescent="0.2">
      <c r="A333" s="21" t="s">
        <v>538</v>
      </c>
      <c r="B333" s="12" t="s">
        <v>1300</v>
      </c>
      <c r="C333" s="21" t="s">
        <v>382</v>
      </c>
      <c r="D333" s="11" t="s">
        <v>884</v>
      </c>
      <c r="E333" s="22">
        <v>0</v>
      </c>
      <c r="F333" s="22">
        <v>0</v>
      </c>
      <c r="G333" s="22">
        <v>3023</v>
      </c>
      <c r="H333" s="107">
        <v>0</v>
      </c>
      <c r="I333" s="23">
        <v>567</v>
      </c>
      <c r="J333" s="24">
        <v>986</v>
      </c>
      <c r="K333" s="24">
        <v>0</v>
      </c>
      <c r="L333" s="24">
        <v>0</v>
      </c>
      <c r="M333" s="24">
        <v>0</v>
      </c>
      <c r="N333" s="24">
        <v>0</v>
      </c>
      <c r="O333" s="24">
        <v>0</v>
      </c>
      <c r="P333" s="24">
        <v>665</v>
      </c>
      <c r="Q333" s="24">
        <v>0</v>
      </c>
      <c r="R333" s="24">
        <v>0</v>
      </c>
      <c r="S333" s="24">
        <v>1372</v>
      </c>
      <c r="T333" s="24">
        <v>0</v>
      </c>
      <c r="U333" s="24">
        <v>0</v>
      </c>
      <c r="V333" s="24">
        <v>3023</v>
      </c>
      <c r="W333" s="25">
        <v>-98</v>
      </c>
      <c r="X333" s="25">
        <v>0</v>
      </c>
      <c r="Y333" s="25">
        <v>0</v>
      </c>
      <c r="Z333" s="25">
        <v>0</v>
      </c>
      <c r="AA333" s="25">
        <v>0</v>
      </c>
      <c r="AB333" s="25">
        <v>0</v>
      </c>
      <c r="AC333" s="25">
        <v>0</v>
      </c>
      <c r="AD333" s="25">
        <v>0</v>
      </c>
      <c r="AE333" s="25">
        <v>-98</v>
      </c>
      <c r="AF333" s="26">
        <v>0</v>
      </c>
      <c r="AG333" s="26">
        <v>0</v>
      </c>
      <c r="AH333" s="26">
        <v>15000</v>
      </c>
      <c r="AI333" s="25">
        <v>0</v>
      </c>
      <c r="AJ333" s="25">
        <v>0</v>
      </c>
      <c r="AK333" s="25">
        <v>29175</v>
      </c>
      <c r="AL333" s="26">
        <v>2000</v>
      </c>
      <c r="AM333" s="26">
        <v>7000</v>
      </c>
      <c r="AN333" s="26">
        <v>2000</v>
      </c>
      <c r="AO333" s="26">
        <v>7000</v>
      </c>
      <c r="AP333" s="22">
        <v>0</v>
      </c>
      <c r="AQ333" s="22">
        <v>0</v>
      </c>
      <c r="AR333" s="22">
        <v>0</v>
      </c>
      <c r="AS333" s="22">
        <v>0</v>
      </c>
      <c r="AT333" s="22">
        <v>0</v>
      </c>
      <c r="AU333" s="24">
        <v>0</v>
      </c>
      <c r="AV333" s="24">
        <v>0</v>
      </c>
      <c r="AW333" s="24">
        <v>0</v>
      </c>
    </row>
    <row r="334" spans="1:49" x14ac:dyDescent="0.2">
      <c r="A334" s="21" t="s">
        <v>663</v>
      </c>
      <c r="B334" s="12" t="s">
        <v>1301</v>
      </c>
      <c r="C334" s="21" t="s">
        <v>383</v>
      </c>
      <c r="D334" s="11" t="s">
        <v>884</v>
      </c>
      <c r="E334" s="22">
        <v>0</v>
      </c>
      <c r="F334" s="22">
        <v>0</v>
      </c>
      <c r="G334" s="22">
        <v>4999</v>
      </c>
      <c r="H334" s="107">
        <v>3052</v>
      </c>
      <c r="I334" s="23">
        <v>1468</v>
      </c>
      <c r="J334" s="24">
        <v>464</v>
      </c>
      <c r="K334" s="24">
        <v>0</v>
      </c>
      <c r="L334" s="24">
        <v>143</v>
      </c>
      <c r="M334" s="24">
        <v>0</v>
      </c>
      <c r="N334" s="24">
        <v>0</v>
      </c>
      <c r="O334" s="24">
        <v>0</v>
      </c>
      <c r="P334" s="24">
        <v>34</v>
      </c>
      <c r="Q334" s="24">
        <v>0</v>
      </c>
      <c r="R334" s="24">
        <v>3036</v>
      </c>
      <c r="S334" s="24">
        <v>36</v>
      </c>
      <c r="T334" s="24">
        <v>1286</v>
      </c>
      <c r="U334" s="24">
        <v>0</v>
      </c>
      <c r="V334" s="24">
        <v>4999</v>
      </c>
      <c r="W334" s="25">
        <v>69891</v>
      </c>
      <c r="X334" s="25">
        <v>1286</v>
      </c>
      <c r="Y334" s="25">
        <v>0</v>
      </c>
      <c r="Z334" s="25">
        <v>0</v>
      </c>
      <c r="AA334" s="25">
        <v>0</v>
      </c>
      <c r="AB334" s="25">
        <v>0</v>
      </c>
      <c r="AC334" s="25">
        <v>0</v>
      </c>
      <c r="AD334" s="25">
        <v>1286</v>
      </c>
      <c r="AE334" s="25">
        <v>71177</v>
      </c>
      <c r="AF334" s="26">
        <v>67456</v>
      </c>
      <c r="AG334" s="26">
        <v>0</v>
      </c>
      <c r="AH334" s="26">
        <v>27931</v>
      </c>
      <c r="AI334" s="25">
        <v>67456</v>
      </c>
      <c r="AJ334" s="25">
        <v>0</v>
      </c>
      <c r="AK334" s="25">
        <v>34658</v>
      </c>
      <c r="AL334" s="26">
        <v>80360</v>
      </c>
      <c r="AM334" s="26">
        <v>90456</v>
      </c>
      <c r="AN334" s="26">
        <v>80360</v>
      </c>
      <c r="AO334" s="26">
        <v>90456</v>
      </c>
      <c r="AP334" s="22">
        <v>0</v>
      </c>
      <c r="AQ334" s="22">
        <v>0</v>
      </c>
      <c r="AR334" s="22">
        <v>0</v>
      </c>
      <c r="AS334" s="22">
        <v>0</v>
      </c>
      <c r="AT334" s="22">
        <v>0</v>
      </c>
      <c r="AU334" s="24">
        <v>0</v>
      </c>
      <c r="AV334" s="24">
        <v>0</v>
      </c>
      <c r="AW334" s="24">
        <v>0</v>
      </c>
    </row>
    <row r="335" spans="1:49" x14ac:dyDescent="0.2">
      <c r="A335" s="21" t="s">
        <v>664</v>
      </c>
      <c r="B335" s="12" t="s">
        <v>1302</v>
      </c>
      <c r="C335" s="21" t="s">
        <v>384</v>
      </c>
      <c r="D335" s="11" t="s">
        <v>884</v>
      </c>
      <c r="E335" s="22">
        <v>0</v>
      </c>
      <c r="F335" s="22">
        <v>0</v>
      </c>
      <c r="G335" s="22">
        <v>7353</v>
      </c>
      <c r="H335" s="107">
        <v>5746</v>
      </c>
      <c r="I335" s="23">
        <v>3827</v>
      </c>
      <c r="J335" s="24">
        <v>376</v>
      </c>
      <c r="K335" s="24">
        <v>0</v>
      </c>
      <c r="L335" s="24">
        <v>513</v>
      </c>
      <c r="M335" s="24">
        <v>0</v>
      </c>
      <c r="N335" s="24">
        <v>0</v>
      </c>
      <c r="O335" s="24">
        <v>0</v>
      </c>
      <c r="P335" s="24">
        <v>1559</v>
      </c>
      <c r="Q335" s="24">
        <v>0</v>
      </c>
      <c r="R335" s="24">
        <v>4215</v>
      </c>
      <c r="S335" s="24">
        <v>690</v>
      </c>
      <c r="T335" s="24">
        <v>0</v>
      </c>
      <c r="U335" s="24">
        <v>0</v>
      </c>
      <c r="V335" s="24">
        <v>7353</v>
      </c>
      <c r="W335" s="25">
        <v>116486</v>
      </c>
      <c r="X335" s="25">
        <v>0</v>
      </c>
      <c r="Y335" s="25">
        <v>3381</v>
      </c>
      <c r="Z335" s="25">
        <v>0</v>
      </c>
      <c r="AA335" s="25">
        <v>0</v>
      </c>
      <c r="AB335" s="25">
        <v>0</v>
      </c>
      <c r="AC335" s="25">
        <v>0</v>
      </c>
      <c r="AD335" s="25">
        <v>-3381</v>
      </c>
      <c r="AE335" s="25">
        <v>113105</v>
      </c>
      <c r="AF335" s="26">
        <v>109765</v>
      </c>
      <c r="AG335" s="26">
        <v>0</v>
      </c>
      <c r="AH335" s="26">
        <v>47268</v>
      </c>
      <c r="AI335" s="25">
        <v>106543</v>
      </c>
      <c r="AJ335" s="25">
        <v>0</v>
      </c>
      <c r="AK335" s="25">
        <v>57171</v>
      </c>
      <c r="AL335" s="26">
        <v>113487</v>
      </c>
      <c r="AM335" s="26">
        <v>129987</v>
      </c>
      <c r="AN335" s="26">
        <v>109765</v>
      </c>
      <c r="AO335" s="26">
        <v>126765</v>
      </c>
      <c r="AP335" s="22">
        <v>0</v>
      </c>
      <c r="AQ335" s="22">
        <v>0</v>
      </c>
      <c r="AR335" s="22">
        <v>0</v>
      </c>
      <c r="AS335" s="22">
        <v>0</v>
      </c>
      <c r="AT335" s="22">
        <v>0</v>
      </c>
      <c r="AU335" s="24">
        <v>0</v>
      </c>
      <c r="AV335" s="24">
        <v>513</v>
      </c>
      <c r="AW335" s="24">
        <v>0</v>
      </c>
    </row>
    <row r="336" spans="1:49" x14ac:dyDescent="0.2">
      <c r="A336" s="21" t="s">
        <v>520</v>
      </c>
      <c r="B336" s="12" t="s">
        <v>1303</v>
      </c>
      <c r="C336" s="21" t="s">
        <v>385</v>
      </c>
      <c r="D336" s="11" t="s">
        <v>884</v>
      </c>
      <c r="E336" s="22">
        <v>0</v>
      </c>
      <c r="F336" s="22">
        <v>0</v>
      </c>
      <c r="G336" s="22">
        <v>6226</v>
      </c>
      <c r="H336" s="107">
        <v>0</v>
      </c>
      <c r="I336" s="23">
        <v>1311</v>
      </c>
      <c r="J336" s="24">
        <v>2479</v>
      </c>
      <c r="K336" s="24">
        <v>0</v>
      </c>
      <c r="L336" s="24">
        <v>281</v>
      </c>
      <c r="M336" s="24">
        <v>3</v>
      </c>
      <c r="N336" s="24">
        <v>0</v>
      </c>
      <c r="O336" s="24">
        <v>0</v>
      </c>
      <c r="P336" s="24">
        <v>1947</v>
      </c>
      <c r="Q336" s="24">
        <v>0</v>
      </c>
      <c r="R336" s="24">
        <v>0</v>
      </c>
      <c r="S336" s="24">
        <v>841</v>
      </c>
      <c r="T336" s="24">
        <v>675</v>
      </c>
      <c r="U336" s="24">
        <v>0</v>
      </c>
      <c r="V336" s="24">
        <v>6226</v>
      </c>
      <c r="W336" s="25">
        <v>16874</v>
      </c>
      <c r="X336" s="25">
        <v>675</v>
      </c>
      <c r="Y336" s="25">
        <v>371</v>
      </c>
      <c r="Z336" s="25">
        <v>-53</v>
      </c>
      <c r="AA336" s="25">
        <v>0</v>
      </c>
      <c r="AB336" s="25">
        <v>0</v>
      </c>
      <c r="AC336" s="25">
        <v>0</v>
      </c>
      <c r="AD336" s="25">
        <v>357</v>
      </c>
      <c r="AE336" s="25">
        <v>17231</v>
      </c>
      <c r="AF336" s="26">
        <v>12800</v>
      </c>
      <c r="AG336" s="26">
        <v>0</v>
      </c>
      <c r="AH336" s="26">
        <v>17136</v>
      </c>
      <c r="AI336" s="25">
        <v>12800</v>
      </c>
      <c r="AJ336" s="25">
        <v>0</v>
      </c>
      <c r="AK336" s="25">
        <v>21823</v>
      </c>
      <c r="AL336" s="26">
        <v>18800</v>
      </c>
      <c r="AM336" s="26">
        <v>24157</v>
      </c>
      <c r="AN336" s="26">
        <v>18800</v>
      </c>
      <c r="AO336" s="26">
        <v>24157</v>
      </c>
      <c r="AP336" s="22">
        <v>0</v>
      </c>
      <c r="AQ336" s="22">
        <v>0</v>
      </c>
      <c r="AR336" s="22">
        <v>0</v>
      </c>
      <c r="AS336" s="22">
        <v>0</v>
      </c>
      <c r="AT336" s="22">
        <v>0</v>
      </c>
      <c r="AU336" s="24">
        <v>0</v>
      </c>
      <c r="AV336" s="24">
        <v>25</v>
      </c>
      <c r="AW336" s="24">
        <v>28</v>
      </c>
    </row>
    <row r="337" spans="1:49" x14ac:dyDescent="0.2">
      <c r="A337" s="21" t="s">
        <v>673</v>
      </c>
      <c r="B337" s="12" t="s">
        <v>1304</v>
      </c>
      <c r="C337" s="21" t="s">
        <v>386</v>
      </c>
      <c r="D337" s="11" t="s">
        <v>884</v>
      </c>
      <c r="E337" s="22">
        <v>0</v>
      </c>
      <c r="F337" s="22">
        <v>0</v>
      </c>
      <c r="G337" s="22">
        <v>6114</v>
      </c>
      <c r="H337" s="107">
        <v>0</v>
      </c>
      <c r="I337" s="23">
        <v>2173</v>
      </c>
      <c r="J337" s="24">
        <v>0</v>
      </c>
      <c r="K337" s="24">
        <v>0</v>
      </c>
      <c r="L337" s="24">
        <v>412</v>
      </c>
      <c r="M337" s="24">
        <v>792</v>
      </c>
      <c r="N337" s="24">
        <v>0</v>
      </c>
      <c r="O337" s="24">
        <v>0</v>
      </c>
      <c r="P337" s="24">
        <v>4077</v>
      </c>
      <c r="Q337" s="24">
        <v>0</v>
      </c>
      <c r="R337" s="24">
        <v>0</v>
      </c>
      <c r="S337" s="24">
        <v>833</v>
      </c>
      <c r="T337" s="24">
        <v>0</v>
      </c>
      <c r="U337" s="24">
        <v>0</v>
      </c>
      <c r="V337" s="24">
        <v>6114</v>
      </c>
      <c r="W337" s="25">
        <v>0</v>
      </c>
      <c r="X337" s="25">
        <v>0</v>
      </c>
      <c r="Y337" s="25">
        <v>0</v>
      </c>
      <c r="Z337" s="25">
        <v>0</v>
      </c>
      <c r="AA337" s="25">
        <v>0</v>
      </c>
      <c r="AB337" s="25">
        <v>0</v>
      </c>
      <c r="AC337" s="25">
        <v>0</v>
      </c>
      <c r="AD337" s="25">
        <v>0</v>
      </c>
      <c r="AE337" s="25">
        <v>0</v>
      </c>
      <c r="AF337" s="26">
        <v>0</v>
      </c>
      <c r="AG337" s="26">
        <v>0</v>
      </c>
      <c r="AH337" s="26">
        <v>27653</v>
      </c>
      <c r="AI337" s="25">
        <v>0</v>
      </c>
      <c r="AJ337" s="25">
        <v>0</v>
      </c>
      <c r="AK337" s="25">
        <v>28247</v>
      </c>
      <c r="AL337" s="26">
        <v>1000</v>
      </c>
      <c r="AM337" s="26">
        <v>2000</v>
      </c>
      <c r="AN337" s="26">
        <v>4500</v>
      </c>
      <c r="AO337" s="26">
        <v>6500</v>
      </c>
      <c r="AP337" s="22">
        <v>0</v>
      </c>
      <c r="AQ337" s="22">
        <v>0</v>
      </c>
      <c r="AR337" s="22">
        <v>0</v>
      </c>
      <c r="AS337" s="22">
        <v>0</v>
      </c>
      <c r="AT337" s="22">
        <v>0</v>
      </c>
      <c r="AU337" s="24">
        <v>8</v>
      </c>
      <c r="AV337" s="24">
        <v>173</v>
      </c>
      <c r="AW337" s="24">
        <v>0</v>
      </c>
    </row>
    <row r="338" spans="1:49" x14ac:dyDescent="0.2">
      <c r="A338" s="21" t="s">
        <v>689</v>
      </c>
      <c r="B338" s="12" t="s">
        <v>1305</v>
      </c>
      <c r="C338" s="21" t="s">
        <v>387</v>
      </c>
      <c r="D338" s="11" t="s">
        <v>884</v>
      </c>
      <c r="E338" s="22">
        <v>0</v>
      </c>
      <c r="F338" s="22">
        <v>0</v>
      </c>
      <c r="G338" s="22">
        <v>2956</v>
      </c>
      <c r="H338" s="107">
        <v>0</v>
      </c>
      <c r="I338" s="23">
        <v>983</v>
      </c>
      <c r="J338" s="24">
        <v>0</v>
      </c>
      <c r="K338" s="24">
        <v>0</v>
      </c>
      <c r="L338" s="24">
        <v>107</v>
      </c>
      <c r="M338" s="24">
        <v>0</v>
      </c>
      <c r="N338" s="24">
        <v>0</v>
      </c>
      <c r="O338" s="24">
        <v>0</v>
      </c>
      <c r="P338" s="24">
        <v>2816</v>
      </c>
      <c r="Q338" s="24">
        <v>0</v>
      </c>
      <c r="R338" s="24">
        <v>0</v>
      </c>
      <c r="S338" s="24">
        <v>33</v>
      </c>
      <c r="T338" s="24">
        <v>0</v>
      </c>
      <c r="U338" s="24">
        <v>0</v>
      </c>
      <c r="V338" s="24">
        <v>2956</v>
      </c>
      <c r="W338" s="25">
        <v>0</v>
      </c>
      <c r="X338" s="25">
        <v>0</v>
      </c>
      <c r="Y338" s="25">
        <v>0</v>
      </c>
      <c r="Z338" s="25">
        <v>0</v>
      </c>
      <c r="AA338" s="25">
        <v>0</v>
      </c>
      <c r="AB338" s="25">
        <v>0</v>
      </c>
      <c r="AC338" s="25">
        <v>0</v>
      </c>
      <c r="AD338" s="25">
        <v>0</v>
      </c>
      <c r="AE338" s="25">
        <v>0</v>
      </c>
      <c r="AF338" s="26">
        <v>0</v>
      </c>
      <c r="AG338" s="26">
        <v>0</v>
      </c>
      <c r="AH338" s="26">
        <v>16035</v>
      </c>
      <c r="AI338" s="25">
        <v>0</v>
      </c>
      <c r="AJ338" s="25">
        <v>0</v>
      </c>
      <c r="AK338" s="25">
        <v>25045</v>
      </c>
      <c r="AL338" s="26">
        <v>4000</v>
      </c>
      <c r="AM338" s="26">
        <v>6500</v>
      </c>
      <c r="AN338" s="26">
        <v>4500</v>
      </c>
      <c r="AO338" s="26">
        <v>7000</v>
      </c>
      <c r="AP338" s="22">
        <v>0</v>
      </c>
      <c r="AQ338" s="22">
        <v>0</v>
      </c>
      <c r="AR338" s="22">
        <v>0</v>
      </c>
      <c r="AS338" s="22">
        <v>0</v>
      </c>
      <c r="AT338" s="22">
        <v>0</v>
      </c>
      <c r="AU338" s="24">
        <v>0</v>
      </c>
      <c r="AV338" s="24">
        <v>107</v>
      </c>
      <c r="AW338" s="24">
        <v>0</v>
      </c>
    </row>
    <row r="339" spans="1:49" x14ac:dyDescent="0.2">
      <c r="A339" s="21" t="s">
        <v>703</v>
      </c>
      <c r="B339" s="12" t="s">
        <v>1306</v>
      </c>
      <c r="C339" s="21" t="s">
        <v>388</v>
      </c>
      <c r="D339" s="11" t="s">
        <v>884</v>
      </c>
      <c r="E339" s="22">
        <v>0</v>
      </c>
      <c r="F339" s="22">
        <v>0</v>
      </c>
      <c r="G339" s="22">
        <v>3219</v>
      </c>
      <c r="H339" s="107">
        <v>0</v>
      </c>
      <c r="I339" s="23">
        <v>1042</v>
      </c>
      <c r="J339" s="24">
        <v>704</v>
      </c>
      <c r="K339" s="24">
        <v>0</v>
      </c>
      <c r="L339" s="24">
        <v>0</v>
      </c>
      <c r="M339" s="24">
        <v>56</v>
      </c>
      <c r="N339" s="24">
        <v>0</v>
      </c>
      <c r="O339" s="24">
        <v>0</v>
      </c>
      <c r="P339" s="24">
        <v>2459</v>
      </c>
      <c r="Q339" s="24">
        <v>0</v>
      </c>
      <c r="R339" s="24">
        <v>0</v>
      </c>
      <c r="S339" s="24">
        <v>0</v>
      </c>
      <c r="T339" s="24">
        <v>0</v>
      </c>
      <c r="U339" s="24">
        <v>0</v>
      </c>
      <c r="V339" s="24">
        <v>3219</v>
      </c>
      <c r="W339" s="25">
        <v>0</v>
      </c>
      <c r="X339" s="25">
        <v>0</v>
      </c>
      <c r="Y339" s="25">
        <v>0</v>
      </c>
      <c r="Z339" s="25">
        <v>0</v>
      </c>
      <c r="AA339" s="25">
        <v>0</v>
      </c>
      <c r="AB339" s="25">
        <v>0</v>
      </c>
      <c r="AC339" s="25">
        <v>0</v>
      </c>
      <c r="AD339" s="25">
        <v>0</v>
      </c>
      <c r="AE339" s="25">
        <v>0</v>
      </c>
      <c r="AF339" s="26">
        <v>0</v>
      </c>
      <c r="AG339" s="26">
        <v>0</v>
      </c>
      <c r="AH339" s="26">
        <v>105267</v>
      </c>
      <c r="AI339" s="25">
        <v>0</v>
      </c>
      <c r="AJ339" s="25">
        <v>0</v>
      </c>
      <c r="AK339" s="25">
        <v>118752</v>
      </c>
      <c r="AL339" s="26">
        <v>5000</v>
      </c>
      <c r="AM339" s="26">
        <v>10000</v>
      </c>
      <c r="AN339" s="26">
        <v>5000</v>
      </c>
      <c r="AO339" s="26">
        <v>10000</v>
      </c>
      <c r="AP339" s="22">
        <v>0</v>
      </c>
      <c r="AQ339" s="22">
        <v>0</v>
      </c>
      <c r="AR339" s="22">
        <v>0</v>
      </c>
      <c r="AS339" s="22">
        <v>0</v>
      </c>
      <c r="AT339" s="22">
        <v>0</v>
      </c>
      <c r="AU339" s="24">
        <v>0</v>
      </c>
      <c r="AV339" s="24">
        <v>0</v>
      </c>
      <c r="AW339" s="24">
        <v>0</v>
      </c>
    </row>
    <row r="340" spans="1:49" x14ac:dyDescent="0.2">
      <c r="A340" s="21" t="s">
        <v>645</v>
      </c>
      <c r="B340" s="12" t="s">
        <v>1307</v>
      </c>
      <c r="C340" s="21" t="s">
        <v>389</v>
      </c>
      <c r="D340" s="11" t="s">
        <v>884</v>
      </c>
      <c r="E340" s="22">
        <v>0</v>
      </c>
      <c r="F340" s="22">
        <v>0</v>
      </c>
      <c r="G340" s="22">
        <v>2352</v>
      </c>
      <c r="H340" s="107">
        <v>0</v>
      </c>
      <c r="I340" s="23">
        <v>38</v>
      </c>
      <c r="J340" s="24">
        <v>508</v>
      </c>
      <c r="K340" s="24">
        <v>0</v>
      </c>
      <c r="L340" s="24">
        <v>159</v>
      </c>
      <c r="M340" s="24">
        <v>330</v>
      </c>
      <c r="N340" s="24">
        <v>29</v>
      </c>
      <c r="O340" s="24">
        <v>0</v>
      </c>
      <c r="P340" s="24">
        <v>20</v>
      </c>
      <c r="Q340" s="24">
        <v>0</v>
      </c>
      <c r="R340" s="24">
        <v>0</v>
      </c>
      <c r="S340" s="24">
        <v>900</v>
      </c>
      <c r="T340" s="24">
        <v>406</v>
      </c>
      <c r="U340" s="24">
        <v>0</v>
      </c>
      <c r="V340" s="24">
        <v>2352</v>
      </c>
      <c r="W340" s="25">
        <v>5903</v>
      </c>
      <c r="X340" s="25">
        <v>406</v>
      </c>
      <c r="Y340" s="25">
        <v>761</v>
      </c>
      <c r="Z340" s="25">
        <v>246</v>
      </c>
      <c r="AA340" s="25">
        <v>0</v>
      </c>
      <c r="AB340" s="25">
        <v>0</v>
      </c>
      <c r="AC340" s="25">
        <v>0</v>
      </c>
      <c r="AD340" s="25">
        <v>-601</v>
      </c>
      <c r="AE340" s="25">
        <v>5302</v>
      </c>
      <c r="AF340" s="26">
        <v>0</v>
      </c>
      <c r="AG340" s="26">
        <v>1033</v>
      </c>
      <c r="AH340" s="26">
        <v>24390</v>
      </c>
      <c r="AI340" s="25">
        <v>0</v>
      </c>
      <c r="AJ340" s="25">
        <v>941</v>
      </c>
      <c r="AK340" s="25">
        <v>28687</v>
      </c>
      <c r="AL340" s="26">
        <v>1132</v>
      </c>
      <c r="AM340" s="26">
        <v>4132</v>
      </c>
      <c r="AN340" s="26">
        <v>735</v>
      </c>
      <c r="AO340" s="26">
        <v>3735</v>
      </c>
      <c r="AP340" s="22">
        <v>0</v>
      </c>
      <c r="AQ340" s="22">
        <v>0</v>
      </c>
      <c r="AR340" s="22">
        <v>0</v>
      </c>
      <c r="AS340" s="22">
        <v>0</v>
      </c>
      <c r="AT340" s="22">
        <v>0</v>
      </c>
      <c r="AU340" s="24">
        <v>0</v>
      </c>
      <c r="AV340" s="24">
        <v>143</v>
      </c>
      <c r="AW340" s="24">
        <v>0</v>
      </c>
    </row>
    <row r="341" spans="1:49" x14ac:dyDescent="0.2">
      <c r="A341" s="21" t="s">
        <v>711</v>
      </c>
      <c r="B341" s="12" t="s">
        <v>1308</v>
      </c>
      <c r="C341" s="21" t="s">
        <v>390</v>
      </c>
      <c r="D341" s="11" t="s">
        <v>884</v>
      </c>
      <c r="E341" s="22">
        <v>0</v>
      </c>
      <c r="F341" s="22">
        <v>0</v>
      </c>
      <c r="G341" s="22">
        <v>8988</v>
      </c>
      <c r="H341" s="107">
        <v>0</v>
      </c>
      <c r="I341" s="23">
        <v>1462</v>
      </c>
      <c r="J341" s="24">
        <v>889</v>
      </c>
      <c r="K341" s="24">
        <v>0</v>
      </c>
      <c r="L341" s="24">
        <v>1146</v>
      </c>
      <c r="M341" s="24">
        <v>100</v>
      </c>
      <c r="N341" s="24">
        <v>0</v>
      </c>
      <c r="O341" s="24">
        <v>0</v>
      </c>
      <c r="P341" s="24">
        <v>6589</v>
      </c>
      <c r="Q341" s="24">
        <v>0</v>
      </c>
      <c r="R341" s="24">
        <v>0</v>
      </c>
      <c r="S341" s="24">
        <v>264</v>
      </c>
      <c r="T341" s="24">
        <v>0</v>
      </c>
      <c r="U341" s="24">
        <v>0</v>
      </c>
      <c r="V341" s="24">
        <v>8988</v>
      </c>
      <c r="W341" s="25">
        <v>9343</v>
      </c>
      <c r="X341" s="25">
        <v>0</v>
      </c>
      <c r="Y341" s="25">
        <v>113</v>
      </c>
      <c r="Z341" s="25">
        <v>-109</v>
      </c>
      <c r="AA341" s="25">
        <v>0</v>
      </c>
      <c r="AB341" s="25">
        <v>0</v>
      </c>
      <c r="AC341" s="25">
        <v>0</v>
      </c>
      <c r="AD341" s="25">
        <v>-4</v>
      </c>
      <c r="AE341" s="25">
        <v>9339</v>
      </c>
      <c r="AF341" s="26">
        <v>0</v>
      </c>
      <c r="AG341" s="26">
        <v>230</v>
      </c>
      <c r="AH341" s="26">
        <v>49227</v>
      </c>
      <c r="AI341" s="25">
        <v>0</v>
      </c>
      <c r="AJ341" s="25">
        <v>227</v>
      </c>
      <c r="AK341" s="25">
        <v>53086</v>
      </c>
      <c r="AL341" s="26">
        <v>10000</v>
      </c>
      <c r="AM341" s="26">
        <v>12000</v>
      </c>
      <c r="AN341" s="26">
        <v>10000</v>
      </c>
      <c r="AO341" s="26">
        <v>12000</v>
      </c>
      <c r="AP341" s="22">
        <v>0</v>
      </c>
      <c r="AQ341" s="22">
        <v>0</v>
      </c>
      <c r="AR341" s="22">
        <v>0</v>
      </c>
      <c r="AS341" s="22">
        <v>0</v>
      </c>
      <c r="AT341" s="22">
        <v>0</v>
      </c>
      <c r="AU341" s="24">
        <v>0</v>
      </c>
      <c r="AV341" s="24">
        <v>782</v>
      </c>
      <c r="AW341" s="24">
        <v>0</v>
      </c>
    </row>
    <row r="342" spans="1:49" x14ac:dyDescent="0.2">
      <c r="A342" s="21" t="s">
        <v>719</v>
      </c>
      <c r="B342" s="12" t="s">
        <v>1309</v>
      </c>
      <c r="C342" s="21" t="s">
        <v>391</v>
      </c>
      <c r="D342" s="11" t="s">
        <v>884</v>
      </c>
      <c r="E342" s="22">
        <v>0</v>
      </c>
      <c r="F342" s="22">
        <v>0</v>
      </c>
      <c r="G342" s="22">
        <v>3562</v>
      </c>
      <c r="H342" s="107">
        <v>0</v>
      </c>
      <c r="I342" s="23">
        <v>19</v>
      </c>
      <c r="J342" s="24">
        <v>558</v>
      </c>
      <c r="K342" s="24">
        <v>0</v>
      </c>
      <c r="L342" s="24">
        <v>81</v>
      </c>
      <c r="M342" s="24">
        <v>0</v>
      </c>
      <c r="N342" s="24">
        <v>0</v>
      </c>
      <c r="O342" s="24">
        <v>0</v>
      </c>
      <c r="P342" s="24">
        <v>257</v>
      </c>
      <c r="Q342" s="24">
        <v>0</v>
      </c>
      <c r="R342" s="24">
        <v>0</v>
      </c>
      <c r="S342" s="24">
        <v>0</v>
      </c>
      <c r="T342" s="24">
        <v>2666</v>
      </c>
      <c r="U342" s="24">
        <v>0</v>
      </c>
      <c r="V342" s="24">
        <v>3562</v>
      </c>
      <c r="W342" s="25">
        <v>745</v>
      </c>
      <c r="X342" s="25">
        <v>2666</v>
      </c>
      <c r="Y342" s="25">
        <v>457</v>
      </c>
      <c r="Z342" s="25">
        <v>0</v>
      </c>
      <c r="AA342" s="25">
        <v>0</v>
      </c>
      <c r="AB342" s="25">
        <v>0</v>
      </c>
      <c r="AC342" s="25">
        <v>0</v>
      </c>
      <c r="AD342" s="25">
        <v>2209</v>
      </c>
      <c r="AE342" s="25">
        <v>2954</v>
      </c>
      <c r="AF342" s="26">
        <v>0</v>
      </c>
      <c r="AG342" s="26">
        <v>57</v>
      </c>
      <c r="AH342" s="26">
        <v>12500</v>
      </c>
      <c r="AI342" s="25">
        <v>0</v>
      </c>
      <c r="AJ342" s="25">
        <v>36</v>
      </c>
      <c r="AK342" s="25">
        <v>0</v>
      </c>
      <c r="AL342" s="26">
        <v>8500</v>
      </c>
      <c r="AM342" s="26">
        <v>15000</v>
      </c>
      <c r="AN342" s="26">
        <v>10500</v>
      </c>
      <c r="AO342" s="26">
        <v>13000</v>
      </c>
      <c r="AP342" s="22">
        <v>0</v>
      </c>
      <c r="AQ342" s="22">
        <v>0</v>
      </c>
      <c r="AR342" s="22">
        <v>0</v>
      </c>
      <c r="AS342" s="22">
        <v>0</v>
      </c>
      <c r="AT342" s="22">
        <v>0</v>
      </c>
      <c r="AU342" s="24">
        <v>72</v>
      </c>
      <c r="AV342" s="24">
        <v>9</v>
      </c>
      <c r="AW342" s="24">
        <v>0</v>
      </c>
    </row>
    <row r="343" spans="1:49" x14ac:dyDescent="0.2">
      <c r="A343" s="21" t="s">
        <v>781</v>
      </c>
      <c r="B343" s="12" t="s">
        <v>1310</v>
      </c>
      <c r="C343" s="21" t="s">
        <v>392</v>
      </c>
      <c r="D343" s="11" t="s">
        <v>885</v>
      </c>
      <c r="E343" s="22">
        <v>0</v>
      </c>
      <c r="F343" s="22">
        <v>0</v>
      </c>
      <c r="G343" s="22">
        <v>62104</v>
      </c>
      <c r="H343" s="107">
        <v>20661</v>
      </c>
      <c r="I343" s="23">
        <v>6838</v>
      </c>
      <c r="J343" s="24">
        <v>6571</v>
      </c>
      <c r="K343" s="24">
        <v>0</v>
      </c>
      <c r="L343" s="24">
        <v>198</v>
      </c>
      <c r="M343" s="24">
        <v>7170</v>
      </c>
      <c r="N343" s="24">
        <v>0</v>
      </c>
      <c r="O343" s="24">
        <v>0</v>
      </c>
      <c r="P343" s="24">
        <v>4768</v>
      </c>
      <c r="Q343" s="24">
        <v>0</v>
      </c>
      <c r="R343" s="24">
        <v>10901</v>
      </c>
      <c r="S343" s="24">
        <v>778</v>
      </c>
      <c r="T343" s="24">
        <v>31718</v>
      </c>
      <c r="U343" s="24">
        <v>0</v>
      </c>
      <c r="V343" s="24">
        <v>62104</v>
      </c>
      <c r="W343" s="25">
        <v>710207</v>
      </c>
      <c r="X343" s="25">
        <v>31718</v>
      </c>
      <c r="Y343" s="25">
        <v>5206</v>
      </c>
      <c r="Z343" s="25">
        <v>576</v>
      </c>
      <c r="AA343" s="25">
        <v>0</v>
      </c>
      <c r="AB343" s="25">
        <v>32</v>
      </c>
      <c r="AC343" s="25">
        <v>0</v>
      </c>
      <c r="AD343" s="25">
        <v>25904</v>
      </c>
      <c r="AE343" s="25">
        <v>736111</v>
      </c>
      <c r="AF343" s="26">
        <v>550696</v>
      </c>
      <c r="AG343" s="26">
        <v>106760</v>
      </c>
      <c r="AH343" s="26">
        <v>29473</v>
      </c>
      <c r="AI343" s="25">
        <v>579836</v>
      </c>
      <c r="AJ343" s="25">
        <v>102629</v>
      </c>
      <c r="AK343" s="25">
        <v>23819</v>
      </c>
      <c r="AL343" s="26">
        <v>830000</v>
      </c>
      <c r="AM343" s="26">
        <v>915000</v>
      </c>
      <c r="AN343" s="26">
        <v>830000</v>
      </c>
      <c r="AO343" s="26">
        <v>915000</v>
      </c>
      <c r="AP343" s="22">
        <v>0</v>
      </c>
      <c r="AQ343" s="22">
        <v>0</v>
      </c>
      <c r="AR343" s="22">
        <v>0</v>
      </c>
      <c r="AS343" s="22">
        <v>0</v>
      </c>
      <c r="AT343" s="22">
        <v>0</v>
      </c>
      <c r="AU343" s="24">
        <v>0</v>
      </c>
      <c r="AV343" s="24">
        <v>96</v>
      </c>
      <c r="AW343" s="24">
        <v>0</v>
      </c>
    </row>
    <row r="344" spans="1:49" x14ac:dyDescent="0.2">
      <c r="A344" s="21" t="s">
        <v>853</v>
      </c>
      <c r="B344" s="12" t="s">
        <v>1311</v>
      </c>
      <c r="C344" s="21" t="s">
        <v>393</v>
      </c>
      <c r="D344" s="11" t="s">
        <v>887</v>
      </c>
      <c r="E344" s="22">
        <v>0</v>
      </c>
      <c r="F344" s="22">
        <v>0</v>
      </c>
      <c r="G344" s="22">
        <v>1853</v>
      </c>
      <c r="H344" s="107">
        <v>0</v>
      </c>
      <c r="I344" s="23">
        <v>366</v>
      </c>
      <c r="J344" s="24">
        <v>532</v>
      </c>
      <c r="K344" s="24">
        <v>0</v>
      </c>
      <c r="L344" s="24">
        <v>0</v>
      </c>
      <c r="M344" s="24">
        <v>0</v>
      </c>
      <c r="N344" s="24">
        <v>0</v>
      </c>
      <c r="O344" s="24">
        <v>0</v>
      </c>
      <c r="P344" s="24">
        <v>366</v>
      </c>
      <c r="Q344" s="24">
        <v>0</v>
      </c>
      <c r="R344" s="24">
        <v>0</v>
      </c>
      <c r="S344" s="24">
        <v>955</v>
      </c>
      <c r="T344" s="24">
        <v>0</v>
      </c>
      <c r="U344" s="24">
        <v>0</v>
      </c>
      <c r="V344" s="24">
        <v>1853</v>
      </c>
      <c r="W344" s="25">
        <v>33603</v>
      </c>
      <c r="X344" s="25">
        <v>0</v>
      </c>
      <c r="Y344" s="25">
        <v>1591</v>
      </c>
      <c r="Z344" s="25">
        <v>0</v>
      </c>
      <c r="AA344" s="25">
        <v>0</v>
      </c>
      <c r="AB344" s="25">
        <v>0</v>
      </c>
      <c r="AC344" s="25">
        <v>0</v>
      </c>
      <c r="AD344" s="25">
        <v>-1591</v>
      </c>
      <c r="AE344" s="25">
        <v>32012</v>
      </c>
      <c r="AF344" s="26">
        <v>23648</v>
      </c>
      <c r="AG344" s="26">
        <v>837</v>
      </c>
      <c r="AH344" s="26">
        <v>4002</v>
      </c>
      <c r="AI344" s="25">
        <v>22548</v>
      </c>
      <c r="AJ344" s="25">
        <v>628</v>
      </c>
      <c r="AK344" s="25">
        <v>5602</v>
      </c>
      <c r="AL344" s="26">
        <v>45000</v>
      </c>
      <c r="AM344" s="26">
        <v>49000</v>
      </c>
      <c r="AN344" s="26">
        <v>32000</v>
      </c>
      <c r="AO344" s="26">
        <v>36000</v>
      </c>
      <c r="AP344" s="22">
        <v>0</v>
      </c>
      <c r="AQ344" s="22">
        <v>0</v>
      </c>
      <c r="AR344" s="22">
        <v>0</v>
      </c>
      <c r="AS344" s="22">
        <v>0</v>
      </c>
      <c r="AT344" s="22">
        <v>0</v>
      </c>
      <c r="AU344" s="24">
        <v>0</v>
      </c>
      <c r="AV344" s="24">
        <v>0</v>
      </c>
      <c r="AW344" s="24">
        <v>0</v>
      </c>
    </row>
    <row r="345" spans="1:49" x14ac:dyDescent="0.2">
      <c r="A345" s="21" t="s">
        <v>52</v>
      </c>
      <c r="B345" s="12" t="s">
        <v>1312</v>
      </c>
      <c r="C345" s="21" t="s">
        <v>53</v>
      </c>
      <c r="D345" s="11" t="s">
        <v>887</v>
      </c>
      <c r="E345" s="22">
        <v>0</v>
      </c>
      <c r="F345" s="22">
        <v>0</v>
      </c>
      <c r="G345" s="22">
        <v>11958</v>
      </c>
      <c r="H345" s="107">
        <v>0</v>
      </c>
      <c r="I345" s="23">
        <v>84</v>
      </c>
      <c r="J345" s="24">
        <v>1473</v>
      </c>
      <c r="K345" s="24">
        <v>0</v>
      </c>
      <c r="L345" s="24">
        <v>371</v>
      </c>
      <c r="M345" s="24">
        <v>0</v>
      </c>
      <c r="N345" s="24">
        <v>0</v>
      </c>
      <c r="O345" s="24">
        <v>0</v>
      </c>
      <c r="P345" s="24">
        <v>84</v>
      </c>
      <c r="Q345" s="24">
        <v>0</v>
      </c>
      <c r="R345" s="24">
        <v>0</v>
      </c>
      <c r="S345" s="24">
        <v>30</v>
      </c>
      <c r="T345" s="24">
        <v>10000</v>
      </c>
      <c r="U345" s="24">
        <v>0</v>
      </c>
      <c r="V345" s="24">
        <v>11958</v>
      </c>
      <c r="W345" s="25">
        <v>42216</v>
      </c>
      <c r="X345" s="25">
        <v>10000</v>
      </c>
      <c r="Y345" s="25">
        <v>1338</v>
      </c>
      <c r="Z345" s="25">
        <v>0</v>
      </c>
      <c r="AA345" s="25">
        <v>0</v>
      </c>
      <c r="AB345" s="25">
        <v>0</v>
      </c>
      <c r="AC345" s="25">
        <v>0</v>
      </c>
      <c r="AD345" s="25">
        <v>8662</v>
      </c>
      <c r="AE345" s="25">
        <v>50878</v>
      </c>
      <c r="AF345" s="26">
        <v>33720</v>
      </c>
      <c r="AG345" s="26">
        <v>0</v>
      </c>
      <c r="AH345" s="26">
        <v>28620</v>
      </c>
      <c r="AI345" s="25">
        <v>42970</v>
      </c>
      <c r="AJ345" s="25">
        <v>0</v>
      </c>
      <c r="AK345" s="25">
        <v>25900</v>
      </c>
      <c r="AL345" s="26">
        <v>52000</v>
      </c>
      <c r="AM345" s="26">
        <v>56500</v>
      </c>
      <c r="AN345" s="26">
        <v>63115</v>
      </c>
      <c r="AO345" s="26">
        <v>65115</v>
      </c>
      <c r="AP345" s="22">
        <v>0</v>
      </c>
      <c r="AQ345" s="22">
        <v>0</v>
      </c>
      <c r="AR345" s="22">
        <v>0</v>
      </c>
      <c r="AS345" s="22">
        <v>0</v>
      </c>
      <c r="AT345" s="22">
        <v>0</v>
      </c>
      <c r="AU345" s="24">
        <v>0</v>
      </c>
      <c r="AV345" s="24">
        <v>0</v>
      </c>
      <c r="AW345" s="24">
        <v>0</v>
      </c>
    </row>
    <row r="346" spans="1:49" x14ac:dyDescent="0.2">
      <c r="A346" s="21" t="s">
        <v>582</v>
      </c>
      <c r="B346" s="12" t="s">
        <v>1313</v>
      </c>
      <c r="C346" s="21" t="s">
        <v>394</v>
      </c>
      <c r="D346" s="11" t="s">
        <v>882</v>
      </c>
      <c r="E346" s="22">
        <v>0</v>
      </c>
      <c r="F346" s="22">
        <v>0</v>
      </c>
      <c r="G346" s="22">
        <v>119771</v>
      </c>
      <c r="H346" s="107">
        <v>51196</v>
      </c>
      <c r="I346" s="23">
        <v>22730</v>
      </c>
      <c r="J346" s="24">
        <v>17196</v>
      </c>
      <c r="K346" s="24">
        <v>0</v>
      </c>
      <c r="L346" s="24">
        <v>5085</v>
      </c>
      <c r="M346" s="24">
        <v>1155</v>
      </c>
      <c r="N346" s="24">
        <v>0</v>
      </c>
      <c r="O346" s="24">
        <v>0</v>
      </c>
      <c r="P346" s="24">
        <v>9217</v>
      </c>
      <c r="Q346" s="24">
        <v>9123</v>
      </c>
      <c r="R346" s="24">
        <v>18894</v>
      </c>
      <c r="S346" s="24">
        <v>551</v>
      </c>
      <c r="T346" s="24">
        <v>58550</v>
      </c>
      <c r="U346" s="24">
        <v>0</v>
      </c>
      <c r="V346" s="24">
        <v>119771</v>
      </c>
      <c r="W346" s="25">
        <v>435745</v>
      </c>
      <c r="X346" s="25">
        <v>58550</v>
      </c>
      <c r="Y346" s="25">
        <v>2895</v>
      </c>
      <c r="Z346" s="25">
        <v>5592</v>
      </c>
      <c r="AA346" s="25">
        <v>0</v>
      </c>
      <c r="AB346" s="25">
        <v>0</v>
      </c>
      <c r="AC346" s="25">
        <v>0</v>
      </c>
      <c r="AD346" s="25">
        <v>50063</v>
      </c>
      <c r="AE346" s="25">
        <v>485808</v>
      </c>
      <c r="AF346" s="26">
        <v>249160</v>
      </c>
      <c r="AG346" s="26">
        <v>80076</v>
      </c>
      <c r="AH346" s="26">
        <v>88705</v>
      </c>
      <c r="AI346" s="25">
        <v>259655</v>
      </c>
      <c r="AJ346" s="25">
        <v>77181</v>
      </c>
      <c r="AK346" s="25">
        <v>59276</v>
      </c>
      <c r="AL346" s="26">
        <v>596000</v>
      </c>
      <c r="AM346" s="26">
        <v>738000</v>
      </c>
      <c r="AN346" s="26">
        <v>700000</v>
      </c>
      <c r="AO346" s="26">
        <v>863000</v>
      </c>
      <c r="AP346" s="22">
        <v>0</v>
      </c>
      <c r="AQ346" s="22">
        <v>0</v>
      </c>
      <c r="AR346" s="22">
        <v>0</v>
      </c>
      <c r="AS346" s="22">
        <v>0</v>
      </c>
      <c r="AT346" s="22">
        <v>0</v>
      </c>
      <c r="AU346" s="24">
        <v>0</v>
      </c>
      <c r="AV346" s="24">
        <v>2132</v>
      </c>
      <c r="AW346" s="24">
        <v>456</v>
      </c>
    </row>
    <row r="347" spans="1:49" x14ac:dyDescent="0.2">
      <c r="A347" s="21" t="s">
        <v>559</v>
      </c>
      <c r="B347" s="12" t="s">
        <v>1314</v>
      </c>
      <c r="C347" s="21" t="s">
        <v>395</v>
      </c>
      <c r="D347" s="11" t="s">
        <v>882</v>
      </c>
      <c r="E347" s="22">
        <v>0</v>
      </c>
      <c r="F347" s="22">
        <v>0</v>
      </c>
      <c r="G347" s="22">
        <v>44459</v>
      </c>
      <c r="H347" s="107">
        <v>7278</v>
      </c>
      <c r="I347" s="23">
        <v>4794</v>
      </c>
      <c r="J347" s="24">
        <v>9638</v>
      </c>
      <c r="K347" s="24">
        <v>0</v>
      </c>
      <c r="L347" s="24">
        <v>792</v>
      </c>
      <c r="M347" s="24">
        <v>0</v>
      </c>
      <c r="N347" s="24">
        <v>0</v>
      </c>
      <c r="O347" s="24">
        <v>0</v>
      </c>
      <c r="P347" s="24">
        <v>716</v>
      </c>
      <c r="Q347" s="24">
        <v>1835</v>
      </c>
      <c r="R347" s="24">
        <v>4641</v>
      </c>
      <c r="S347" s="24">
        <v>1712</v>
      </c>
      <c r="T347" s="24">
        <v>21403</v>
      </c>
      <c r="U347" s="24">
        <v>3722</v>
      </c>
      <c r="V347" s="24">
        <v>44459</v>
      </c>
      <c r="W347" s="25">
        <v>288516</v>
      </c>
      <c r="X347" s="25">
        <v>21403</v>
      </c>
      <c r="Y347" s="25">
        <v>5836</v>
      </c>
      <c r="Z347" s="25">
        <v>-476</v>
      </c>
      <c r="AA347" s="25">
        <v>0</v>
      </c>
      <c r="AB347" s="25">
        <v>0</v>
      </c>
      <c r="AC347" s="25">
        <v>0</v>
      </c>
      <c r="AD347" s="25">
        <v>16043</v>
      </c>
      <c r="AE347" s="25">
        <v>304559</v>
      </c>
      <c r="AF347" s="26">
        <v>246028</v>
      </c>
      <c r="AG347" s="26">
        <v>13147</v>
      </c>
      <c r="AH347" s="26">
        <v>50654</v>
      </c>
      <c r="AI347" s="25">
        <v>240718</v>
      </c>
      <c r="AJ347" s="25">
        <v>12497</v>
      </c>
      <c r="AK347" s="25">
        <v>46124</v>
      </c>
      <c r="AL347" s="26">
        <v>260000</v>
      </c>
      <c r="AM347" s="26">
        <v>270000</v>
      </c>
      <c r="AN347" s="26">
        <v>265000</v>
      </c>
      <c r="AO347" s="26">
        <v>275000</v>
      </c>
      <c r="AP347" s="22">
        <v>0</v>
      </c>
      <c r="AQ347" s="22">
        <v>0</v>
      </c>
      <c r="AR347" s="22">
        <v>0</v>
      </c>
      <c r="AS347" s="22">
        <v>0</v>
      </c>
      <c r="AT347" s="22">
        <v>0</v>
      </c>
      <c r="AU347" s="24">
        <v>607</v>
      </c>
      <c r="AV347" s="24">
        <v>0</v>
      </c>
      <c r="AW347" s="24">
        <v>0</v>
      </c>
    </row>
    <row r="348" spans="1:49" x14ac:dyDescent="0.2">
      <c r="A348" s="21" t="s">
        <v>804</v>
      </c>
      <c r="B348" s="12" t="s">
        <v>1315</v>
      </c>
      <c r="C348" s="21" t="s">
        <v>396</v>
      </c>
      <c r="D348" s="11" t="s">
        <v>886</v>
      </c>
      <c r="E348" s="22">
        <v>0</v>
      </c>
      <c r="F348" s="22">
        <v>0</v>
      </c>
      <c r="G348" s="22">
        <v>253991</v>
      </c>
      <c r="H348" s="107">
        <v>154016</v>
      </c>
      <c r="I348" s="23">
        <v>105220</v>
      </c>
      <c r="J348" s="24">
        <v>30297</v>
      </c>
      <c r="K348" s="24">
        <v>0</v>
      </c>
      <c r="L348" s="24">
        <v>13926</v>
      </c>
      <c r="M348" s="24">
        <v>0</v>
      </c>
      <c r="N348" s="24">
        <v>0</v>
      </c>
      <c r="O348" s="24">
        <v>0</v>
      </c>
      <c r="P348" s="24">
        <v>68956</v>
      </c>
      <c r="Q348" s="24">
        <v>55960</v>
      </c>
      <c r="R348" s="24">
        <v>46778</v>
      </c>
      <c r="S348" s="24">
        <v>3081</v>
      </c>
      <c r="T348" s="24">
        <v>34993</v>
      </c>
      <c r="U348" s="24">
        <v>0</v>
      </c>
      <c r="V348" s="24">
        <v>253991</v>
      </c>
      <c r="W348" s="25">
        <v>777086</v>
      </c>
      <c r="X348" s="25">
        <v>34993</v>
      </c>
      <c r="Y348" s="25">
        <v>7546</v>
      </c>
      <c r="Z348" s="25">
        <v>0</v>
      </c>
      <c r="AA348" s="25">
        <v>0</v>
      </c>
      <c r="AB348" s="25">
        <v>0</v>
      </c>
      <c r="AC348" s="25">
        <v>0</v>
      </c>
      <c r="AD348" s="25">
        <v>27447</v>
      </c>
      <c r="AE348" s="25">
        <v>804533</v>
      </c>
      <c r="AF348" s="26">
        <v>457851</v>
      </c>
      <c r="AG348" s="26">
        <v>104950</v>
      </c>
      <c r="AH348" s="26">
        <v>142513</v>
      </c>
      <c r="AI348" s="25">
        <v>452851</v>
      </c>
      <c r="AJ348" s="25">
        <v>100354</v>
      </c>
      <c r="AK348" s="25">
        <v>158597</v>
      </c>
      <c r="AL348" s="26">
        <v>900000</v>
      </c>
      <c r="AM348" s="26">
        <v>940000</v>
      </c>
      <c r="AN348" s="26">
        <v>893000</v>
      </c>
      <c r="AO348" s="26">
        <v>1214000</v>
      </c>
      <c r="AP348" s="22">
        <v>0</v>
      </c>
      <c r="AQ348" s="22">
        <v>0</v>
      </c>
      <c r="AR348" s="22">
        <v>0</v>
      </c>
      <c r="AS348" s="22">
        <v>0</v>
      </c>
      <c r="AT348" s="22">
        <v>0</v>
      </c>
      <c r="AU348" s="24">
        <v>4918</v>
      </c>
      <c r="AV348" s="24">
        <v>6779</v>
      </c>
      <c r="AW348" s="24">
        <v>0</v>
      </c>
    </row>
    <row r="349" spans="1:49" x14ac:dyDescent="0.2">
      <c r="A349" s="21" t="s">
        <v>738</v>
      </c>
      <c r="B349" s="12" t="s">
        <v>1316</v>
      </c>
      <c r="C349" s="21" t="s">
        <v>397</v>
      </c>
      <c r="D349" s="11" t="s">
        <v>884</v>
      </c>
      <c r="E349" s="22">
        <v>0</v>
      </c>
      <c r="F349" s="22">
        <v>0</v>
      </c>
      <c r="G349" s="22">
        <v>422414</v>
      </c>
      <c r="H349" s="107">
        <v>0</v>
      </c>
      <c r="I349" s="23">
        <v>1271</v>
      </c>
      <c r="J349" s="24">
        <v>644</v>
      </c>
      <c r="K349" s="24">
        <v>0</v>
      </c>
      <c r="L349" s="24">
        <v>0</v>
      </c>
      <c r="M349" s="24">
        <v>0</v>
      </c>
      <c r="N349" s="24">
        <v>0</v>
      </c>
      <c r="O349" s="24">
        <v>0</v>
      </c>
      <c r="P349" s="24">
        <v>2699</v>
      </c>
      <c r="Q349" s="24">
        <v>0</v>
      </c>
      <c r="R349" s="24">
        <v>0</v>
      </c>
      <c r="S349" s="24">
        <v>0</v>
      </c>
      <c r="T349" s="24">
        <v>416250</v>
      </c>
      <c r="U349" s="24">
        <v>2821</v>
      </c>
      <c r="V349" s="24">
        <v>422414</v>
      </c>
      <c r="W349" s="25">
        <v>0</v>
      </c>
      <c r="X349" s="25">
        <v>416250</v>
      </c>
      <c r="Y349" s="25">
        <v>0</v>
      </c>
      <c r="Z349" s="25">
        <v>0</v>
      </c>
      <c r="AA349" s="25">
        <v>0</v>
      </c>
      <c r="AB349" s="25">
        <v>0</v>
      </c>
      <c r="AC349" s="25">
        <v>0</v>
      </c>
      <c r="AD349" s="25">
        <v>416250</v>
      </c>
      <c r="AE349" s="25">
        <v>416250</v>
      </c>
      <c r="AF349" s="26">
        <v>39</v>
      </c>
      <c r="AG349" s="26">
        <v>0</v>
      </c>
      <c r="AH349" s="26">
        <v>217</v>
      </c>
      <c r="AI349" s="25">
        <v>413288</v>
      </c>
      <c r="AJ349" s="25">
        <v>0</v>
      </c>
      <c r="AK349" s="25">
        <v>394472</v>
      </c>
      <c r="AL349" s="26">
        <v>10000</v>
      </c>
      <c r="AM349" s="26">
        <v>12000</v>
      </c>
      <c r="AN349" s="26">
        <v>720000</v>
      </c>
      <c r="AO349" s="26">
        <v>750000</v>
      </c>
      <c r="AP349" s="22">
        <v>0</v>
      </c>
      <c r="AQ349" s="22">
        <v>0</v>
      </c>
      <c r="AR349" s="22">
        <v>0</v>
      </c>
      <c r="AS349" s="22">
        <v>0</v>
      </c>
      <c r="AT349" s="22">
        <v>0</v>
      </c>
      <c r="AU349" s="24">
        <v>0</v>
      </c>
      <c r="AV349" s="24">
        <v>0</v>
      </c>
      <c r="AW349" s="24">
        <v>0</v>
      </c>
    </row>
    <row r="350" spans="1:49" x14ac:dyDescent="0.2">
      <c r="A350" s="21" t="s">
        <v>609</v>
      </c>
      <c r="B350" s="12" t="s">
        <v>1317</v>
      </c>
      <c r="C350" s="21" t="s">
        <v>398</v>
      </c>
      <c r="D350" s="11" t="s">
        <v>884</v>
      </c>
      <c r="E350" s="22">
        <v>0</v>
      </c>
      <c r="F350" s="22">
        <v>0</v>
      </c>
      <c r="G350" s="22">
        <v>22216</v>
      </c>
      <c r="H350" s="107">
        <v>14297</v>
      </c>
      <c r="I350" s="23">
        <v>5186</v>
      </c>
      <c r="J350" s="24">
        <v>0</v>
      </c>
      <c r="K350" s="24">
        <v>0</v>
      </c>
      <c r="L350" s="24">
        <v>1213</v>
      </c>
      <c r="M350" s="24">
        <v>595</v>
      </c>
      <c r="N350" s="24">
        <v>478</v>
      </c>
      <c r="O350" s="24">
        <v>0</v>
      </c>
      <c r="P350" s="24">
        <v>6499</v>
      </c>
      <c r="Q350" s="24">
        <v>800</v>
      </c>
      <c r="R350" s="24">
        <v>6051</v>
      </c>
      <c r="S350" s="24">
        <v>458</v>
      </c>
      <c r="T350" s="24">
        <v>6122</v>
      </c>
      <c r="U350" s="24">
        <v>0</v>
      </c>
      <c r="V350" s="24">
        <v>22216</v>
      </c>
      <c r="W350" s="25">
        <v>210243</v>
      </c>
      <c r="X350" s="25">
        <v>6122</v>
      </c>
      <c r="Y350" s="25">
        <v>903</v>
      </c>
      <c r="Z350" s="25">
        <v>4160</v>
      </c>
      <c r="AA350" s="25">
        <v>0</v>
      </c>
      <c r="AB350" s="25">
        <v>0</v>
      </c>
      <c r="AC350" s="25">
        <v>0</v>
      </c>
      <c r="AD350" s="25">
        <v>1059</v>
      </c>
      <c r="AE350" s="25">
        <v>211302</v>
      </c>
      <c r="AF350" s="26">
        <v>184576</v>
      </c>
      <c r="AG350" s="26">
        <v>3643</v>
      </c>
      <c r="AH350" s="26">
        <v>19334</v>
      </c>
      <c r="AI350" s="25">
        <v>173416</v>
      </c>
      <c r="AJ350" s="25">
        <v>1016</v>
      </c>
      <c r="AK350" s="25">
        <v>19527</v>
      </c>
      <c r="AL350" s="26">
        <v>213000</v>
      </c>
      <c r="AM350" s="26">
        <v>220000</v>
      </c>
      <c r="AN350" s="26">
        <v>217000</v>
      </c>
      <c r="AO350" s="26">
        <v>220000</v>
      </c>
      <c r="AP350" s="22">
        <v>0</v>
      </c>
      <c r="AQ350" s="22">
        <v>0</v>
      </c>
      <c r="AR350" s="22">
        <v>0</v>
      </c>
      <c r="AS350" s="22">
        <v>0</v>
      </c>
      <c r="AT350" s="22">
        <v>0</v>
      </c>
      <c r="AU350" s="24">
        <v>138</v>
      </c>
      <c r="AV350" s="24">
        <v>773</v>
      </c>
      <c r="AW350" s="24">
        <v>0</v>
      </c>
    </row>
    <row r="351" spans="1:49" x14ac:dyDescent="0.2">
      <c r="A351" s="21" t="s">
        <v>728</v>
      </c>
      <c r="B351" s="12" t="s">
        <v>1318</v>
      </c>
      <c r="C351" s="21" t="s">
        <v>399</v>
      </c>
      <c r="D351" s="11" t="s">
        <v>884</v>
      </c>
      <c r="E351" s="22">
        <v>0</v>
      </c>
      <c r="F351" s="22">
        <v>0</v>
      </c>
      <c r="G351" s="22">
        <v>4171</v>
      </c>
      <c r="H351" s="107">
        <v>0</v>
      </c>
      <c r="I351" s="23">
        <v>1586</v>
      </c>
      <c r="J351" s="24">
        <v>225</v>
      </c>
      <c r="K351" s="24">
        <v>0</v>
      </c>
      <c r="L351" s="24">
        <v>296</v>
      </c>
      <c r="M351" s="24">
        <v>21</v>
      </c>
      <c r="N351" s="24">
        <v>0</v>
      </c>
      <c r="O351" s="24">
        <v>0</v>
      </c>
      <c r="P351" s="24">
        <v>2474</v>
      </c>
      <c r="Q351" s="24">
        <v>0</v>
      </c>
      <c r="R351" s="24">
        <v>0</v>
      </c>
      <c r="S351" s="24">
        <v>1155</v>
      </c>
      <c r="T351" s="24">
        <v>0</v>
      </c>
      <c r="U351" s="24">
        <v>0</v>
      </c>
      <c r="V351" s="24">
        <v>4171</v>
      </c>
      <c r="W351" s="25">
        <v>-833</v>
      </c>
      <c r="X351" s="25">
        <v>0</v>
      </c>
      <c r="Y351" s="25">
        <v>0</v>
      </c>
      <c r="Z351" s="25">
        <v>0</v>
      </c>
      <c r="AA351" s="25">
        <v>0</v>
      </c>
      <c r="AB351" s="25">
        <v>0</v>
      </c>
      <c r="AC351" s="25">
        <v>0</v>
      </c>
      <c r="AD351" s="25">
        <v>0</v>
      </c>
      <c r="AE351" s="25">
        <v>-833</v>
      </c>
      <c r="AF351" s="26">
        <v>0</v>
      </c>
      <c r="AG351" s="26">
        <v>0</v>
      </c>
      <c r="AH351" s="26">
        <v>44600</v>
      </c>
      <c r="AI351" s="25">
        <v>0</v>
      </c>
      <c r="AJ351" s="25">
        <v>0</v>
      </c>
      <c r="AK351" s="25">
        <v>46350</v>
      </c>
      <c r="AL351" s="26">
        <v>1000</v>
      </c>
      <c r="AM351" s="26">
        <v>1111</v>
      </c>
      <c r="AN351" s="26">
        <v>1000</v>
      </c>
      <c r="AO351" s="26">
        <v>1111</v>
      </c>
      <c r="AP351" s="22">
        <v>0</v>
      </c>
      <c r="AQ351" s="22">
        <v>0</v>
      </c>
      <c r="AR351" s="22">
        <v>0</v>
      </c>
      <c r="AS351" s="22">
        <v>0</v>
      </c>
      <c r="AT351" s="22">
        <v>0</v>
      </c>
      <c r="AU351" s="24">
        <v>0</v>
      </c>
      <c r="AV351" s="24">
        <v>285</v>
      </c>
      <c r="AW351" s="24">
        <v>0</v>
      </c>
    </row>
    <row r="352" spans="1:49" x14ac:dyDescent="0.2">
      <c r="A352" s="21" t="s">
        <v>771</v>
      </c>
      <c r="B352" s="12" t="s">
        <v>1319</v>
      </c>
      <c r="C352" s="21" t="s">
        <v>400</v>
      </c>
      <c r="D352" s="11" t="s">
        <v>885</v>
      </c>
      <c r="E352" s="22">
        <v>0</v>
      </c>
      <c r="F352" s="22">
        <v>0</v>
      </c>
      <c r="G352" s="22">
        <v>17807</v>
      </c>
      <c r="H352" s="107">
        <v>0</v>
      </c>
      <c r="I352" s="23">
        <v>775</v>
      </c>
      <c r="J352" s="24">
        <v>7928</v>
      </c>
      <c r="K352" s="24">
        <v>0</v>
      </c>
      <c r="L352" s="24">
        <v>1590</v>
      </c>
      <c r="M352" s="24">
        <v>4409</v>
      </c>
      <c r="N352" s="24">
        <v>29</v>
      </c>
      <c r="O352" s="24">
        <v>0</v>
      </c>
      <c r="P352" s="24">
        <v>1218</v>
      </c>
      <c r="Q352" s="24">
        <v>0</v>
      </c>
      <c r="R352" s="24">
        <v>0</v>
      </c>
      <c r="S352" s="24">
        <v>1138</v>
      </c>
      <c r="T352" s="24">
        <v>1495</v>
      </c>
      <c r="U352" s="24">
        <v>0</v>
      </c>
      <c r="V352" s="24">
        <v>17807</v>
      </c>
      <c r="W352" s="25">
        <v>149620</v>
      </c>
      <c r="X352" s="25">
        <v>1495</v>
      </c>
      <c r="Y352" s="25">
        <v>2528</v>
      </c>
      <c r="Z352" s="25">
        <v>0</v>
      </c>
      <c r="AA352" s="25">
        <v>0</v>
      </c>
      <c r="AB352" s="25">
        <v>0</v>
      </c>
      <c r="AC352" s="25">
        <v>0</v>
      </c>
      <c r="AD352" s="25">
        <v>-1033</v>
      </c>
      <c r="AE352" s="25">
        <v>148587</v>
      </c>
      <c r="AF352" s="26">
        <v>73357</v>
      </c>
      <c r="AG352" s="26">
        <v>25010</v>
      </c>
      <c r="AH352" s="26">
        <v>124950</v>
      </c>
      <c r="AI352" s="25">
        <v>73351</v>
      </c>
      <c r="AJ352" s="25">
        <v>24438</v>
      </c>
      <c r="AK352" s="25">
        <v>108985</v>
      </c>
      <c r="AL352" s="26">
        <v>104853</v>
      </c>
      <c r="AM352" s="26">
        <v>116855</v>
      </c>
      <c r="AN352" s="26">
        <v>105091</v>
      </c>
      <c r="AO352" s="26">
        <v>116856</v>
      </c>
      <c r="AP352" s="22">
        <v>0</v>
      </c>
      <c r="AQ352" s="22">
        <v>0</v>
      </c>
      <c r="AR352" s="22">
        <v>0</v>
      </c>
      <c r="AS352" s="22">
        <v>0</v>
      </c>
      <c r="AT352" s="22">
        <v>0</v>
      </c>
      <c r="AU352" s="24">
        <v>0</v>
      </c>
      <c r="AV352" s="24">
        <v>889</v>
      </c>
      <c r="AW352" s="24">
        <v>0</v>
      </c>
    </row>
    <row r="353" spans="1:49" x14ac:dyDescent="0.2">
      <c r="A353" s="21" t="s">
        <v>720</v>
      </c>
      <c r="B353" s="12" t="s">
        <v>1320</v>
      </c>
      <c r="C353" s="21" t="s">
        <v>401</v>
      </c>
      <c r="D353" s="11" t="s">
        <v>884</v>
      </c>
      <c r="E353" s="22">
        <v>0</v>
      </c>
      <c r="F353" s="22">
        <v>0</v>
      </c>
      <c r="G353" s="22">
        <v>3231</v>
      </c>
      <c r="H353" s="107">
        <v>0</v>
      </c>
      <c r="I353" s="23">
        <v>2585</v>
      </c>
      <c r="J353" s="24">
        <v>15</v>
      </c>
      <c r="K353" s="24">
        <v>0</v>
      </c>
      <c r="L353" s="24">
        <v>950</v>
      </c>
      <c r="M353" s="24">
        <v>1368</v>
      </c>
      <c r="N353" s="24">
        <v>0</v>
      </c>
      <c r="O353" s="24">
        <v>0</v>
      </c>
      <c r="P353" s="24">
        <v>0</v>
      </c>
      <c r="Q353" s="24">
        <v>0</v>
      </c>
      <c r="R353" s="24">
        <v>0</v>
      </c>
      <c r="S353" s="24">
        <v>898</v>
      </c>
      <c r="T353" s="24">
        <v>0</v>
      </c>
      <c r="U353" s="24">
        <v>0</v>
      </c>
      <c r="V353" s="24">
        <v>3231</v>
      </c>
      <c r="W353" s="25">
        <v>6213</v>
      </c>
      <c r="X353" s="25">
        <v>0</v>
      </c>
      <c r="Y353" s="25">
        <v>118</v>
      </c>
      <c r="Z353" s="25">
        <v>0</v>
      </c>
      <c r="AA353" s="25">
        <v>0</v>
      </c>
      <c r="AB353" s="25">
        <v>2000</v>
      </c>
      <c r="AC353" s="25">
        <v>0</v>
      </c>
      <c r="AD353" s="25">
        <v>-2118</v>
      </c>
      <c r="AE353" s="25">
        <v>4095</v>
      </c>
      <c r="AF353" s="26">
        <v>7512</v>
      </c>
      <c r="AG353" s="26">
        <v>1321</v>
      </c>
      <c r="AH353" s="26">
        <v>21564</v>
      </c>
      <c r="AI353" s="25">
        <v>0</v>
      </c>
      <c r="AJ353" s="25">
        <v>1316</v>
      </c>
      <c r="AK353" s="25">
        <v>24036</v>
      </c>
      <c r="AL353" s="26">
        <v>4286</v>
      </c>
      <c r="AM353" s="26">
        <v>7286</v>
      </c>
      <c r="AN353" s="26">
        <v>7337</v>
      </c>
      <c r="AO353" s="26">
        <v>10337</v>
      </c>
      <c r="AP353" s="22">
        <v>0</v>
      </c>
      <c r="AQ353" s="22">
        <v>0</v>
      </c>
      <c r="AR353" s="22">
        <v>0</v>
      </c>
      <c r="AS353" s="22">
        <v>0</v>
      </c>
      <c r="AT353" s="22">
        <v>0</v>
      </c>
      <c r="AU353" s="24">
        <v>935</v>
      </c>
      <c r="AV353" s="24">
        <v>15</v>
      </c>
      <c r="AW353" s="24">
        <v>0</v>
      </c>
    </row>
    <row r="354" spans="1:49" x14ac:dyDescent="0.2">
      <c r="A354" s="21" t="s">
        <v>714</v>
      </c>
      <c r="B354" s="12" t="s">
        <v>1321</v>
      </c>
      <c r="C354" s="21" t="s">
        <v>402</v>
      </c>
      <c r="D354" s="11" t="s">
        <v>883</v>
      </c>
      <c r="E354" s="22">
        <v>0</v>
      </c>
      <c r="F354" s="22">
        <v>0</v>
      </c>
      <c r="G354" s="22">
        <v>110967</v>
      </c>
      <c r="H354" s="107">
        <v>0</v>
      </c>
      <c r="I354" s="23">
        <v>22091</v>
      </c>
      <c r="J354" s="24">
        <v>49785</v>
      </c>
      <c r="K354" s="24">
        <v>0</v>
      </c>
      <c r="L354" s="24">
        <v>15123</v>
      </c>
      <c r="M354" s="24">
        <v>0</v>
      </c>
      <c r="N354" s="24">
        <v>0</v>
      </c>
      <c r="O354" s="24">
        <v>0</v>
      </c>
      <c r="P354" s="24">
        <v>11365</v>
      </c>
      <c r="Q354" s="24">
        <v>0</v>
      </c>
      <c r="R354" s="24">
        <v>0</v>
      </c>
      <c r="S354" s="24">
        <v>380</v>
      </c>
      <c r="T354" s="24">
        <v>14684</v>
      </c>
      <c r="U354" s="24">
        <v>19630</v>
      </c>
      <c r="V354" s="24">
        <v>110967</v>
      </c>
      <c r="W354" s="25">
        <v>577168</v>
      </c>
      <c r="X354" s="25">
        <v>14684</v>
      </c>
      <c r="Y354" s="25">
        <v>21453</v>
      </c>
      <c r="Z354" s="25">
        <v>0</v>
      </c>
      <c r="AA354" s="25">
        <v>0</v>
      </c>
      <c r="AB354" s="25">
        <v>0</v>
      </c>
      <c r="AC354" s="25">
        <v>0</v>
      </c>
      <c r="AD354" s="25">
        <v>-6769</v>
      </c>
      <c r="AE354" s="25">
        <v>570399</v>
      </c>
      <c r="AF354" s="26">
        <v>482687</v>
      </c>
      <c r="AG354" s="26">
        <v>243867</v>
      </c>
      <c r="AH354" s="26">
        <v>87823</v>
      </c>
      <c r="AI354" s="25">
        <v>467653</v>
      </c>
      <c r="AJ354" s="25">
        <v>246799</v>
      </c>
      <c r="AK354" s="25">
        <v>67633</v>
      </c>
      <c r="AL354" s="26">
        <v>788000</v>
      </c>
      <c r="AM354" s="26">
        <v>906000</v>
      </c>
      <c r="AN354" s="26">
        <v>788000</v>
      </c>
      <c r="AO354" s="26">
        <v>906000</v>
      </c>
      <c r="AP354" s="22">
        <v>0</v>
      </c>
      <c r="AQ354" s="22">
        <v>0</v>
      </c>
      <c r="AR354" s="22">
        <v>0</v>
      </c>
      <c r="AS354" s="22">
        <v>0</v>
      </c>
      <c r="AT354" s="22">
        <v>0</v>
      </c>
      <c r="AU354" s="24">
        <v>0</v>
      </c>
      <c r="AV354" s="24">
        <v>0</v>
      </c>
      <c r="AW354" s="24">
        <v>0</v>
      </c>
    </row>
    <row r="355" spans="1:49" x14ac:dyDescent="0.2">
      <c r="A355" s="21" t="s">
        <v>850</v>
      </c>
      <c r="B355" s="12" t="s">
        <v>1322</v>
      </c>
      <c r="C355" s="21" t="s">
        <v>403</v>
      </c>
      <c r="D355" s="11" t="s">
        <v>887</v>
      </c>
      <c r="E355" s="22">
        <v>0</v>
      </c>
      <c r="F355" s="22">
        <v>0</v>
      </c>
      <c r="G355" s="22">
        <v>1366</v>
      </c>
      <c r="H355" s="107">
        <v>0</v>
      </c>
      <c r="I355" s="23">
        <v>74</v>
      </c>
      <c r="J355" s="24">
        <v>643</v>
      </c>
      <c r="K355" s="24">
        <v>0</v>
      </c>
      <c r="L355" s="24">
        <v>0</v>
      </c>
      <c r="M355" s="24">
        <v>0</v>
      </c>
      <c r="N355" s="24">
        <v>0</v>
      </c>
      <c r="O355" s="24">
        <v>0</v>
      </c>
      <c r="P355" s="24">
        <v>74</v>
      </c>
      <c r="Q355" s="24">
        <v>0</v>
      </c>
      <c r="R355" s="24">
        <v>0</v>
      </c>
      <c r="S355" s="24">
        <v>649</v>
      </c>
      <c r="T355" s="24">
        <v>0</v>
      </c>
      <c r="U355" s="24">
        <v>0</v>
      </c>
      <c r="V355" s="24">
        <v>1366</v>
      </c>
      <c r="W355" s="25">
        <v>27105</v>
      </c>
      <c r="X355" s="25">
        <v>0</v>
      </c>
      <c r="Y355" s="25">
        <v>1296</v>
      </c>
      <c r="Z355" s="25">
        <v>0</v>
      </c>
      <c r="AA355" s="25">
        <v>0</v>
      </c>
      <c r="AB355" s="25">
        <v>0</v>
      </c>
      <c r="AC355" s="25">
        <v>0</v>
      </c>
      <c r="AD355" s="25">
        <v>-1296</v>
      </c>
      <c r="AE355" s="25">
        <v>25809</v>
      </c>
      <c r="AF355" s="26">
        <v>20550</v>
      </c>
      <c r="AG355" s="26">
        <v>0</v>
      </c>
      <c r="AH355" s="26">
        <v>15638</v>
      </c>
      <c r="AI355" s="25">
        <v>20050</v>
      </c>
      <c r="AJ355" s="25">
        <v>0</v>
      </c>
      <c r="AK355" s="25">
        <v>15942</v>
      </c>
      <c r="AL355" s="26">
        <v>33900</v>
      </c>
      <c r="AM355" s="26">
        <v>36300</v>
      </c>
      <c r="AN355" s="26">
        <v>31100</v>
      </c>
      <c r="AO355" s="26">
        <v>33000</v>
      </c>
      <c r="AP355" s="22">
        <v>0</v>
      </c>
      <c r="AQ355" s="22">
        <v>0</v>
      </c>
      <c r="AR355" s="22">
        <v>0</v>
      </c>
      <c r="AS355" s="22">
        <v>0</v>
      </c>
      <c r="AT355" s="22">
        <v>0</v>
      </c>
      <c r="AU355" s="24">
        <v>0</v>
      </c>
      <c r="AV355" s="24">
        <v>0</v>
      </c>
      <c r="AW355" s="24">
        <v>0</v>
      </c>
    </row>
    <row r="356" spans="1:49" x14ac:dyDescent="0.2">
      <c r="A356" s="21" t="s">
        <v>721</v>
      </c>
      <c r="B356" s="12" t="s">
        <v>1323</v>
      </c>
      <c r="C356" s="21" t="s">
        <v>404</v>
      </c>
      <c r="D356" s="11" t="s">
        <v>884</v>
      </c>
      <c r="E356" s="22">
        <v>0</v>
      </c>
      <c r="F356" s="22">
        <v>0</v>
      </c>
      <c r="G356" s="22">
        <v>1076</v>
      </c>
      <c r="H356" s="107">
        <v>0</v>
      </c>
      <c r="I356" s="23">
        <v>3</v>
      </c>
      <c r="J356" s="24">
        <v>419</v>
      </c>
      <c r="K356" s="24">
        <v>0</v>
      </c>
      <c r="L356" s="24">
        <v>100</v>
      </c>
      <c r="M356" s="24">
        <v>5</v>
      </c>
      <c r="N356" s="24">
        <v>0</v>
      </c>
      <c r="O356" s="24">
        <v>0</v>
      </c>
      <c r="P356" s="24">
        <v>0</v>
      </c>
      <c r="Q356" s="24">
        <v>0</v>
      </c>
      <c r="R356" s="24">
        <v>0</v>
      </c>
      <c r="S356" s="24">
        <v>552</v>
      </c>
      <c r="T356" s="24">
        <v>0</v>
      </c>
      <c r="U356" s="24">
        <v>0</v>
      </c>
      <c r="V356" s="24">
        <v>1076</v>
      </c>
      <c r="W356" s="25">
        <v>16635</v>
      </c>
      <c r="X356" s="25">
        <v>0</v>
      </c>
      <c r="Y356" s="25">
        <v>419</v>
      </c>
      <c r="Z356" s="25">
        <v>0</v>
      </c>
      <c r="AA356" s="25">
        <v>0</v>
      </c>
      <c r="AB356" s="25">
        <v>0</v>
      </c>
      <c r="AC356" s="25">
        <v>0</v>
      </c>
      <c r="AD356" s="25">
        <v>-419</v>
      </c>
      <c r="AE356" s="25">
        <v>16216</v>
      </c>
      <c r="AF356" s="26">
        <v>14000</v>
      </c>
      <c r="AG356" s="26">
        <v>1612</v>
      </c>
      <c r="AH356" s="26">
        <v>6920</v>
      </c>
      <c r="AI356" s="25">
        <v>12000</v>
      </c>
      <c r="AJ356" s="25">
        <v>1213</v>
      </c>
      <c r="AK356" s="25">
        <v>6375</v>
      </c>
      <c r="AL356" s="26">
        <v>22157</v>
      </c>
      <c r="AM356" s="26">
        <v>23657</v>
      </c>
      <c r="AN356" s="26">
        <v>22157</v>
      </c>
      <c r="AO356" s="26">
        <v>23657</v>
      </c>
      <c r="AP356" s="22">
        <v>0</v>
      </c>
      <c r="AQ356" s="22">
        <v>0</v>
      </c>
      <c r="AR356" s="22">
        <v>0</v>
      </c>
      <c r="AS356" s="22">
        <v>0</v>
      </c>
      <c r="AT356" s="22">
        <v>0</v>
      </c>
      <c r="AU356" s="24">
        <v>0</v>
      </c>
      <c r="AV356" s="24">
        <v>100</v>
      </c>
      <c r="AW356" s="24">
        <v>0</v>
      </c>
    </row>
    <row r="357" spans="1:49" x14ac:dyDescent="0.2">
      <c r="A357" s="21" t="s">
        <v>38</v>
      </c>
      <c r="B357" s="12" t="s">
        <v>1324</v>
      </c>
      <c r="C357" s="21" t="s">
        <v>39</v>
      </c>
      <c r="D357" s="11" t="s">
        <v>887</v>
      </c>
      <c r="E357" s="22">
        <v>0</v>
      </c>
      <c r="F357" s="22">
        <v>0</v>
      </c>
      <c r="G357" s="22">
        <v>5537</v>
      </c>
      <c r="H357" s="107">
        <v>0</v>
      </c>
      <c r="I357" s="23">
        <v>222</v>
      </c>
      <c r="J357" s="24">
        <v>804</v>
      </c>
      <c r="K357" s="24">
        <v>0</v>
      </c>
      <c r="L357" s="24">
        <v>28</v>
      </c>
      <c r="M357" s="24">
        <v>0</v>
      </c>
      <c r="N357" s="24">
        <v>0</v>
      </c>
      <c r="O357" s="24">
        <v>0</v>
      </c>
      <c r="P357" s="24">
        <v>222</v>
      </c>
      <c r="Q357" s="24">
        <v>0</v>
      </c>
      <c r="R357" s="24">
        <v>0</v>
      </c>
      <c r="S357" s="24">
        <v>0</v>
      </c>
      <c r="T357" s="24">
        <v>4483</v>
      </c>
      <c r="U357" s="24">
        <v>0</v>
      </c>
      <c r="V357" s="24">
        <v>5537</v>
      </c>
      <c r="W357" s="25">
        <v>53018</v>
      </c>
      <c r="X357" s="25">
        <v>4483</v>
      </c>
      <c r="Y357" s="25">
        <v>2316</v>
      </c>
      <c r="Z357" s="25">
        <v>0</v>
      </c>
      <c r="AA357" s="25">
        <v>0</v>
      </c>
      <c r="AB357" s="25">
        <v>0</v>
      </c>
      <c r="AC357" s="25">
        <v>0</v>
      </c>
      <c r="AD357" s="25">
        <v>2167</v>
      </c>
      <c r="AE357" s="25">
        <v>55185</v>
      </c>
      <c r="AF357" s="26">
        <v>39385</v>
      </c>
      <c r="AG357" s="26">
        <v>0</v>
      </c>
      <c r="AH357" s="26">
        <v>2100</v>
      </c>
      <c r="AI357" s="25">
        <v>41300</v>
      </c>
      <c r="AJ357" s="25">
        <v>0</v>
      </c>
      <c r="AK357" s="25">
        <v>0</v>
      </c>
      <c r="AL357" s="26">
        <v>58929</v>
      </c>
      <c r="AM357" s="26">
        <v>76222</v>
      </c>
      <c r="AN357" s="26">
        <v>41300</v>
      </c>
      <c r="AO357" s="26">
        <v>41300</v>
      </c>
      <c r="AP357" s="22">
        <v>0</v>
      </c>
      <c r="AQ357" s="22">
        <v>0</v>
      </c>
      <c r="AR357" s="22">
        <v>0</v>
      </c>
      <c r="AS357" s="22">
        <v>0</v>
      </c>
      <c r="AT357" s="22">
        <v>0</v>
      </c>
      <c r="AU357" s="24">
        <v>0</v>
      </c>
      <c r="AV357" s="24">
        <v>0</v>
      </c>
      <c r="AW357" s="24">
        <v>0</v>
      </c>
    </row>
    <row r="358" spans="1:49" x14ac:dyDescent="0.2">
      <c r="A358" s="21" t="s">
        <v>610</v>
      </c>
      <c r="B358" s="12" t="s">
        <v>1325</v>
      </c>
      <c r="C358" s="21" t="s">
        <v>405</v>
      </c>
      <c r="D358" s="11" t="s">
        <v>884</v>
      </c>
      <c r="E358" s="22">
        <v>0</v>
      </c>
      <c r="F358" s="22">
        <v>0</v>
      </c>
      <c r="G358" s="22">
        <v>24230</v>
      </c>
      <c r="H358" s="107">
        <v>19402</v>
      </c>
      <c r="I358" s="23">
        <v>13178</v>
      </c>
      <c r="J358" s="24">
        <v>890</v>
      </c>
      <c r="K358" s="24">
        <v>0</v>
      </c>
      <c r="L358" s="24">
        <v>762</v>
      </c>
      <c r="M358" s="24">
        <v>0</v>
      </c>
      <c r="N358" s="24">
        <v>0</v>
      </c>
      <c r="O358" s="24">
        <v>0</v>
      </c>
      <c r="P358" s="24">
        <v>2782</v>
      </c>
      <c r="Q358" s="24">
        <v>5069</v>
      </c>
      <c r="R358" s="24">
        <v>11372</v>
      </c>
      <c r="S358" s="24">
        <v>3355</v>
      </c>
      <c r="T358" s="24">
        <v>0</v>
      </c>
      <c r="U358" s="24">
        <v>0</v>
      </c>
      <c r="V358" s="24">
        <v>24230</v>
      </c>
      <c r="W358" s="25">
        <v>223929</v>
      </c>
      <c r="X358" s="25">
        <v>0</v>
      </c>
      <c r="Y358" s="25">
        <v>654</v>
      </c>
      <c r="Z358" s="25">
        <v>0</v>
      </c>
      <c r="AA358" s="25">
        <v>0</v>
      </c>
      <c r="AB358" s="25">
        <v>0</v>
      </c>
      <c r="AC358" s="25">
        <v>0</v>
      </c>
      <c r="AD358" s="25">
        <v>-654</v>
      </c>
      <c r="AE358" s="25">
        <v>223275</v>
      </c>
      <c r="AF358" s="26">
        <v>209757</v>
      </c>
      <c r="AG358" s="26">
        <v>1007</v>
      </c>
      <c r="AH358" s="26">
        <v>51060</v>
      </c>
      <c r="AI358" s="25">
        <v>209494</v>
      </c>
      <c r="AJ358" s="25">
        <v>762</v>
      </c>
      <c r="AK358" s="25">
        <v>57595</v>
      </c>
      <c r="AL358" s="26">
        <v>219740</v>
      </c>
      <c r="AM358" s="26">
        <v>228740</v>
      </c>
      <c r="AN358" s="26">
        <v>219086</v>
      </c>
      <c r="AO358" s="26">
        <v>228086</v>
      </c>
      <c r="AP358" s="22">
        <v>0</v>
      </c>
      <c r="AQ358" s="22">
        <v>0</v>
      </c>
      <c r="AR358" s="22">
        <v>0</v>
      </c>
      <c r="AS358" s="22">
        <v>0</v>
      </c>
      <c r="AT358" s="22">
        <v>0</v>
      </c>
      <c r="AU358" s="24">
        <v>276</v>
      </c>
      <c r="AV358" s="24">
        <v>25</v>
      </c>
      <c r="AW358" s="24">
        <v>0</v>
      </c>
    </row>
    <row r="359" spans="1:49" x14ac:dyDescent="0.2">
      <c r="A359" s="21" t="s">
        <v>765</v>
      </c>
      <c r="B359" s="12" t="s">
        <v>1326</v>
      </c>
      <c r="C359" s="21" t="s">
        <v>406</v>
      </c>
      <c r="D359" s="11" t="s">
        <v>885</v>
      </c>
      <c r="E359" s="22">
        <v>0</v>
      </c>
      <c r="F359" s="22">
        <v>0</v>
      </c>
      <c r="G359" s="22">
        <v>237330</v>
      </c>
      <c r="H359" s="107">
        <v>12575</v>
      </c>
      <c r="I359" s="23">
        <v>5311</v>
      </c>
      <c r="J359" s="24">
        <v>59157</v>
      </c>
      <c r="K359" s="24">
        <v>0</v>
      </c>
      <c r="L359" s="24">
        <v>2170</v>
      </c>
      <c r="M359" s="24">
        <v>130</v>
      </c>
      <c r="N359" s="24">
        <v>645</v>
      </c>
      <c r="O359" s="24">
        <v>0</v>
      </c>
      <c r="P359" s="24">
        <v>818</v>
      </c>
      <c r="Q359" s="24">
        <v>338</v>
      </c>
      <c r="R359" s="24">
        <v>10388</v>
      </c>
      <c r="S359" s="24">
        <v>2262</v>
      </c>
      <c r="T359" s="24">
        <v>161422</v>
      </c>
      <c r="U359" s="24">
        <v>0</v>
      </c>
      <c r="V359" s="24">
        <v>237330</v>
      </c>
      <c r="W359" s="25">
        <v>476643</v>
      </c>
      <c r="X359" s="25">
        <v>161422</v>
      </c>
      <c r="Y359" s="25">
        <v>7357</v>
      </c>
      <c r="Z359" s="25">
        <v>4744</v>
      </c>
      <c r="AA359" s="25">
        <v>504</v>
      </c>
      <c r="AB359" s="25">
        <v>1306</v>
      </c>
      <c r="AC359" s="25">
        <v>0</v>
      </c>
      <c r="AD359" s="25">
        <v>147511</v>
      </c>
      <c r="AE359" s="25">
        <v>624154</v>
      </c>
      <c r="AF359" s="26">
        <v>360891</v>
      </c>
      <c r="AG359" s="26">
        <v>13700</v>
      </c>
      <c r="AH359" s="26">
        <v>38651</v>
      </c>
      <c r="AI359" s="25">
        <v>484142</v>
      </c>
      <c r="AJ359" s="25">
        <v>13700</v>
      </c>
      <c r="AK359" s="25">
        <v>26901</v>
      </c>
      <c r="AL359" s="26">
        <v>650000</v>
      </c>
      <c r="AM359" s="26">
        <v>675000</v>
      </c>
      <c r="AN359" s="26">
        <v>650000</v>
      </c>
      <c r="AO359" s="26">
        <v>675000</v>
      </c>
      <c r="AP359" s="22">
        <v>0</v>
      </c>
      <c r="AQ359" s="22">
        <v>0</v>
      </c>
      <c r="AR359" s="22">
        <v>0</v>
      </c>
      <c r="AS359" s="22">
        <v>0</v>
      </c>
      <c r="AT359" s="22">
        <v>0</v>
      </c>
      <c r="AU359" s="24">
        <v>0</v>
      </c>
      <c r="AV359" s="24">
        <v>0</v>
      </c>
      <c r="AW359" s="24">
        <v>0</v>
      </c>
    </row>
    <row r="360" spans="1:49" x14ac:dyDescent="0.2">
      <c r="A360" s="21" t="s">
        <v>513</v>
      </c>
      <c r="B360" s="12" t="s">
        <v>1327</v>
      </c>
      <c r="C360" s="21" t="s">
        <v>407</v>
      </c>
      <c r="D360" s="11" t="s">
        <v>882</v>
      </c>
      <c r="E360" s="22">
        <v>0</v>
      </c>
      <c r="F360" s="22">
        <v>0</v>
      </c>
      <c r="G360" s="22">
        <v>27347</v>
      </c>
      <c r="H360" s="107">
        <v>0</v>
      </c>
      <c r="I360" s="23">
        <v>2959</v>
      </c>
      <c r="J360" s="24">
        <v>12068</v>
      </c>
      <c r="K360" s="24">
        <v>0</v>
      </c>
      <c r="L360" s="24">
        <v>7025</v>
      </c>
      <c r="M360" s="24">
        <v>402</v>
      </c>
      <c r="N360" s="24">
        <v>459</v>
      </c>
      <c r="O360" s="24">
        <v>0</v>
      </c>
      <c r="P360" s="24">
        <v>2937</v>
      </c>
      <c r="Q360" s="24">
        <v>0</v>
      </c>
      <c r="R360" s="24">
        <v>0</v>
      </c>
      <c r="S360" s="24">
        <v>3180</v>
      </c>
      <c r="T360" s="24">
        <v>1276</v>
      </c>
      <c r="U360" s="24">
        <v>0</v>
      </c>
      <c r="V360" s="24">
        <v>27347</v>
      </c>
      <c r="W360" s="25">
        <v>112726</v>
      </c>
      <c r="X360" s="25">
        <v>1276</v>
      </c>
      <c r="Y360" s="25">
        <v>5191</v>
      </c>
      <c r="Z360" s="25">
        <v>0</v>
      </c>
      <c r="AA360" s="25">
        <v>0</v>
      </c>
      <c r="AB360" s="25">
        <v>0</v>
      </c>
      <c r="AC360" s="25">
        <v>0</v>
      </c>
      <c r="AD360" s="25">
        <v>-3915</v>
      </c>
      <c r="AE360" s="25">
        <v>108811</v>
      </c>
      <c r="AF360" s="26">
        <v>47854</v>
      </c>
      <c r="AG360" s="26">
        <v>8146</v>
      </c>
      <c r="AH360" s="26">
        <v>80000</v>
      </c>
      <c r="AI360" s="25">
        <v>47700</v>
      </c>
      <c r="AJ360" s="25">
        <v>7100</v>
      </c>
      <c r="AK360" s="25">
        <v>74000</v>
      </c>
      <c r="AL360" s="26">
        <v>104802</v>
      </c>
      <c r="AM360" s="26">
        <v>129956</v>
      </c>
      <c r="AN360" s="26">
        <v>113342</v>
      </c>
      <c r="AO360" s="26">
        <v>126122</v>
      </c>
      <c r="AP360" s="22">
        <v>0</v>
      </c>
      <c r="AQ360" s="22">
        <v>0</v>
      </c>
      <c r="AR360" s="22">
        <v>0</v>
      </c>
      <c r="AS360" s="22">
        <v>0</v>
      </c>
      <c r="AT360" s="22">
        <v>0</v>
      </c>
      <c r="AU360" s="24">
        <v>0</v>
      </c>
      <c r="AV360" s="24">
        <v>198</v>
      </c>
      <c r="AW360" s="24">
        <v>0</v>
      </c>
    </row>
    <row r="361" spans="1:49" x14ac:dyDescent="0.2">
      <c r="A361" s="21" t="s">
        <v>713</v>
      </c>
      <c r="B361" s="12" t="s">
        <v>1328</v>
      </c>
      <c r="C361" s="21" t="s">
        <v>408</v>
      </c>
      <c r="D361" s="11" t="s">
        <v>882</v>
      </c>
      <c r="E361" s="22">
        <v>0</v>
      </c>
      <c r="F361" s="22">
        <v>0</v>
      </c>
      <c r="G361" s="22">
        <v>67439</v>
      </c>
      <c r="H361" s="107">
        <v>22574</v>
      </c>
      <c r="I361" s="23">
        <v>7601</v>
      </c>
      <c r="J361" s="24">
        <v>24839</v>
      </c>
      <c r="K361" s="24">
        <v>210</v>
      </c>
      <c r="L361" s="24">
        <v>3512</v>
      </c>
      <c r="M361" s="24">
        <v>413</v>
      </c>
      <c r="N361" s="24">
        <v>0</v>
      </c>
      <c r="O361" s="24">
        <v>0</v>
      </c>
      <c r="P361" s="24">
        <v>9066</v>
      </c>
      <c r="Q361" s="24">
        <v>9817</v>
      </c>
      <c r="R361" s="24">
        <v>10752</v>
      </c>
      <c r="S361" s="24">
        <v>3273</v>
      </c>
      <c r="T361" s="24">
        <v>3806</v>
      </c>
      <c r="U361" s="24">
        <v>1751</v>
      </c>
      <c r="V361" s="24">
        <v>67439</v>
      </c>
      <c r="W361" s="25">
        <v>579078</v>
      </c>
      <c r="X361" s="25">
        <v>38996</v>
      </c>
      <c r="Y361" s="25">
        <v>13491</v>
      </c>
      <c r="Z361" s="25">
        <v>744</v>
      </c>
      <c r="AA361" s="25">
        <v>2988</v>
      </c>
      <c r="AB361" s="25">
        <v>0</v>
      </c>
      <c r="AC361" s="25">
        <v>0</v>
      </c>
      <c r="AD361" s="25">
        <v>21773</v>
      </c>
      <c r="AE361" s="25">
        <v>600851</v>
      </c>
      <c r="AF361" s="26">
        <v>354079</v>
      </c>
      <c r="AG361" s="26">
        <v>105519</v>
      </c>
      <c r="AH361" s="26">
        <v>84621</v>
      </c>
      <c r="AI361" s="25">
        <v>344473</v>
      </c>
      <c r="AJ361" s="25">
        <v>132906</v>
      </c>
      <c r="AK361" s="25">
        <v>14508</v>
      </c>
      <c r="AL361" s="26">
        <v>521570</v>
      </c>
      <c r="AM361" s="26">
        <v>541270</v>
      </c>
      <c r="AN361" s="26">
        <v>523776</v>
      </c>
      <c r="AO361" s="26">
        <v>543776</v>
      </c>
      <c r="AP361" s="22">
        <v>0</v>
      </c>
      <c r="AQ361" s="22">
        <v>0</v>
      </c>
      <c r="AR361" s="22">
        <v>0</v>
      </c>
      <c r="AS361" s="22">
        <v>0</v>
      </c>
      <c r="AT361" s="22">
        <v>0</v>
      </c>
      <c r="AU361" s="24">
        <v>0</v>
      </c>
      <c r="AV361" s="24">
        <v>11</v>
      </c>
      <c r="AW361" s="24">
        <v>0</v>
      </c>
    </row>
    <row r="362" spans="1:49" x14ac:dyDescent="0.2">
      <c r="A362" s="21" t="s">
        <v>747</v>
      </c>
      <c r="B362" s="12" t="s">
        <v>1329</v>
      </c>
      <c r="C362" s="21" t="s">
        <v>409</v>
      </c>
      <c r="D362" s="11" t="s">
        <v>884</v>
      </c>
      <c r="E362" s="22">
        <v>0</v>
      </c>
      <c r="F362" s="22">
        <v>0</v>
      </c>
      <c r="G362" s="22">
        <v>2396</v>
      </c>
      <c r="H362" s="107">
        <v>0</v>
      </c>
      <c r="I362" s="23">
        <v>1413</v>
      </c>
      <c r="J362" s="24">
        <v>0</v>
      </c>
      <c r="K362" s="24">
        <v>0</v>
      </c>
      <c r="L362" s="24">
        <v>347</v>
      </c>
      <c r="M362" s="24">
        <v>821</v>
      </c>
      <c r="N362" s="24">
        <v>0</v>
      </c>
      <c r="O362" s="24">
        <v>0</v>
      </c>
      <c r="P362" s="24">
        <v>1228</v>
      </c>
      <c r="Q362" s="24">
        <v>0</v>
      </c>
      <c r="R362" s="24">
        <v>0</v>
      </c>
      <c r="S362" s="24">
        <v>0</v>
      </c>
      <c r="T362" s="24">
        <v>0</v>
      </c>
      <c r="U362" s="24">
        <v>0</v>
      </c>
      <c r="V362" s="24">
        <v>2396</v>
      </c>
      <c r="W362" s="25">
        <v>440</v>
      </c>
      <c r="X362" s="25">
        <v>0</v>
      </c>
      <c r="Y362" s="25">
        <v>0</v>
      </c>
      <c r="Z362" s="25">
        <v>0</v>
      </c>
      <c r="AA362" s="25">
        <v>0</v>
      </c>
      <c r="AB362" s="25">
        <v>0</v>
      </c>
      <c r="AC362" s="25">
        <v>0</v>
      </c>
      <c r="AD362" s="25">
        <v>0</v>
      </c>
      <c r="AE362" s="25">
        <v>440</v>
      </c>
      <c r="AF362" s="26">
        <v>0</v>
      </c>
      <c r="AG362" s="26">
        <v>0</v>
      </c>
      <c r="AH362" s="26">
        <v>6018</v>
      </c>
      <c r="AI362" s="25">
        <v>0</v>
      </c>
      <c r="AJ362" s="25">
        <v>0</v>
      </c>
      <c r="AK362" s="25">
        <v>6203</v>
      </c>
      <c r="AL362" s="26">
        <v>10000</v>
      </c>
      <c r="AM362" s="26">
        <v>10000</v>
      </c>
      <c r="AN362" s="26">
        <v>10000</v>
      </c>
      <c r="AO362" s="26">
        <v>10000</v>
      </c>
      <c r="AP362" s="22">
        <v>0</v>
      </c>
      <c r="AQ362" s="22">
        <v>0</v>
      </c>
      <c r="AR362" s="22">
        <v>0</v>
      </c>
      <c r="AS362" s="22">
        <v>0</v>
      </c>
      <c r="AT362" s="22">
        <v>0</v>
      </c>
      <c r="AU362" s="24">
        <v>134</v>
      </c>
      <c r="AV362" s="24">
        <v>213</v>
      </c>
      <c r="AW362" s="24">
        <v>0</v>
      </c>
    </row>
    <row r="363" spans="1:49" x14ac:dyDescent="0.2">
      <c r="A363" s="21" t="s">
        <v>579</v>
      </c>
      <c r="B363" s="12" t="s">
        <v>1330</v>
      </c>
      <c r="C363" s="21" t="s">
        <v>410</v>
      </c>
      <c r="D363" s="11" t="s">
        <v>884</v>
      </c>
      <c r="E363" s="22">
        <v>0</v>
      </c>
      <c r="F363" s="22">
        <v>0</v>
      </c>
      <c r="G363" s="22">
        <v>21501</v>
      </c>
      <c r="H363" s="107">
        <v>10975</v>
      </c>
      <c r="I363" s="23">
        <v>4781</v>
      </c>
      <c r="J363" s="24">
        <v>1561</v>
      </c>
      <c r="K363" s="24">
        <v>0</v>
      </c>
      <c r="L363" s="24">
        <v>0</v>
      </c>
      <c r="M363" s="24">
        <v>0</v>
      </c>
      <c r="N363" s="24">
        <v>0</v>
      </c>
      <c r="O363" s="24">
        <v>0</v>
      </c>
      <c r="P363" s="24">
        <v>2760</v>
      </c>
      <c r="Q363" s="24">
        <v>208</v>
      </c>
      <c r="R363" s="24">
        <v>3738</v>
      </c>
      <c r="S363" s="24">
        <v>2423</v>
      </c>
      <c r="T363" s="24">
        <v>10811</v>
      </c>
      <c r="U363" s="24">
        <v>0</v>
      </c>
      <c r="V363" s="24">
        <v>21501</v>
      </c>
      <c r="W363" s="25">
        <v>101205</v>
      </c>
      <c r="X363" s="25">
        <v>10811</v>
      </c>
      <c r="Y363" s="25">
        <v>559</v>
      </c>
      <c r="Z363" s="25">
        <v>0</v>
      </c>
      <c r="AA363" s="25">
        <v>0</v>
      </c>
      <c r="AB363" s="25">
        <v>0</v>
      </c>
      <c r="AC363" s="25">
        <v>0</v>
      </c>
      <c r="AD363" s="25">
        <v>10252</v>
      </c>
      <c r="AE363" s="25">
        <v>111457</v>
      </c>
      <c r="AF363" s="26">
        <v>104717</v>
      </c>
      <c r="AG363" s="26">
        <v>0</v>
      </c>
      <c r="AH363" s="26">
        <v>33691</v>
      </c>
      <c r="AI363" s="25">
        <v>106717</v>
      </c>
      <c r="AJ363" s="25">
        <v>0</v>
      </c>
      <c r="AK363" s="25">
        <v>28931</v>
      </c>
      <c r="AL363" s="26">
        <v>125000</v>
      </c>
      <c r="AM363" s="26">
        <v>130000</v>
      </c>
      <c r="AN363" s="26">
        <v>125000</v>
      </c>
      <c r="AO363" s="26">
        <v>130000</v>
      </c>
      <c r="AP363" s="22">
        <v>0</v>
      </c>
      <c r="AQ363" s="22">
        <v>0</v>
      </c>
      <c r="AR363" s="22">
        <v>0</v>
      </c>
      <c r="AS363" s="22">
        <v>0</v>
      </c>
      <c r="AT363" s="22">
        <v>0</v>
      </c>
      <c r="AU363" s="24">
        <v>0</v>
      </c>
      <c r="AV363" s="24">
        <v>0</v>
      </c>
      <c r="AW363" s="24">
        <v>0</v>
      </c>
    </row>
    <row r="364" spans="1:49" x14ac:dyDescent="0.2">
      <c r="A364" s="21" t="s">
        <v>723</v>
      </c>
      <c r="B364" s="12" t="s">
        <v>1331</v>
      </c>
      <c r="C364" s="21" t="s">
        <v>411</v>
      </c>
      <c r="D364" s="11" t="s">
        <v>883</v>
      </c>
      <c r="E364" s="22">
        <v>0</v>
      </c>
      <c r="F364" s="22">
        <v>0</v>
      </c>
      <c r="G364" s="22">
        <v>128555</v>
      </c>
      <c r="H364" s="107">
        <v>0</v>
      </c>
      <c r="I364" s="23">
        <v>10186</v>
      </c>
      <c r="J364" s="24">
        <v>44833</v>
      </c>
      <c r="K364" s="24">
        <v>0</v>
      </c>
      <c r="L364" s="24">
        <v>4511</v>
      </c>
      <c r="M364" s="24">
        <v>0</v>
      </c>
      <c r="N364" s="24">
        <v>0</v>
      </c>
      <c r="O364" s="24">
        <v>0</v>
      </c>
      <c r="P364" s="24">
        <v>11832</v>
      </c>
      <c r="Q364" s="24">
        <v>0</v>
      </c>
      <c r="R364" s="24">
        <v>0</v>
      </c>
      <c r="S364" s="24">
        <v>25174</v>
      </c>
      <c r="T364" s="24">
        <v>42205</v>
      </c>
      <c r="U364" s="24">
        <v>0</v>
      </c>
      <c r="V364" s="24">
        <v>128555</v>
      </c>
      <c r="W364" s="25">
        <v>650107</v>
      </c>
      <c r="X364" s="25">
        <v>42508</v>
      </c>
      <c r="Y364" s="25">
        <v>2919</v>
      </c>
      <c r="Z364" s="25">
        <v>0</v>
      </c>
      <c r="AA364" s="25">
        <v>0</v>
      </c>
      <c r="AB364" s="25">
        <v>0</v>
      </c>
      <c r="AC364" s="25">
        <v>0</v>
      </c>
      <c r="AD364" s="25">
        <v>39589</v>
      </c>
      <c r="AE364" s="25">
        <v>689696</v>
      </c>
      <c r="AF364" s="26">
        <v>325772</v>
      </c>
      <c r="AG364" s="26">
        <v>101624</v>
      </c>
      <c r="AH364" s="26">
        <v>65467</v>
      </c>
      <c r="AI364" s="25">
        <v>404281</v>
      </c>
      <c r="AJ364" s="25">
        <v>63176</v>
      </c>
      <c r="AK364" s="25">
        <v>28774</v>
      </c>
      <c r="AL364" s="26">
        <v>600000</v>
      </c>
      <c r="AM364" s="26">
        <v>678000</v>
      </c>
      <c r="AN364" s="26">
        <v>600000</v>
      </c>
      <c r="AO364" s="26">
        <v>748000</v>
      </c>
      <c r="AP364" s="22">
        <v>0</v>
      </c>
      <c r="AQ364" s="22">
        <v>0</v>
      </c>
      <c r="AR364" s="22">
        <v>0</v>
      </c>
      <c r="AS364" s="22">
        <v>0</v>
      </c>
      <c r="AT364" s="22">
        <v>0</v>
      </c>
      <c r="AU364" s="24">
        <v>0</v>
      </c>
      <c r="AV364" s="24">
        <v>1553</v>
      </c>
      <c r="AW364" s="24">
        <v>0</v>
      </c>
    </row>
    <row r="365" spans="1:49" x14ac:dyDescent="0.2">
      <c r="A365" s="21" t="s">
        <v>729</v>
      </c>
      <c r="B365" s="12" t="s">
        <v>1332</v>
      </c>
      <c r="C365" s="21" t="s">
        <v>412</v>
      </c>
      <c r="D365" s="11" t="s">
        <v>884</v>
      </c>
      <c r="E365" s="22">
        <v>0</v>
      </c>
      <c r="F365" s="22">
        <v>0</v>
      </c>
      <c r="G365" s="22">
        <v>4095</v>
      </c>
      <c r="H365" s="107">
        <v>0</v>
      </c>
      <c r="I365" s="23">
        <v>275</v>
      </c>
      <c r="J365" s="24">
        <v>415</v>
      </c>
      <c r="K365" s="24">
        <v>0</v>
      </c>
      <c r="L365" s="24">
        <v>0</v>
      </c>
      <c r="M365" s="24">
        <v>0</v>
      </c>
      <c r="N365" s="24">
        <v>0</v>
      </c>
      <c r="O365" s="24">
        <v>0</v>
      </c>
      <c r="P365" s="24">
        <v>275</v>
      </c>
      <c r="Q365" s="24">
        <v>0</v>
      </c>
      <c r="R365" s="24">
        <v>0</v>
      </c>
      <c r="S365" s="24">
        <v>3405</v>
      </c>
      <c r="T365" s="24">
        <v>0</v>
      </c>
      <c r="U365" s="24">
        <v>0</v>
      </c>
      <c r="V365" s="24">
        <v>4095</v>
      </c>
      <c r="W365" s="25">
        <v>0</v>
      </c>
      <c r="X365" s="25">
        <v>0</v>
      </c>
      <c r="Y365" s="25">
        <v>0</v>
      </c>
      <c r="Z365" s="25">
        <v>0</v>
      </c>
      <c r="AA365" s="25">
        <v>0</v>
      </c>
      <c r="AB365" s="25">
        <v>0</v>
      </c>
      <c r="AC365" s="25">
        <v>0</v>
      </c>
      <c r="AD365" s="25">
        <v>0</v>
      </c>
      <c r="AE365" s="25">
        <v>0</v>
      </c>
      <c r="AF365" s="26">
        <v>0</v>
      </c>
      <c r="AG365" s="26">
        <v>0</v>
      </c>
      <c r="AH365" s="26">
        <v>47607</v>
      </c>
      <c r="AI365" s="25">
        <v>0</v>
      </c>
      <c r="AJ365" s="25">
        <v>0</v>
      </c>
      <c r="AK365" s="25">
        <v>41500</v>
      </c>
      <c r="AL365" s="26">
        <v>8000</v>
      </c>
      <c r="AM365" s="26">
        <v>11000</v>
      </c>
      <c r="AN365" s="26">
        <v>8000</v>
      </c>
      <c r="AO365" s="26">
        <v>11000</v>
      </c>
      <c r="AP365" s="22">
        <v>0</v>
      </c>
      <c r="AQ365" s="22">
        <v>0</v>
      </c>
      <c r="AR365" s="22">
        <v>0</v>
      </c>
      <c r="AS365" s="22">
        <v>0</v>
      </c>
      <c r="AT365" s="22">
        <v>0</v>
      </c>
      <c r="AU365" s="24">
        <v>0</v>
      </c>
      <c r="AV365" s="24">
        <v>0</v>
      </c>
      <c r="AW365" s="24">
        <v>0</v>
      </c>
    </row>
    <row r="366" spans="1:49" x14ac:dyDescent="0.2">
      <c r="A366" s="21" t="s">
        <v>40</v>
      </c>
      <c r="B366" s="12" t="s">
        <v>1333</v>
      </c>
      <c r="C366" s="21" t="s">
        <v>41</v>
      </c>
      <c r="D366" s="11" t="s">
        <v>887</v>
      </c>
      <c r="E366" s="22">
        <v>0</v>
      </c>
      <c r="F366" s="22">
        <v>0</v>
      </c>
      <c r="G366" s="22">
        <v>3696</v>
      </c>
      <c r="H366" s="107">
        <v>0</v>
      </c>
      <c r="I366" s="23">
        <v>263</v>
      </c>
      <c r="J366" s="24">
        <v>644</v>
      </c>
      <c r="K366" s="24">
        <v>0</v>
      </c>
      <c r="L366" s="24">
        <v>0</v>
      </c>
      <c r="M366" s="24">
        <v>0</v>
      </c>
      <c r="N366" s="24">
        <v>0</v>
      </c>
      <c r="O366" s="24">
        <v>0</v>
      </c>
      <c r="P366" s="24">
        <v>263</v>
      </c>
      <c r="Q366" s="24">
        <v>0</v>
      </c>
      <c r="R366" s="24">
        <v>0</v>
      </c>
      <c r="S366" s="24">
        <v>2043</v>
      </c>
      <c r="T366" s="24">
        <v>746</v>
      </c>
      <c r="U366" s="24">
        <v>0</v>
      </c>
      <c r="V366" s="24">
        <v>3696</v>
      </c>
      <c r="W366" s="25">
        <v>35861</v>
      </c>
      <c r="X366" s="25">
        <v>746</v>
      </c>
      <c r="Y366" s="25">
        <v>695</v>
      </c>
      <c r="Z366" s="25">
        <v>0</v>
      </c>
      <c r="AA366" s="25">
        <v>0</v>
      </c>
      <c r="AB366" s="25">
        <v>0</v>
      </c>
      <c r="AC366" s="25">
        <v>0</v>
      </c>
      <c r="AD366" s="25">
        <v>51</v>
      </c>
      <c r="AE366" s="25">
        <v>35912</v>
      </c>
      <c r="AF366" s="26">
        <v>8644</v>
      </c>
      <c r="AG366" s="26">
        <v>24092</v>
      </c>
      <c r="AH366" s="26">
        <v>6954</v>
      </c>
      <c r="AI366" s="25">
        <v>8508</v>
      </c>
      <c r="AJ366" s="25">
        <v>23790</v>
      </c>
      <c r="AK366" s="25">
        <v>7954</v>
      </c>
      <c r="AL366" s="26">
        <v>32786</v>
      </c>
      <c r="AM366" s="26">
        <v>37028</v>
      </c>
      <c r="AN366" s="26">
        <v>32298</v>
      </c>
      <c r="AO366" s="26">
        <v>36559</v>
      </c>
      <c r="AP366" s="22">
        <v>0</v>
      </c>
      <c r="AQ366" s="22">
        <v>0</v>
      </c>
      <c r="AR366" s="22">
        <v>0</v>
      </c>
      <c r="AS366" s="22">
        <v>0</v>
      </c>
      <c r="AT366" s="22">
        <v>0</v>
      </c>
      <c r="AU366" s="24">
        <v>0</v>
      </c>
      <c r="AV366" s="24">
        <v>0</v>
      </c>
      <c r="AW366" s="24">
        <v>0</v>
      </c>
    </row>
    <row r="367" spans="1:49" x14ac:dyDescent="0.2">
      <c r="A367" s="21" t="s">
        <v>782</v>
      </c>
      <c r="B367" s="12" t="s">
        <v>1334</v>
      </c>
      <c r="C367" s="21" t="s">
        <v>413</v>
      </c>
      <c r="D367" s="11" t="s">
        <v>885</v>
      </c>
      <c r="E367" s="22">
        <v>0</v>
      </c>
      <c r="F367" s="22">
        <v>0</v>
      </c>
      <c r="G367" s="22">
        <v>77910</v>
      </c>
      <c r="H367" s="107">
        <v>0</v>
      </c>
      <c r="I367" s="23">
        <v>4650</v>
      </c>
      <c r="J367" s="24">
        <v>49791</v>
      </c>
      <c r="K367" s="24">
        <v>0</v>
      </c>
      <c r="L367" s="24">
        <v>535</v>
      </c>
      <c r="M367" s="24">
        <v>14</v>
      </c>
      <c r="N367" s="24">
        <v>154</v>
      </c>
      <c r="O367" s="24">
        <v>0</v>
      </c>
      <c r="P367" s="24">
        <v>7018</v>
      </c>
      <c r="Q367" s="24">
        <v>0</v>
      </c>
      <c r="R367" s="24">
        <v>0</v>
      </c>
      <c r="S367" s="24">
        <v>10211</v>
      </c>
      <c r="T367" s="24">
        <v>10187</v>
      </c>
      <c r="U367" s="24">
        <v>0</v>
      </c>
      <c r="V367" s="24">
        <v>77910</v>
      </c>
      <c r="W367" s="25">
        <v>351491</v>
      </c>
      <c r="X367" s="25">
        <v>10398</v>
      </c>
      <c r="Y367" s="25">
        <v>7809</v>
      </c>
      <c r="Z367" s="25">
        <v>0</v>
      </c>
      <c r="AA367" s="25">
        <v>0</v>
      </c>
      <c r="AB367" s="25">
        <v>0</v>
      </c>
      <c r="AC367" s="25">
        <v>0</v>
      </c>
      <c r="AD367" s="25">
        <v>2589</v>
      </c>
      <c r="AE367" s="25">
        <v>354080</v>
      </c>
      <c r="AF367" s="26">
        <v>247919</v>
      </c>
      <c r="AG367" s="26">
        <v>86566</v>
      </c>
      <c r="AH367" s="26">
        <v>223110</v>
      </c>
      <c r="AI367" s="25">
        <v>269708</v>
      </c>
      <c r="AJ367" s="25">
        <v>82667</v>
      </c>
      <c r="AK367" s="25">
        <v>174772</v>
      </c>
      <c r="AL367" s="26">
        <v>422196</v>
      </c>
      <c r="AM367" s="26">
        <v>516408</v>
      </c>
      <c r="AN367" s="26">
        <v>458953</v>
      </c>
      <c r="AO367" s="26">
        <v>541902</v>
      </c>
      <c r="AP367" s="22">
        <v>0</v>
      </c>
      <c r="AQ367" s="22">
        <v>0</v>
      </c>
      <c r="AR367" s="22">
        <v>0</v>
      </c>
      <c r="AS367" s="22">
        <v>0</v>
      </c>
      <c r="AT367" s="22">
        <v>0</v>
      </c>
      <c r="AU367" s="24">
        <v>0</v>
      </c>
      <c r="AV367" s="24">
        <v>0</v>
      </c>
      <c r="AW367" s="24">
        <v>0</v>
      </c>
    </row>
    <row r="368" spans="1:49" x14ac:dyDescent="0.2">
      <c r="A368" s="21" t="s">
        <v>731</v>
      </c>
      <c r="B368" s="12" t="s">
        <v>1335</v>
      </c>
      <c r="C368" s="21" t="s">
        <v>414</v>
      </c>
      <c r="D368" s="11" t="s">
        <v>883</v>
      </c>
      <c r="E368" s="22">
        <v>0</v>
      </c>
      <c r="F368" s="22">
        <v>0</v>
      </c>
      <c r="G368" s="22">
        <v>176834</v>
      </c>
      <c r="H368" s="107">
        <v>0</v>
      </c>
      <c r="I368" s="23">
        <v>28446</v>
      </c>
      <c r="J368" s="24">
        <v>80464</v>
      </c>
      <c r="K368" s="24">
        <v>0</v>
      </c>
      <c r="L368" s="24">
        <v>3920</v>
      </c>
      <c r="M368" s="24">
        <v>9665</v>
      </c>
      <c r="N368" s="24">
        <v>0</v>
      </c>
      <c r="O368" s="24">
        <v>0</v>
      </c>
      <c r="P368" s="24">
        <v>363</v>
      </c>
      <c r="Q368" s="24">
        <v>0</v>
      </c>
      <c r="R368" s="24">
        <v>0</v>
      </c>
      <c r="S368" s="24">
        <v>5239</v>
      </c>
      <c r="T368" s="24">
        <v>77183</v>
      </c>
      <c r="U368" s="24">
        <v>0</v>
      </c>
      <c r="V368" s="24">
        <v>176834</v>
      </c>
      <c r="W368" s="25">
        <v>903841</v>
      </c>
      <c r="X368" s="25">
        <v>132144</v>
      </c>
      <c r="Y368" s="25">
        <v>24339</v>
      </c>
      <c r="Z368" s="25">
        <v>0</v>
      </c>
      <c r="AA368" s="25">
        <v>0</v>
      </c>
      <c r="AB368" s="25">
        <v>0</v>
      </c>
      <c r="AC368" s="25">
        <v>0</v>
      </c>
      <c r="AD368" s="25">
        <v>107805</v>
      </c>
      <c r="AE368" s="25">
        <v>1011646</v>
      </c>
      <c r="AF368" s="26">
        <v>427644</v>
      </c>
      <c r="AG368" s="26">
        <v>88009.168286332118</v>
      </c>
      <c r="AH368" s="26">
        <v>67895</v>
      </c>
      <c r="AI368" s="25">
        <v>422492</v>
      </c>
      <c r="AJ368" s="25">
        <v>185509</v>
      </c>
      <c r="AK368" s="25">
        <v>0</v>
      </c>
      <c r="AL368" s="26">
        <v>737000</v>
      </c>
      <c r="AM368" s="26">
        <v>814000</v>
      </c>
      <c r="AN368" s="26">
        <v>676923</v>
      </c>
      <c r="AO368" s="26">
        <v>928164</v>
      </c>
      <c r="AP368" s="22">
        <v>0</v>
      </c>
      <c r="AQ368" s="22">
        <v>0</v>
      </c>
      <c r="AR368" s="22">
        <v>0</v>
      </c>
      <c r="AS368" s="22">
        <v>0</v>
      </c>
      <c r="AT368" s="22">
        <v>0</v>
      </c>
      <c r="AU368" s="24">
        <v>0</v>
      </c>
      <c r="AV368" s="24">
        <v>3920</v>
      </c>
      <c r="AW368" s="24">
        <v>0</v>
      </c>
    </row>
    <row r="369" spans="1:49" x14ac:dyDescent="0.2">
      <c r="A369" s="21" t="s">
        <v>739</v>
      </c>
      <c r="B369" s="12" t="s">
        <v>1336</v>
      </c>
      <c r="C369" s="21" t="s">
        <v>415</v>
      </c>
      <c r="D369" s="11" t="s">
        <v>884</v>
      </c>
      <c r="E369" s="22">
        <v>0</v>
      </c>
      <c r="F369" s="22">
        <v>0</v>
      </c>
      <c r="G369" s="22">
        <v>123123</v>
      </c>
      <c r="H369" s="107">
        <v>0</v>
      </c>
      <c r="I369" s="23">
        <v>0</v>
      </c>
      <c r="J369" s="24">
        <v>535</v>
      </c>
      <c r="K369" s="24">
        <v>0</v>
      </c>
      <c r="L369" s="24">
        <v>0</v>
      </c>
      <c r="M369" s="24">
        <v>0</v>
      </c>
      <c r="N369" s="24">
        <v>0</v>
      </c>
      <c r="O369" s="24">
        <v>0</v>
      </c>
      <c r="P369" s="24">
        <v>239</v>
      </c>
      <c r="Q369" s="24">
        <v>0</v>
      </c>
      <c r="R369" s="24">
        <v>0</v>
      </c>
      <c r="S369" s="24">
        <v>92</v>
      </c>
      <c r="T369" s="24">
        <v>122257</v>
      </c>
      <c r="U369" s="24">
        <v>0</v>
      </c>
      <c r="V369" s="24">
        <v>123123</v>
      </c>
      <c r="W369" s="25">
        <v>18101</v>
      </c>
      <c r="X369" s="25">
        <v>122257</v>
      </c>
      <c r="Y369" s="25">
        <v>160</v>
      </c>
      <c r="Z369" s="25">
        <v>0</v>
      </c>
      <c r="AA369" s="25">
        <v>0</v>
      </c>
      <c r="AB369" s="25">
        <v>0</v>
      </c>
      <c r="AC369" s="25">
        <v>0</v>
      </c>
      <c r="AD369" s="25">
        <v>122097</v>
      </c>
      <c r="AE369" s="25">
        <v>140198</v>
      </c>
      <c r="AF369" s="26">
        <v>17777</v>
      </c>
      <c r="AG369" s="26">
        <v>0</v>
      </c>
      <c r="AH369" s="26">
        <v>28342</v>
      </c>
      <c r="AI369" s="25">
        <v>118726</v>
      </c>
      <c r="AJ369" s="25">
        <v>0</v>
      </c>
      <c r="AK369" s="25">
        <v>11490</v>
      </c>
      <c r="AL369" s="26">
        <v>24000</v>
      </c>
      <c r="AM369" s="26">
        <v>26000</v>
      </c>
      <c r="AN369" s="26">
        <v>157000</v>
      </c>
      <c r="AO369" s="26">
        <v>167000</v>
      </c>
      <c r="AP369" s="22">
        <v>0</v>
      </c>
      <c r="AQ369" s="22">
        <v>0</v>
      </c>
      <c r="AR369" s="22">
        <v>0</v>
      </c>
      <c r="AS369" s="22">
        <v>0</v>
      </c>
      <c r="AT369" s="22">
        <v>0</v>
      </c>
      <c r="AU369" s="24">
        <v>0</v>
      </c>
      <c r="AV369" s="24">
        <v>0</v>
      </c>
      <c r="AW369" s="24">
        <v>0</v>
      </c>
    </row>
    <row r="370" spans="1:49" x14ac:dyDescent="0.2">
      <c r="A370" s="21" t="s">
        <v>42</v>
      </c>
      <c r="B370" s="12" t="s">
        <v>1337</v>
      </c>
      <c r="C370" s="21" t="s">
        <v>43</v>
      </c>
      <c r="D370" s="11" t="s">
        <v>887</v>
      </c>
      <c r="E370" s="22">
        <v>0</v>
      </c>
      <c r="F370" s="22">
        <v>0</v>
      </c>
      <c r="G370" s="22">
        <v>6959</v>
      </c>
      <c r="H370" s="107">
        <v>0</v>
      </c>
      <c r="I370" s="23">
        <v>4352</v>
      </c>
      <c r="J370" s="24">
        <v>1124</v>
      </c>
      <c r="K370" s="24">
        <v>0</v>
      </c>
      <c r="L370" s="24">
        <v>0</v>
      </c>
      <c r="M370" s="24">
        <v>0</v>
      </c>
      <c r="N370" s="24">
        <v>0</v>
      </c>
      <c r="O370" s="24">
        <v>0</v>
      </c>
      <c r="P370" s="24">
        <v>5297</v>
      </c>
      <c r="Q370" s="24">
        <v>0</v>
      </c>
      <c r="R370" s="24">
        <v>0</v>
      </c>
      <c r="S370" s="24">
        <v>538</v>
      </c>
      <c r="T370" s="24">
        <v>0</v>
      </c>
      <c r="U370" s="24">
        <v>0</v>
      </c>
      <c r="V370" s="24">
        <v>6959</v>
      </c>
      <c r="W370" s="25">
        <v>9000</v>
      </c>
      <c r="X370" s="25">
        <v>0</v>
      </c>
      <c r="Y370" s="25">
        <v>931</v>
      </c>
      <c r="Z370" s="25">
        <v>0</v>
      </c>
      <c r="AA370" s="25">
        <v>0</v>
      </c>
      <c r="AB370" s="25">
        <v>0</v>
      </c>
      <c r="AC370" s="25">
        <v>0</v>
      </c>
      <c r="AD370" s="25">
        <v>-931</v>
      </c>
      <c r="AE370" s="25">
        <v>8069</v>
      </c>
      <c r="AF370" s="26">
        <v>0</v>
      </c>
      <c r="AG370" s="26">
        <v>0</v>
      </c>
      <c r="AH370" s="26">
        <v>29852</v>
      </c>
      <c r="AI370" s="25">
        <v>0</v>
      </c>
      <c r="AJ370" s="25">
        <v>0</v>
      </c>
      <c r="AK370" s="25">
        <v>24706</v>
      </c>
      <c r="AL370" s="26">
        <v>12930</v>
      </c>
      <c r="AM370" s="26">
        <v>14223</v>
      </c>
      <c r="AN370" s="26">
        <v>8877</v>
      </c>
      <c r="AO370" s="26">
        <v>9764.7000000000007</v>
      </c>
      <c r="AP370" s="22">
        <v>0</v>
      </c>
      <c r="AQ370" s="22">
        <v>0</v>
      </c>
      <c r="AR370" s="22">
        <v>0</v>
      </c>
      <c r="AS370" s="22">
        <v>0</v>
      </c>
      <c r="AT370" s="22">
        <v>0</v>
      </c>
      <c r="AU370" s="24">
        <v>0</v>
      </c>
      <c r="AV370" s="24">
        <v>0</v>
      </c>
      <c r="AW370" s="24">
        <v>0</v>
      </c>
    </row>
    <row r="371" spans="1:49" x14ac:dyDescent="0.2">
      <c r="A371" s="21" t="s">
        <v>65</v>
      </c>
      <c r="B371" s="12" t="s">
        <v>1338</v>
      </c>
      <c r="C371" s="21" t="s">
        <v>66</v>
      </c>
      <c r="D371" s="11" t="s">
        <v>887</v>
      </c>
      <c r="E371" s="22">
        <v>0</v>
      </c>
      <c r="F371" s="22">
        <v>0</v>
      </c>
      <c r="G371" s="22">
        <v>9483</v>
      </c>
      <c r="H371" s="107">
        <v>0</v>
      </c>
      <c r="I371" s="23">
        <v>519</v>
      </c>
      <c r="J371" s="24">
        <v>1498</v>
      </c>
      <c r="K371" s="24">
        <v>0</v>
      </c>
      <c r="L371" s="24">
        <v>0</v>
      </c>
      <c r="M371" s="24">
        <v>0</v>
      </c>
      <c r="N371" s="24">
        <v>0</v>
      </c>
      <c r="O371" s="24">
        <v>0</v>
      </c>
      <c r="P371" s="24">
        <v>7494</v>
      </c>
      <c r="Q371" s="24">
        <v>0</v>
      </c>
      <c r="R371" s="24">
        <v>0</v>
      </c>
      <c r="S371" s="24">
        <v>491</v>
      </c>
      <c r="T371" s="24">
        <v>0</v>
      </c>
      <c r="U371" s="24">
        <v>0</v>
      </c>
      <c r="V371" s="24">
        <v>9483</v>
      </c>
      <c r="W371" s="25">
        <v>3612</v>
      </c>
      <c r="X371" s="25">
        <v>16137</v>
      </c>
      <c r="Y371" s="25">
        <v>467</v>
      </c>
      <c r="Z371" s="25">
        <v>0</v>
      </c>
      <c r="AA371" s="25">
        <v>0</v>
      </c>
      <c r="AB371" s="25">
        <v>0</v>
      </c>
      <c r="AC371" s="25">
        <v>0</v>
      </c>
      <c r="AD371" s="25">
        <v>15670</v>
      </c>
      <c r="AE371" s="25">
        <v>19282</v>
      </c>
      <c r="AF371" s="26">
        <v>4500</v>
      </c>
      <c r="AG371" s="26">
        <v>16831</v>
      </c>
      <c r="AH371" s="26">
        <v>75266</v>
      </c>
      <c r="AI371" s="25">
        <v>4500</v>
      </c>
      <c r="AJ371" s="25">
        <v>16495</v>
      </c>
      <c r="AK371" s="25">
        <v>68221</v>
      </c>
      <c r="AL371" s="26">
        <v>24531</v>
      </c>
      <c r="AM371" s="26">
        <v>39531</v>
      </c>
      <c r="AN371" s="26">
        <v>24144</v>
      </c>
      <c r="AO371" s="26">
        <v>39144</v>
      </c>
      <c r="AP371" s="22">
        <v>0</v>
      </c>
      <c r="AQ371" s="22">
        <v>0</v>
      </c>
      <c r="AR371" s="22">
        <v>0</v>
      </c>
      <c r="AS371" s="22">
        <v>0</v>
      </c>
      <c r="AT371" s="22">
        <v>0</v>
      </c>
      <c r="AU371" s="24">
        <v>0</v>
      </c>
      <c r="AV371" s="24">
        <v>0</v>
      </c>
      <c r="AW371" s="24">
        <v>0</v>
      </c>
    </row>
    <row r="372" spans="1:49" x14ac:dyDescent="0.2">
      <c r="A372" s="21" t="s">
        <v>826</v>
      </c>
      <c r="B372" s="12" t="s">
        <v>1339</v>
      </c>
      <c r="C372" s="21" t="s">
        <v>416</v>
      </c>
      <c r="D372" s="11" t="s">
        <v>886</v>
      </c>
      <c r="E372" s="22">
        <v>0</v>
      </c>
      <c r="F372" s="22">
        <v>0</v>
      </c>
      <c r="G372" s="22">
        <v>93281</v>
      </c>
      <c r="H372" s="107">
        <v>21536</v>
      </c>
      <c r="I372" s="23">
        <v>9326</v>
      </c>
      <c r="J372" s="24">
        <v>10851</v>
      </c>
      <c r="K372" s="24">
        <v>0</v>
      </c>
      <c r="L372" s="24">
        <v>1139</v>
      </c>
      <c r="M372" s="24">
        <v>49</v>
      </c>
      <c r="N372" s="24">
        <v>361</v>
      </c>
      <c r="O372" s="24">
        <v>1773</v>
      </c>
      <c r="P372" s="24">
        <v>4693</v>
      </c>
      <c r="Q372" s="24">
        <v>5828</v>
      </c>
      <c r="R372" s="24">
        <v>8446</v>
      </c>
      <c r="S372" s="24">
        <v>2492</v>
      </c>
      <c r="T372" s="24">
        <v>57649</v>
      </c>
      <c r="U372" s="24">
        <v>0</v>
      </c>
      <c r="V372" s="24">
        <v>93281</v>
      </c>
      <c r="W372" s="25">
        <v>326339</v>
      </c>
      <c r="X372" s="25">
        <v>57649</v>
      </c>
      <c r="Y372" s="25">
        <v>4223</v>
      </c>
      <c r="Z372" s="25">
        <v>0</v>
      </c>
      <c r="AA372" s="25">
        <v>0</v>
      </c>
      <c r="AB372" s="25">
        <v>0</v>
      </c>
      <c r="AC372" s="25">
        <v>0</v>
      </c>
      <c r="AD372" s="25">
        <v>53426</v>
      </c>
      <c r="AE372" s="25">
        <v>379765</v>
      </c>
      <c r="AF372" s="26">
        <v>213721</v>
      </c>
      <c r="AG372" s="26">
        <v>3205</v>
      </c>
      <c r="AH372" s="26">
        <v>65100</v>
      </c>
      <c r="AI372" s="25">
        <v>240721</v>
      </c>
      <c r="AJ372" s="25">
        <v>2912</v>
      </c>
      <c r="AK372" s="25">
        <v>25000</v>
      </c>
      <c r="AL372" s="26">
        <v>221012</v>
      </c>
      <c r="AM372" s="26">
        <v>221012</v>
      </c>
      <c r="AN372" s="26">
        <v>243633</v>
      </c>
      <c r="AO372" s="26">
        <v>243633</v>
      </c>
      <c r="AP372" s="22">
        <v>0</v>
      </c>
      <c r="AQ372" s="22">
        <v>0</v>
      </c>
      <c r="AR372" s="22">
        <v>0</v>
      </c>
      <c r="AS372" s="22">
        <v>0</v>
      </c>
      <c r="AT372" s="22">
        <v>0</v>
      </c>
      <c r="AU372" s="24">
        <v>22</v>
      </c>
      <c r="AV372" s="24">
        <v>688</v>
      </c>
      <c r="AW372" s="24">
        <v>235</v>
      </c>
    </row>
    <row r="373" spans="1:49" x14ac:dyDescent="0.2">
      <c r="A373" s="21" t="s">
        <v>629</v>
      </c>
      <c r="B373" s="12" t="s">
        <v>1340</v>
      </c>
      <c r="C373" s="21" t="s">
        <v>417</v>
      </c>
      <c r="D373" s="11" t="s">
        <v>884</v>
      </c>
      <c r="E373" s="22">
        <v>0</v>
      </c>
      <c r="F373" s="22">
        <v>0</v>
      </c>
      <c r="G373" s="22">
        <v>2978</v>
      </c>
      <c r="H373" s="107">
        <v>0</v>
      </c>
      <c r="I373" s="23">
        <v>102</v>
      </c>
      <c r="J373" s="24">
        <v>1611</v>
      </c>
      <c r="K373" s="24">
        <v>0</v>
      </c>
      <c r="L373" s="24">
        <v>628</v>
      </c>
      <c r="M373" s="24">
        <v>208</v>
      </c>
      <c r="N373" s="24">
        <v>0</v>
      </c>
      <c r="O373" s="24">
        <v>0</v>
      </c>
      <c r="P373" s="24">
        <v>243</v>
      </c>
      <c r="Q373" s="24">
        <v>0</v>
      </c>
      <c r="R373" s="24">
        <v>0</v>
      </c>
      <c r="S373" s="24">
        <v>264</v>
      </c>
      <c r="T373" s="24">
        <v>24</v>
      </c>
      <c r="U373" s="24">
        <v>0</v>
      </c>
      <c r="V373" s="24">
        <v>2978</v>
      </c>
      <c r="W373" s="25">
        <v>4936</v>
      </c>
      <c r="X373" s="25">
        <v>24</v>
      </c>
      <c r="Y373" s="25">
        <v>430</v>
      </c>
      <c r="Z373" s="25">
        <v>0</v>
      </c>
      <c r="AA373" s="25">
        <v>0</v>
      </c>
      <c r="AB373" s="25">
        <v>0</v>
      </c>
      <c r="AC373" s="25">
        <v>0</v>
      </c>
      <c r="AD373" s="25">
        <v>-406</v>
      </c>
      <c r="AE373" s="25">
        <v>4530</v>
      </c>
      <c r="AF373" s="26">
        <v>0</v>
      </c>
      <c r="AG373" s="26">
        <v>550</v>
      </c>
      <c r="AH373" s="26">
        <v>32849</v>
      </c>
      <c r="AI373" s="25">
        <v>0</v>
      </c>
      <c r="AJ373" s="25">
        <v>384</v>
      </c>
      <c r="AK373" s="25">
        <v>29520</v>
      </c>
      <c r="AL373" s="26">
        <v>6000</v>
      </c>
      <c r="AM373" s="26">
        <v>7000</v>
      </c>
      <c r="AN373" s="26">
        <v>60000</v>
      </c>
      <c r="AO373" s="26">
        <v>65000</v>
      </c>
      <c r="AP373" s="22">
        <v>0</v>
      </c>
      <c r="AQ373" s="22">
        <v>0</v>
      </c>
      <c r="AR373" s="22">
        <v>0</v>
      </c>
      <c r="AS373" s="22">
        <v>0</v>
      </c>
      <c r="AT373" s="22">
        <v>0</v>
      </c>
      <c r="AU373" s="24">
        <v>0</v>
      </c>
      <c r="AV373" s="24">
        <v>610</v>
      </c>
      <c r="AW373" s="24">
        <v>0</v>
      </c>
    </row>
    <row r="374" spans="1:49" x14ac:dyDescent="0.2">
      <c r="A374" s="21" t="s">
        <v>757</v>
      </c>
      <c r="B374" s="12" t="s">
        <v>1341</v>
      </c>
      <c r="C374" s="21" t="s">
        <v>418</v>
      </c>
      <c r="D374" s="11" t="s">
        <v>882</v>
      </c>
      <c r="E374" s="22">
        <v>0</v>
      </c>
      <c r="F374" s="22">
        <v>0</v>
      </c>
      <c r="G374" s="22">
        <v>58325</v>
      </c>
      <c r="H374" s="107">
        <v>20125</v>
      </c>
      <c r="I374" s="23">
        <v>17257</v>
      </c>
      <c r="J374" s="24">
        <v>9817</v>
      </c>
      <c r="K374" s="24">
        <v>0</v>
      </c>
      <c r="L374" s="24">
        <v>7732</v>
      </c>
      <c r="M374" s="24">
        <v>0</v>
      </c>
      <c r="N374" s="24">
        <v>0</v>
      </c>
      <c r="O374" s="24">
        <v>0</v>
      </c>
      <c r="P374" s="24">
        <v>8335</v>
      </c>
      <c r="Q374" s="24">
        <v>865</v>
      </c>
      <c r="R374" s="24">
        <v>16657</v>
      </c>
      <c r="S374" s="24">
        <v>82</v>
      </c>
      <c r="T374" s="24">
        <v>11655</v>
      </c>
      <c r="U374" s="24">
        <v>3182</v>
      </c>
      <c r="V374" s="24">
        <v>58325</v>
      </c>
      <c r="W374" s="25">
        <v>459406</v>
      </c>
      <c r="X374" s="25">
        <v>11655</v>
      </c>
      <c r="Y374" s="25">
        <v>1805</v>
      </c>
      <c r="Z374" s="25">
        <v>5000</v>
      </c>
      <c r="AA374" s="25">
        <v>18233</v>
      </c>
      <c r="AB374" s="25">
        <v>0</v>
      </c>
      <c r="AC374" s="25">
        <v>0</v>
      </c>
      <c r="AD374" s="25">
        <v>-13383</v>
      </c>
      <c r="AE374" s="25">
        <v>446023</v>
      </c>
      <c r="AF374" s="26">
        <v>293437</v>
      </c>
      <c r="AG374" s="26">
        <v>54156</v>
      </c>
      <c r="AH374" s="26">
        <v>59000</v>
      </c>
      <c r="AI374" s="25">
        <v>298256</v>
      </c>
      <c r="AJ374" s="25">
        <v>52810</v>
      </c>
      <c r="AK374" s="25">
        <v>44000</v>
      </c>
      <c r="AL374" s="26">
        <v>347593</v>
      </c>
      <c r="AM374" s="26">
        <v>347593</v>
      </c>
      <c r="AN374" s="26">
        <v>394842</v>
      </c>
      <c r="AO374" s="26">
        <v>439700</v>
      </c>
      <c r="AP374" s="22">
        <v>0</v>
      </c>
      <c r="AQ374" s="22">
        <v>0</v>
      </c>
      <c r="AR374" s="22">
        <v>0</v>
      </c>
      <c r="AS374" s="22">
        <v>0</v>
      </c>
      <c r="AT374" s="22">
        <v>0</v>
      </c>
      <c r="AU374" s="24">
        <v>0</v>
      </c>
      <c r="AV374" s="24">
        <v>7672</v>
      </c>
      <c r="AW374" s="24">
        <v>0</v>
      </c>
    </row>
    <row r="375" spans="1:49" x14ac:dyDescent="0.2">
      <c r="A375" s="21" t="s">
        <v>766</v>
      </c>
      <c r="B375" s="12" t="s">
        <v>1342</v>
      </c>
      <c r="C375" s="21" t="s">
        <v>419</v>
      </c>
      <c r="D375" s="11" t="s">
        <v>885</v>
      </c>
      <c r="E375" s="22">
        <v>0</v>
      </c>
      <c r="F375" s="22">
        <v>0</v>
      </c>
      <c r="G375" s="22">
        <v>35328</v>
      </c>
      <c r="H375" s="107">
        <v>0</v>
      </c>
      <c r="I375" s="23">
        <v>3974</v>
      </c>
      <c r="J375" s="24">
        <v>12602</v>
      </c>
      <c r="K375" s="24">
        <v>0</v>
      </c>
      <c r="L375" s="24">
        <v>2517</v>
      </c>
      <c r="M375" s="24">
        <v>0</v>
      </c>
      <c r="N375" s="24">
        <v>0</v>
      </c>
      <c r="O375" s="24">
        <v>0</v>
      </c>
      <c r="P375" s="24">
        <v>419</v>
      </c>
      <c r="Q375" s="24">
        <v>0</v>
      </c>
      <c r="R375" s="24">
        <v>0</v>
      </c>
      <c r="S375" s="24">
        <v>19790</v>
      </c>
      <c r="T375" s="24">
        <v>0</v>
      </c>
      <c r="U375" s="24">
        <v>0</v>
      </c>
      <c r="V375" s="24">
        <v>35328</v>
      </c>
      <c r="W375" s="25">
        <v>317023</v>
      </c>
      <c r="X375" s="25">
        <v>0</v>
      </c>
      <c r="Y375" s="25">
        <v>3898</v>
      </c>
      <c r="Z375" s="25">
        <v>0</v>
      </c>
      <c r="AA375" s="25">
        <v>0</v>
      </c>
      <c r="AB375" s="25">
        <v>0</v>
      </c>
      <c r="AC375" s="25">
        <v>0</v>
      </c>
      <c r="AD375" s="25">
        <v>-3898</v>
      </c>
      <c r="AE375" s="25">
        <v>313125</v>
      </c>
      <c r="AF375" s="26">
        <v>199173</v>
      </c>
      <c r="AG375" s="26">
        <v>110388</v>
      </c>
      <c r="AH375" s="26">
        <v>156400</v>
      </c>
      <c r="AI375" s="25">
        <v>230911</v>
      </c>
      <c r="AJ375" s="25">
        <v>107796</v>
      </c>
      <c r="AK375" s="25">
        <v>164450</v>
      </c>
      <c r="AL375" s="26">
        <v>378564</v>
      </c>
      <c r="AM375" s="26">
        <v>399564</v>
      </c>
      <c r="AN375" s="26">
        <v>385754</v>
      </c>
      <c r="AO375" s="26">
        <v>406754</v>
      </c>
      <c r="AP375" s="22">
        <v>0</v>
      </c>
      <c r="AQ375" s="22">
        <v>0</v>
      </c>
      <c r="AR375" s="22">
        <v>0</v>
      </c>
      <c r="AS375" s="22">
        <v>0</v>
      </c>
      <c r="AT375" s="22">
        <v>0</v>
      </c>
      <c r="AU375" s="24">
        <v>0</v>
      </c>
      <c r="AV375" s="24">
        <v>0</v>
      </c>
      <c r="AW375" s="24">
        <v>0</v>
      </c>
    </row>
    <row r="376" spans="1:49" x14ac:dyDescent="0.2">
      <c r="A376" s="21" t="s">
        <v>722</v>
      </c>
      <c r="B376" s="12" t="s">
        <v>1343</v>
      </c>
      <c r="C376" s="21" t="s">
        <v>420</v>
      </c>
      <c r="D376" s="11" t="s">
        <v>884</v>
      </c>
      <c r="E376" s="22">
        <v>0</v>
      </c>
      <c r="F376" s="22">
        <v>0</v>
      </c>
      <c r="G376" s="22">
        <v>8823</v>
      </c>
      <c r="H376" s="107">
        <v>7350</v>
      </c>
      <c r="I376" s="23">
        <v>10007</v>
      </c>
      <c r="J376" s="24">
        <v>325</v>
      </c>
      <c r="K376" s="24">
        <v>0</v>
      </c>
      <c r="L376" s="24">
        <v>273</v>
      </c>
      <c r="M376" s="24">
        <v>246</v>
      </c>
      <c r="N376" s="24">
        <v>59</v>
      </c>
      <c r="O376" s="24">
        <v>0</v>
      </c>
      <c r="P376" s="24">
        <v>2032</v>
      </c>
      <c r="Q376" s="24">
        <v>2207</v>
      </c>
      <c r="R376" s="24">
        <v>3373</v>
      </c>
      <c r="S376" s="24">
        <v>93</v>
      </c>
      <c r="T376" s="24">
        <v>0</v>
      </c>
      <c r="U376" s="24">
        <v>215</v>
      </c>
      <c r="V376" s="24">
        <v>8823</v>
      </c>
      <c r="W376" s="25">
        <v>69042</v>
      </c>
      <c r="X376" s="25">
        <v>0</v>
      </c>
      <c r="Y376" s="25">
        <v>58</v>
      </c>
      <c r="Z376" s="25">
        <v>0</v>
      </c>
      <c r="AA376" s="25">
        <v>0</v>
      </c>
      <c r="AB376" s="25">
        <v>0</v>
      </c>
      <c r="AC376" s="25">
        <v>0</v>
      </c>
      <c r="AD376" s="25">
        <v>-58</v>
      </c>
      <c r="AE376" s="25">
        <v>68984</v>
      </c>
      <c r="AF376" s="26">
        <v>65060</v>
      </c>
      <c r="AG376" s="26">
        <v>0</v>
      </c>
      <c r="AH376" s="26">
        <v>40095</v>
      </c>
      <c r="AI376" s="25">
        <v>63060</v>
      </c>
      <c r="AJ376" s="25">
        <v>0</v>
      </c>
      <c r="AK376" s="25">
        <v>51211</v>
      </c>
      <c r="AL376" s="26">
        <v>73268</v>
      </c>
      <c r="AM376" s="26">
        <v>92112</v>
      </c>
      <c r="AN376" s="26">
        <v>65060</v>
      </c>
      <c r="AO376" s="26">
        <v>84350</v>
      </c>
      <c r="AP376" s="22">
        <v>0</v>
      </c>
      <c r="AQ376" s="22">
        <v>0</v>
      </c>
      <c r="AR376" s="22">
        <v>0</v>
      </c>
      <c r="AS376" s="22">
        <v>0</v>
      </c>
      <c r="AT376" s="22">
        <v>0</v>
      </c>
      <c r="AU376" s="24">
        <v>0</v>
      </c>
      <c r="AV376" s="24">
        <v>246</v>
      </c>
      <c r="AW376" s="24">
        <v>0</v>
      </c>
    </row>
    <row r="377" spans="1:49" x14ac:dyDescent="0.2">
      <c r="A377" s="21" t="s">
        <v>740</v>
      </c>
      <c r="B377" s="12" t="s">
        <v>1344</v>
      </c>
      <c r="C377" s="21" t="s">
        <v>421</v>
      </c>
      <c r="D377" s="11" t="s">
        <v>884</v>
      </c>
      <c r="E377" s="22">
        <v>0</v>
      </c>
      <c r="F377" s="22">
        <v>0</v>
      </c>
      <c r="G377" s="22">
        <v>5236</v>
      </c>
      <c r="H377" s="107">
        <v>4265</v>
      </c>
      <c r="I377" s="23">
        <v>1813</v>
      </c>
      <c r="J377" s="24">
        <v>203</v>
      </c>
      <c r="K377" s="24">
        <v>0</v>
      </c>
      <c r="L377" s="24">
        <v>33</v>
      </c>
      <c r="M377" s="24">
        <v>0</v>
      </c>
      <c r="N377" s="24">
        <v>0</v>
      </c>
      <c r="O377" s="24">
        <v>0</v>
      </c>
      <c r="P377" s="24">
        <v>566</v>
      </c>
      <c r="Q377" s="24">
        <v>461</v>
      </c>
      <c r="R377" s="24">
        <v>3410</v>
      </c>
      <c r="S377" s="24">
        <v>563</v>
      </c>
      <c r="T377" s="24">
        <v>0</v>
      </c>
      <c r="U377" s="24">
        <v>0</v>
      </c>
      <c r="V377" s="24">
        <v>5236</v>
      </c>
      <c r="W377" s="25">
        <v>60806</v>
      </c>
      <c r="X377" s="25">
        <v>0</v>
      </c>
      <c r="Y377" s="25">
        <v>0</v>
      </c>
      <c r="Z377" s="25">
        <v>0</v>
      </c>
      <c r="AA377" s="25">
        <v>0</v>
      </c>
      <c r="AB377" s="25">
        <v>0</v>
      </c>
      <c r="AC377" s="25">
        <v>0</v>
      </c>
      <c r="AD377" s="25">
        <v>0</v>
      </c>
      <c r="AE377" s="25">
        <v>60806</v>
      </c>
      <c r="AF377" s="26">
        <v>61139</v>
      </c>
      <c r="AG377" s="26">
        <v>0</v>
      </c>
      <c r="AH377" s="26">
        <v>18075</v>
      </c>
      <c r="AI377" s="25">
        <v>61139</v>
      </c>
      <c r="AJ377" s="25">
        <v>0</v>
      </c>
      <c r="AK377" s="25">
        <v>16000</v>
      </c>
      <c r="AL377" s="26">
        <v>115000</v>
      </c>
      <c r="AM377" s="26">
        <v>120000</v>
      </c>
      <c r="AN377" s="26">
        <v>115000</v>
      </c>
      <c r="AO377" s="26">
        <v>120000</v>
      </c>
      <c r="AP377" s="22">
        <v>0</v>
      </c>
      <c r="AQ377" s="22">
        <v>0</v>
      </c>
      <c r="AR377" s="22">
        <v>0</v>
      </c>
      <c r="AS377" s="22">
        <v>0</v>
      </c>
      <c r="AT377" s="22">
        <v>0</v>
      </c>
      <c r="AU377" s="24">
        <v>0</v>
      </c>
      <c r="AV377" s="24">
        <v>0</v>
      </c>
      <c r="AW377" s="24">
        <v>0</v>
      </c>
    </row>
    <row r="378" spans="1:49" x14ac:dyDescent="0.2">
      <c r="A378" s="21" t="s">
        <v>710</v>
      </c>
      <c r="B378" s="12" t="s">
        <v>1345</v>
      </c>
      <c r="C378" s="21" t="s">
        <v>422</v>
      </c>
      <c r="D378" s="11" t="s">
        <v>884</v>
      </c>
      <c r="E378" s="22">
        <v>0</v>
      </c>
      <c r="F378" s="22">
        <v>0</v>
      </c>
      <c r="G378" s="22">
        <v>21018</v>
      </c>
      <c r="H378" s="107">
        <v>10762</v>
      </c>
      <c r="I378" s="23">
        <v>6413</v>
      </c>
      <c r="J378" s="24">
        <v>584</v>
      </c>
      <c r="K378" s="24">
        <v>0</v>
      </c>
      <c r="L378" s="24">
        <v>685</v>
      </c>
      <c r="M378" s="24">
        <v>0</v>
      </c>
      <c r="N378" s="24">
        <v>0</v>
      </c>
      <c r="O378" s="24">
        <v>0</v>
      </c>
      <c r="P378" s="24">
        <v>4711</v>
      </c>
      <c r="Q378" s="24">
        <v>794</v>
      </c>
      <c r="R378" s="24">
        <v>8541</v>
      </c>
      <c r="S378" s="24">
        <v>3288</v>
      </c>
      <c r="T378" s="24">
        <v>2415</v>
      </c>
      <c r="U378" s="24">
        <v>0</v>
      </c>
      <c r="V378" s="24">
        <v>21018</v>
      </c>
      <c r="W378" s="25">
        <v>110679</v>
      </c>
      <c r="X378" s="25">
        <v>2415</v>
      </c>
      <c r="Y378" s="25">
        <v>1439</v>
      </c>
      <c r="Z378" s="25">
        <v>0</v>
      </c>
      <c r="AA378" s="25">
        <v>0</v>
      </c>
      <c r="AB378" s="25">
        <v>0</v>
      </c>
      <c r="AC378" s="25">
        <v>0</v>
      </c>
      <c r="AD378" s="25">
        <v>976</v>
      </c>
      <c r="AE378" s="25">
        <v>111655</v>
      </c>
      <c r="AF378" s="26">
        <v>92305</v>
      </c>
      <c r="AG378" s="26">
        <v>0</v>
      </c>
      <c r="AH378" s="26">
        <v>37471</v>
      </c>
      <c r="AI378" s="25">
        <v>89606</v>
      </c>
      <c r="AJ378" s="25">
        <v>0</v>
      </c>
      <c r="AK378" s="25">
        <v>36043</v>
      </c>
      <c r="AL378" s="26">
        <v>200000</v>
      </c>
      <c r="AM378" s="26">
        <v>220000</v>
      </c>
      <c r="AN378" s="26">
        <v>200000</v>
      </c>
      <c r="AO378" s="26">
        <v>220000</v>
      </c>
      <c r="AP378" s="22">
        <v>0</v>
      </c>
      <c r="AQ378" s="22">
        <v>0</v>
      </c>
      <c r="AR378" s="22">
        <v>0</v>
      </c>
      <c r="AS378" s="22">
        <v>0</v>
      </c>
      <c r="AT378" s="22">
        <v>0</v>
      </c>
      <c r="AU378" s="24">
        <v>0</v>
      </c>
      <c r="AV378" s="24">
        <v>567</v>
      </c>
      <c r="AW378" s="24">
        <v>118</v>
      </c>
    </row>
    <row r="379" spans="1:49" x14ac:dyDescent="0.2">
      <c r="A379" s="21" t="s">
        <v>1419</v>
      </c>
      <c r="B379" s="12" t="s">
        <v>1442</v>
      </c>
      <c r="C379" s="21" t="s">
        <v>1443</v>
      </c>
      <c r="D379" s="11" t="s">
        <v>887</v>
      </c>
      <c r="E379" s="22">
        <v>0</v>
      </c>
      <c r="F379" s="22">
        <v>0</v>
      </c>
      <c r="G379" s="22">
        <v>28339</v>
      </c>
      <c r="H379" s="107">
        <v>0</v>
      </c>
      <c r="I379" s="23">
        <v>0</v>
      </c>
      <c r="J379" s="24">
        <v>28339</v>
      </c>
      <c r="K379" s="24">
        <v>0</v>
      </c>
      <c r="L379" s="24">
        <v>0</v>
      </c>
      <c r="M379" s="24">
        <v>0</v>
      </c>
      <c r="N379" s="24">
        <v>0</v>
      </c>
      <c r="O379" s="24">
        <v>0</v>
      </c>
      <c r="P379" s="24">
        <v>0</v>
      </c>
      <c r="Q379" s="24">
        <v>0</v>
      </c>
      <c r="R379" s="24">
        <v>0</v>
      </c>
      <c r="S379" s="24">
        <v>0</v>
      </c>
      <c r="T379" s="24">
        <v>0</v>
      </c>
      <c r="U379" s="24">
        <v>0</v>
      </c>
      <c r="V379" s="24">
        <v>28339</v>
      </c>
      <c r="W379" s="25">
        <v>0</v>
      </c>
      <c r="X379" s="25">
        <v>0</v>
      </c>
      <c r="Y379" s="25">
        <v>0</v>
      </c>
      <c r="Z379" s="25">
        <v>0</v>
      </c>
      <c r="AA379" s="25">
        <v>0</v>
      </c>
      <c r="AB379" s="25">
        <v>0</v>
      </c>
      <c r="AC379" s="25">
        <v>0</v>
      </c>
      <c r="AD379" s="25">
        <v>0</v>
      </c>
      <c r="AE379" s="25">
        <v>0</v>
      </c>
      <c r="AF379" s="26">
        <v>0</v>
      </c>
      <c r="AG379" s="26">
        <v>0</v>
      </c>
      <c r="AH379" s="26">
        <v>0</v>
      </c>
      <c r="AI379" s="25">
        <v>0</v>
      </c>
      <c r="AJ379" s="25">
        <v>0</v>
      </c>
      <c r="AK379" s="25">
        <v>0</v>
      </c>
      <c r="AL379" s="26">
        <v>0</v>
      </c>
      <c r="AM379" s="26">
        <v>0</v>
      </c>
      <c r="AN379" s="26">
        <v>0</v>
      </c>
      <c r="AO379" s="26">
        <v>0</v>
      </c>
      <c r="AP379" s="22">
        <v>0</v>
      </c>
      <c r="AQ379" s="22">
        <v>0</v>
      </c>
      <c r="AR379" s="22">
        <v>0</v>
      </c>
      <c r="AS379" s="22">
        <v>0</v>
      </c>
      <c r="AT379" s="22">
        <v>0</v>
      </c>
      <c r="AU379" s="24">
        <v>0</v>
      </c>
      <c r="AV379" s="24">
        <v>0</v>
      </c>
      <c r="AW379" s="24">
        <v>0</v>
      </c>
    </row>
    <row r="380" spans="1:49" x14ac:dyDescent="0.2">
      <c r="A380" s="21" t="s">
        <v>539</v>
      </c>
      <c r="B380" s="12" t="s">
        <v>1346</v>
      </c>
      <c r="C380" s="21" t="s">
        <v>423</v>
      </c>
      <c r="D380" s="11" t="s">
        <v>884</v>
      </c>
      <c r="E380" s="22">
        <v>0</v>
      </c>
      <c r="F380" s="22">
        <v>0</v>
      </c>
      <c r="G380" s="22">
        <v>7483</v>
      </c>
      <c r="H380" s="107">
        <v>0</v>
      </c>
      <c r="I380" s="23">
        <v>962</v>
      </c>
      <c r="J380" s="24">
        <v>1557</v>
      </c>
      <c r="K380" s="24">
        <v>0</v>
      </c>
      <c r="L380" s="24">
        <v>2719</v>
      </c>
      <c r="M380" s="24">
        <v>1287</v>
      </c>
      <c r="N380" s="24">
        <v>183</v>
      </c>
      <c r="O380" s="24">
        <v>0</v>
      </c>
      <c r="P380" s="24">
        <v>116</v>
      </c>
      <c r="Q380" s="24">
        <v>0</v>
      </c>
      <c r="R380" s="24">
        <v>0</v>
      </c>
      <c r="S380" s="24">
        <v>949</v>
      </c>
      <c r="T380" s="24">
        <v>672</v>
      </c>
      <c r="U380" s="24">
        <v>0</v>
      </c>
      <c r="V380" s="24">
        <v>7483</v>
      </c>
      <c r="W380" s="25">
        <v>14777</v>
      </c>
      <c r="X380" s="25">
        <v>672</v>
      </c>
      <c r="Y380" s="25">
        <v>0</v>
      </c>
      <c r="Z380" s="25">
        <v>0</v>
      </c>
      <c r="AA380" s="25">
        <v>0</v>
      </c>
      <c r="AB380" s="25">
        <v>0</v>
      </c>
      <c r="AC380" s="25">
        <v>0</v>
      </c>
      <c r="AD380" s="25">
        <v>672</v>
      </c>
      <c r="AE380" s="25">
        <v>15449</v>
      </c>
      <c r="AF380" s="26">
        <v>0</v>
      </c>
      <c r="AG380" s="26">
        <v>78</v>
      </c>
      <c r="AH380" s="26">
        <v>2660</v>
      </c>
      <c r="AI380" s="25">
        <v>0</v>
      </c>
      <c r="AJ380" s="25">
        <v>78</v>
      </c>
      <c r="AK380" s="25">
        <v>6411</v>
      </c>
      <c r="AL380" s="26">
        <v>23000</v>
      </c>
      <c r="AM380" s="26">
        <v>25000</v>
      </c>
      <c r="AN380" s="26">
        <v>38000</v>
      </c>
      <c r="AO380" s="26">
        <v>42000</v>
      </c>
      <c r="AP380" s="22">
        <v>0</v>
      </c>
      <c r="AQ380" s="22">
        <v>0</v>
      </c>
      <c r="AR380" s="22">
        <v>0</v>
      </c>
      <c r="AS380" s="22">
        <v>0</v>
      </c>
      <c r="AT380" s="22">
        <v>0</v>
      </c>
      <c r="AU380" s="24">
        <v>0</v>
      </c>
      <c r="AV380" s="24">
        <v>691</v>
      </c>
      <c r="AW380" s="24">
        <v>1596</v>
      </c>
    </row>
    <row r="381" spans="1:49" x14ac:dyDescent="0.2">
      <c r="A381" s="21" t="s">
        <v>706</v>
      </c>
      <c r="B381" s="12" t="s">
        <v>1347</v>
      </c>
      <c r="C381" s="21" t="s">
        <v>424</v>
      </c>
      <c r="D381" s="11" t="s">
        <v>882</v>
      </c>
      <c r="E381" s="22">
        <v>0</v>
      </c>
      <c r="F381" s="22">
        <v>0</v>
      </c>
      <c r="G381" s="22">
        <v>68766</v>
      </c>
      <c r="H381" s="107">
        <v>0</v>
      </c>
      <c r="I381" s="23">
        <v>8702</v>
      </c>
      <c r="J381" s="24">
        <v>30143</v>
      </c>
      <c r="K381" s="24">
        <v>0</v>
      </c>
      <c r="L381" s="24">
        <v>4181</v>
      </c>
      <c r="M381" s="24">
        <v>0</v>
      </c>
      <c r="N381" s="24">
        <v>0</v>
      </c>
      <c r="O381" s="24">
        <v>0</v>
      </c>
      <c r="P381" s="24">
        <v>3800</v>
      </c>
      <c r="Q381" s="24">
        <v>0</v>
      </c>
      <c r="R381" s="24">
        <v>0</v>
      </c>
      <c r="S381" s="24">
        <v>897</v>
      </c>
      <c r="T381" s="24">
        <v>29745</v>
      </c>
      <c r="U381" s="24">
        <v>0</v>
      </c>
      <c r="V381" s="24">
        <v>68766</v>
      </c>
      <c r="W381" s="25">
        <v>335586</v>
      </c>
      <c r="X381" s="25">
        <v>29745</v>
      </c>
      <c r="Y381" s="25">
        <v>395</v>
      </c>
      <c r="Z381" s="25">
        <v>0</v>
      </c>
      <c r="AA381" s="25">
        <v>0</v>
      </c>
      <c r="AB381" s="25">
        <v>-2845</v>
      </c>
      <c r="AC381" s="25">
        <v>0</v>
      </c>
      <c r="AD381" s="25">
        <v>32195</v>
      </c>
      <c r="AE381" s="25">
        <v>367781</v>
      </c>
      <c r="AF381" s="26">
        <v>164097</v>
      </c>
      <c r="AG381" s="26">
        <v>55321</v>
      </c>
      <c r="AH381" s="26">
        <v>4035</v>
      </c>
      <c r="AI381" s="25">
        <v>220048</v>
      </c>
      <c r="AJ381" s="25">
        <v>55405</v>
      </c>
      <c r="AK381" s="25">
        <v>19910</v>
      </c>
      <c r="AL381" s="26">
        <v>370000</v>
      </c>
      <c r="AM381" s="26">
        <v>392000</v>
      </c>
      <c r="AN381" s="26">
        <v>370000</v>
      </c>
      <c r="AO381" s="26">
        <v>392000</v>
      </c>
      <c r="AP381" s="22">
        <v>0</v>
      </c>
      <c r="AQ381" s="22">
        <v>0</v>
      </c>
      <c r="AR381" s="22">
        <v>0</v>
      </c>
      <c r="AS381" s="22">
        <v>0</v>
      </c>
      <c r="AT381" s="22">
        <v>0</v>
      </c>
      <c r="AU381" s="24">
        <v>0</v>
      </c>
      <c r="AV381" s="24">
        <v>3045</v>
      </c>
      <c r="AW381" s="24">
        <v>0</v>
      </c>
    </row>
    <row r="382" spans="1:49" x14ac:dyDescent="0.2">
      <c r="A382" s="21" t="s">
        <v>572</v>
      </c>
      <c r="B382" s="12" t="s">
        <v>1348</v>
      </c>
      <c r="C382" s="21" t="s">
        <v>425</v>
      </c>
      <c r="D382" s="11" t="s">
        <v>884</v>
      </c>
      <c r="E382" s="22">
        <v>0</v>
      </c>
      <c r="F382" s="22">
        <v>0</v>
      </c>
      <c r="G382" s="22">
        <v>5708</v>
      </c>
      <c r="H382" s="107">
        <v>3413</v>
      </c>
      <c r="I382" s="23">
        <v>1957</v>
      </c>
      <c r="J382" s="24">
        <v>1440</v>
      </c>
      <c r="K382" s="24">
        <v>0</v>
      </c>
      <c r="L382" s="24">
        <v>167</v>
      </c>
      <c r="M382" s="24">
        <v>91</v>
      </c>
      <c r="N382" s="24">
        <v>0</v>
      </c>
      <c r="O382" s="24">
        <v>0</v>
      </c>
      <c r="P382" s="24">
        <v>62</v>
      </c>
      <c r="Q382" s="24">
        <v>32</v>
      </c>
      <c r="R382" s="24">
        <v>3262</v>
      </c>
      <c r="S382" s="24">
        <v>654</v>
      </c>
      <c r="T382" s="24">
        <v>0</v>
      </c>
      <c r="U382" s="24">
        <v>0</v>
      </c>
      <c r="V382" s="24">
        <v>5708</v>
      </c>
      <c r="W382" s="25">
        <v>53478</v>
      </c>
      <c r="X382" s="25">
        <v>0</v>
      </c>
      <c r="Y382" s="25">
        <v>257</v>
      </c>
      <c r="Z382" s="25">
        <v>1964</v>
      </c>
      <c r="AA382" s="25">
        <v>0</v>
      </c>
      <c r="AB382" s="25">
        <v>0</v>
      </c>
      <c r="AC382" s="25">
        <v>0</v>
      </c>
      <c r="AD382" s="25">
        <v>-2221</v>
      </c>
      <c r="AE382" s="25">
        <v>51257</v>
      </c>
      <c r="AF382" s="26">
        <v>48118</v>
      </c>
      <c r="AG382" s="26">
        <v>0</v>
      </c>
      <c r="AH382" s="26">
        <v>45264</v>
      </c>
      <c r="AI382" s="25">
        <v>45869</v>
      </c>
      <c r="AJ382" s="25">
        <v>0</v>
      </c>
      <c r="AK382" s="25">
        <v>52865</v>
      </c>
      <c r="AL382" s="26">
        <v>76536</v>
      </c>
      <c r="AM382" s="26">
        <v>85040</v>
      </c>
      <c r="AN382" s="26">
        <v>67471</v>
      </c>
      <c r="AO382" s="26">
        <v>74968</v>
      </c>
      <c r="AP382" s="22">
        <v>0</v>
      </c>
      <c r="AQ382" s="22">
        <v>0</v>
      </c>
      <c r="AR382" s="22">
        <v>0</v>
      </c>
      <c r="AS382" s="22">
        <v>0</v>
      </c>
      <c r="AT382" s="22">
        <v>0</v>
      </c>
      <c r="AU382" s="24">
        <v>0</v>
      </c>
      <c r="AV382" s="24">
        <v>166</v>
      </c>
      <c r="AW382" s="24">
        <v>0</v>
      </c>
    </row>
    <row r="383" spans="1:49" x14ac:dyDescent="0.2">
      <c r="A383" s="21" t="s">
        <v>593</v>
      </c>
      <c r="B383" s="12" t="s">
        <v>1349</v>
      </c>
      <c r="C383" s="21" t="s">
        <v>426</v>
      </c>
      <c r="D383" s="11" t="s">
        <v>884</v>
      </c>
      <c r="E383" s="22">
        <v>0</v>
      </c>
      <c r="F383" s="22">
        <v>0</v>
      </c>
      <c r="G383" s="22">
        <v>11519</v>
      </c>
      <c r="H383" s="107">
        <v>0</v>
      </c>
      <c r="I383" s="23">
        <v>951</v>
      </c>
      <c r="J383" s="24">
        <v>737</v>
      </c>
      <c r="K383" s="24">
        <v>0</v>
      </c>
      <c r="L383" s="24">
        <v>131</v>
      </c>
      <c r="M383" s="24">
        <v>0</v>
      </c>
      <c r="N383" s="24">
        <v>0</v>
      </c>
      <c r="O383" s="24">
        <v>0</v>
      </c>
      <c r="P383" s="24">
        <v>8424</v>
      </c>
      <c r="Q383" s="24">
        <v>0</v>
      </c>
      <c r="R383" s="24">
        <v>0</v>
      </c>
      <c r="S383" s="24">
        <v>2227</v>
      </c>
      <c r="T383" s="24">
        <v>0</v>
      </c>
      <c r="U383" s="24">
        <v>0</v>
      </c>
      <c r="V383" s="24">
        <v>11519</v>
      </c>
      <c r="W383" s="25">
        <v>-678</v>
      </c>
      <c r="X383" s="25">
        <v>0</v>
      </c>
      <c r="Y383" s="25">
        <v>0</v>
      </c>
      <c r="Z383" s="25">
        <v>0</v>
      </c>
      <c r="AA383" s="25">
        <v>0</v>
      </c>
      <c r="AB383" s="25">
        <v>0</v>
      </c>
      <c r="AC383" s="25">
        <v>0</v>
      </c>
      <c r="AD383" s="25">
        <v>0</v>
      </c>
      <c r="AE383" s="25">
        <v>-678</v>
      </c>
      <c r="AF383" s="26">
        <v>0</v>
      </c>
      <c r="AG383" s="26">
        <v>0</v>
      </c>
      <c r="AH383" s="26">
        <v>61560</v>
      </c>
      <c r="AI383" s="25">
        <v>0</v>
      </c>
      <c r="AJ383" s="25">
        <v>0</v>
      </c>
      <c r="AK383" s="25">
        <v>60934</v>
      </c>
      <c r="AL383" s="26">
        <v>10000</v>
      </c>
      <c r="AM383" s="26">
        <v>15000</v>
      </c>
      <c r="AN383" s="26">
        <v>10000</v>
      </c>
      <c r="AO383" s="26">
        <v>15000</v>
      </c>
      <c r="AP383" s="22">
        <v>0</v>
      </c>
      <c r="AQ383" s="22">
        <v>0</v>
      </c>
      <c r="AR383" s="22">
        <v>0</v>
      </c>
      <c r="AS383" s="22">
        <v>0</v>
      </c>
      <c r="AT383" s="22">
        <v>0</v>
      </c>
      <c r="AU383" s="24">
        <v>0</v>
      </c>
      <c r="AV383" s="24">
        <v>63</v>
      </c>
      <c r="AW383" s="24">
        <v>0</v>
      </c>
    </row>
    <row r="384" spans="1:49" x14ac:dyDescent="0.2">
      <c r="A384" s="21" t="s">
        <v>580</v>
      </c>
      <c r="B384" s="12" t="s">
        <v>1350</v>
      </c>
      <c r="C384" s="21" t="s">
        <v>427</v>
      </c>
      <c r="D384" s="11" t="s">
        <v>884</v>
      </c>
      <c r="E384" s="22">
        <v>0</v>
      </c>
      <c r="F384" s="22">
        <v>0</v>
      </c>
      <c r="G384" s="22">
        <v>19090</v>
      </c>
      <c r="H384" s="107">
        <v>0</v>
      </c>
      <c r="I384" s="23">
        <v>813</v>
      </c>
      <c r="J384" s="24">
        <v>350</v>
      </c>
      <c r="K384" s="24">
        <v>0</v>
      </c>
      <c r="L384" s="24">
        <v>0</v>
      </c>
      <c r="M384" s="24">
        <v>0</v>
      </c>
      <c r="N384" s="24">
        <v>0</v>
      </c>
      <c r="O384" s="24">
        <v>0</v>
      </c>
      <c r="P384" s="24">
        <v>3357</v>
      </c>
      <c r="Q384" s="24">
        <v>0</v>
      </c>
      <c r="R384" s="24">
        <v>0</v>
      </c>
      <c r="S384" s="24">
        <v>244</v>
      </c>
      <c r="T384" s="24">
        <v>15139</v>
      </c>
      <c r="U384" s="24">
        <v>0</v>
      </c>
      <c r="V384" s="24">
        <v>19090</v>
      </c>
      <c r="W384" s="25">
        <v>0</v>
      </c>
      <c r="X384" s="25">
        <v>15139</v>
      </c>
      <c r="Y384" s="25">
        <v>0</v>
      </c>
      <c r="Z384" s="25">
        <v>0</v>
      </c>
      <c r="AA384" s="25">
        <v>0</v>
      </c>
      <c r="AB384" s="25">
        <v>0</v>
      </c>
      <c r="AC384" s="25">
        <v>0</v>
      </c>
      <c r="AD384" s="25">
        <v>15139</v>
      </c>
      <c r="AE384" s="25">
        <v>15139</v>
      </c>
      <c r="AF384" s="26">
        <v>2</v>
      </c>
      <c r="AG384" s="26">
        <v>0</v>
      </c>
      <c r="AH384" s="26">
        <v>7979</v>
      </c>
      <c r="AI384" s="25">
        <v>16000</v>
      </c>
      <c r="AJ384" s="25">
        <v>0</v>
      </c>
      <c r="AK384" s="25">
        <v>16000</v>
      </c>
      <c r="AL384" s="26">
        <v>6000</v>
      </c>
      <c r="AM384" s="26">
        <v>7000</v>
      </c>
      <c r="AN384" s="26">
        <v>20000</v>
      </c>
      <c r="AO384" s="26">
        <v>35000</v>
      </c>
      <c r="AP384" s="22">
        <v>0</v>
      </c>
      <c r="AQ384" s="22">
        <v>0</v>
      </c>
      <c r="AR384" s="22">
        <v>0</v>
      </c>
      <c r="AS384" s="22">
        <v>0</v>
      </c>
      <c r="AT384" s="22">
        <v>0</v>
      </c>
      <c r="AU384" s="24">
        <v>0</v>
      </c>
      <c r="AV384" s="24">
        <v>0</v>
      </c>
      <c r="AW384" s="24">
        <v>0</v>
      </c>
    </row>
    <row r="385" spans="1:49" x14ac:dyDescent="0.2">
      <c r="A385" s="21" t="s">
        <v>67</v>
      </c>
      <c r="B385" s="12" t="s">
        <v>1351</v>
      </c>
      <c r="C385" s="21" t="s">
        <v>68</v>
      </c>
      <c r="D385" s="11" t="s">
        <v>887</v>
      </c>
      <c r="E385" s="22">
        <v>0</v>
      </c>
      <c r="F385" s="22">
        <v>0</v>
      </c>
      <c r="G385" s="22">
        <v>26064</v>
      </c>
      <c r="H385" s="107">
        <v>0</v>
      </c>
      <c r="I385" s="23">
        <v>21686</v>
      </c>
      <c r="J385" s="24">
        <v>2543</v>
      </c>
      <c r="K385" s="24">
        <v>0</v>
      </c>
      <c r="L385" s="24">
        <v>0</v>
      </c>
      <c r="M385" s="24">
        <v>212</v>
      </c>
      <c r="N385" s="24">
        <v>0</v>
      </c>
      <c r="O385" s="24">
        <v>0</v>
      </c>
      <c r="P385" s="24">
        <v>14665</v>
      </c>
      <c r="Q385" s="24">
        <v>0</v>
      </c>
      <c r="R385" s="24">
        <v>0</v>
      </c>
      <c r="S385" s="24">
        <v>1009</v>
      </c>
      <c r="T385" s="24">
        <v>7635</v>
      </c>
      <c r="U385" s="24">
        <v>0</v>
      </c>
      <c r="V385" s="24">
        <v>26064</v>
      </c>
      <c r="W385" s="25">
        <v>39655</v>
      </c>
      <c r="X385" s="25">
        <v>7635</v>
      </c>
      <c r="Y385" s="25">
        <v>883</v>
      </c>
      <c r="Z385" s="25">
        <v>0</v>
      </c>
      <c r="AA385" s="25">
        <v>0</v>
      </c>
      <c r="AB385" s="25">
        <v>0</v>
      </c>
      <c r="AC385" s="25">
        <v>0</v>
      </c>
      <c r="AD385" s="25">
        <v>6752</v>
      </c>
      <c r="AE385" s="25">
        <v>46407</v>
      </c>
      <c r="AF385" s="26">
        <v>14843</v>
      </c>
      <c r="AG385" s="26">
        <v>5980</v>
      </c>
      <c r="AH385" s="26">
        <v>56920</v>
      </c>
      <c r="AI385" s="25">
        <v>14843</v>
      </c>
      <c r="AJ385" s="25">
        <v>5739</v>
      </c>
      <c r="AK385" s="25">
        <v>56240</v>
      </c>
      <c r="AL385" s="26">
        <v>30713</v>
      </c>
      <c r="AM385" s="26">
        <v>50713</v>
      </c>
      <c r="AN385" s="26">
        <v>25755</v>
      </c>
      <c r="AO385" s="26">
        <v>45755</v>
      </c>
      <c r="AP385" s="22">
        <v>0</v>
      </c>
      <c r="AQ385" s="22">
        <v>0</v>
      </c>
      <c r="AR385" s="22">
        <v>0</v>
      </c>
      <c r="AS385" s="22">
        <v>0</v>
      </c>
      <c r="AT385" s="22">
        <v>0</v>
      </c>
      <c r="AU385" s="24">
        <v>0</v>
      </c>
      <c r="AV385" s="24">
        <v>0</v>
      </c>
      <c r="AW385" s="24">
        <v>0</v>
      </c>
    </row>
    <row r="386" spans="1:49" x14ac:dyDescent="0.2">
      <c r="A386" s="21" t="s">
        <v>630</v>
      </c>
      <c r="B386" s="12" t="s">
        <v>1352</v>
      </c>
      <c r="C386" s="21" t="s">
        <v>428</v>
      </c>
      <c r="D386" s="11" t="s">
        <v>884</v>
      </c>
      <c r="E386" s="22">
        <v>0</v>
      </c>
      <c r="F386" s="22">
        <v>0</v>
      </c>
      <c r="G386" s="22">
        <v>13243</v>
      </c>
      <c r="H386" s="107">
        <v>5156</v>
      </c>
      <c r="I386" s="23">
        <v>6077</v>
      </c>
      <c r="J386" s="24">
        <v>2588</v>
      </c>
      <c r="K386" s="24">
        <v>0</v>
      </c>
      <c r="L386" s="24">
        <v>407</v>
      </c>
      <c r="M386" s="24">
        <v>2528</v>
      </c>
      <c r="N386" s="24">
        <v>683</v>
      </c>
      <c r="O386" s="24">
        <v>0</v>
      </c>
      <c r="P386" s="24">
        <v>2682</v>
      </c>
      <c r="Q386" s="24">
        <v>845</v>
      </c>
      <c r="R386" s="24">
        <v>2444</v>
      </c>
      <c r="S386" s="24">
        <v>374</v>
      </c>
      <c r="T386" s="24">
        <v>692</v>
      </c>
      <c r="U386" s="24">
        <v>0</v>
      </c>
      <c r="V386" s="24">
        <v>13243</v>
      </c>
      <c r="W386" s="25">
        <v>47308</v>
      </c>
      <c r="X386" s="25">
        <v>692</v>
      </c>
      <c r="Y386" s="25">
        <v>917</v>
      </c>
      <c r="Z386" s="25">
        <v>0</v>
      </c>
      <c r="AA386" s="25">
        <v>0</v>
      </c>
      <c r="AB386" s="25">
        <v>0</v>
      </c>
      <c r="AC386" s="25">
        <v>0</v>
      </c>
      <c r="AD386" s="25">
        <v>-225</v>
      </c>
      <c r="AE386" s="25">
        <v>47083</v>
      </c>
      <c r="AF386" s="26">
        <v>29220</v>
      </c>
      <c r="AG386" s="26">
        <v>3655</v>
      </c>
      <c r="AH386" s="26">
        <v>28612</v>
      </c>
      <c r="AI386" s="25">
        <v>31669</v>
      </c>
      <c r="AJ386" s="25">
        <v>3264</v>
      </c>
      <c r="AK386" s="25">
        <v>37988</v>
      </c>
      <c r="AL386" s="26">
        <v>58000</v>
      </c>
      <c r="AM386" s="26">
        <v>66000</v>
      </c>
      <c r="AN386" s="26">
        <v>58000</v>
      </c>
      <c r="AO386" s="26">
        <v>66000</v>
      </c>
      <c r="AP386" s="22">
        <v>0</v>
      </c>
      <c r="AQ386" s="22">
        <v>0</v>
      </c>
      <c r="AR386" s="22">
        <v>0</v>
      </c>
      <c r="AS386" s="22">
        <v>0</v>
      </c>
      <c r="AT386" s="22">
        <v>0</v>
      </c>
      <c r="AU386" s="24">
        <v>0</v>
      </c>
      <c r="AV386" s="24">
        <v>407</v>
      </c>
      <c r="AW386" s="24">
        <v>0</v>
      </c>
    </row>
    <row r="387" spans="1:49" x14ac:dyDescent="0.2">
      <c r="A387" s="21" t="s">
        <v>936</v>
      </c>
      <c r="B387" s="12" t="s">
        <v>1353</v>
      </c>
      <c r="C387" s="21" t="s">
        <v>937</v>
      </c>
      <c r="D387" s="11" t="s">
        <v>887</v>
      </c>
      <c r="E387" s="22">
        <v>0</v>
      </c>
      <c r="F387" s="22">
        <v>0</v>
      </c>
      <c r="G387" s="22">
        <v>133440</v>
      </c>
      <c r="H387" s="107">
        <v>0</v>
      </c>
      <c r="I387" s="23">
        <v>158886</v>
      </c>
      <c r="J387" s="24">
        <v>133440</v>
      </c>
      <c r="K387" s="24">
        <v>0</v>
      </c>
      <c r="L387" s="24">
        <v>0</v>
      </c>
      <c r="M387" s="24">
        <v>0</v>
      </c>
      <c r="N387" s="24">
        <v>0</v>
      </c>
      <c r="O387" s="24">
        <v>0</v>
      </c>
      <c r="P387" s="24">
        <v>0</v>
      </c>
      <c r="Q387" s="24">
        <v>0</v>
      </c>
      <c r="R387" s="24">
        <v>0</v>
      </c>
      <c r="S387" s="24">
        <v>0</v>
      </c>
      <c r="T387" s="24">
        <v>0</v>
      </c>
      <c r="U387" s="24">
        <v>0</v>
      </c>
      <c r="V387" s="24">
        <v>133440</v>
      </c>
      <c r="W387" s="25">
        <v>107196</v>
      </c>
      <c r="X387" s="25">
        <v>0</v>
      </c>
      <c r="Y387" s="25">
        <v>3138</v>
      </c>
      <c r="Z387" s="25">
        <v>0</v>
      </c>
      <c r="AA387" s="25">
        <v>0</v>
      </c>
      <c r="AB387" s="25">
        <v>0</v>
      </c>
      <c r="AC387" s="25">
        <v>0</v>
      </c>
      <c r="AD387" s="25">
        <v>-3138</v>
      </c>
      <c r="AE387" s="25">
        <v>104058</v>
      </c>
      <c r="AF387" s="26">
        <v>207875</v>
      </c>
      <c r="AG387" s="26">
        <v>11822</v>
      </c>
      <c r="AH387" s="26">
        <v>160872</v>
      </c>
      <c r="AI387" s="25">
        <v>204375</v>
      </c>
      <c r="AJ387" s="25">
        <v>11646</v>
      </c>
      <c r="AK387" s="25">
        <v>229700</v>
      </c>
      <c r="AL387" s="26">
        <v>324268</v>
      </c>
      <c r="AM387" s="26">
        <v>344268</v>
      </c>
      <c r="AN387" s="26">
        <v>302000</v>
      </c>
      <c r="AO387" s="26">
        <v>322000</v>
      </c>
      <c r="AP387" s="22">
        <v>0</v>
      </c>
      <c r="AQ387" s="22">
        <v>0</v>
      </c>
      <c r="AR387" s="22">
        <v>0</v>
      </c>
      <c r="AS387" s="22">
        <v>0</v>
      </c>
      <c r="AT387" s="22">
        <v>0</v>
      </c>
      <c r="AU387" s="24">
        <v>0</v>
      </c>
      <c r="AV387" s="24">
        <v>0</v>
      </c>
      <c r="AW387" s="24">
        <v>0</v>
      </c>
    </row>
    <row r="388" spans="1:49" x14ac:dyDescent="0.2">
      <c r="A388" s="21" t="s">
        <v>873</v>
      </c>
      <c r="B388" s="12" t="s">
        <v>1354</v>
      </c>
      <c r="C388" s="21" t="s">
        <v>429</v>
      </c>
      <c r="D388" s="11" t="s">
        <v>887</v>
      </c>
      <c r="E388" s="22">
        <v>0</v>
      </c>
      <c r="F388" s="22">
        <v>0</v>
      </c>
      <c r="G388" s="22">
        <v>336</v>
      </c>
      <c r="H388" s="107">
        <v>0</v>
      </c>
      <c r="I388" s="23">
        <v>14</v>
      </c>
      <c r="J388" s="24">
        <v>0</v>
      </c>
      <c r="K388" s="24">
        <v>0</v>
      </c>
      <c r="L388" s="24">
        <v>0</v>
      </c>
      <c r="M388" s="24">
        <v>0</v>
      </c>
      <c r="N388" s="24">
        <v>0</v>
      </c>
      <c r="O388" s="24">
        <v>0</v>
      </c>
      <c r="P388" s="24">
        <v>0</v>
      </c>
      <c r="Q388" s="24">
        <v>0</v>
      </c>
      <c r="R388" s="24">
        <v>0</v>
      </c>
      <c r="S388" s="24">
        <v>336</v>
      </c>
      <c r="T388" s="24">
        <v>0</v>
      </c>
      <c r="U388" s="24">
        <v>0</v>
      </c>
      <c r="V388" s="24">
        <v>336</v>
      </c>
      <c r="W388" s="25">
        <v>280</v>
      </c>
      <c r="X388" s="25">
        <v>0</v>
      </c>
      <c r="Y388" s="25">
        <v>62</v>
      </c>
      <c r="Z388" s="25">
        <v>0</v>
      </c>
      <c r="AA388" s="25">
        <v>0</v>
      </c>
      <c r="AB388" s="25">
        <v>0</v>
      </c>
      <c r="AC388" s="25">
        <v>0</v>
      </c>
      <c r="AD388" s="25">
        <v>-62</v>
      </c>
      <c r="AE388" s="25">
        <v>218</v>
      </c>
      <c r="AF388" s="26">
        <v>167</v>
      </c>
      <c r="AG388" s="26">
        <v>122</v>
      </c>
      <c r="AH388" s="26">
        <v>2760</v>
      </c>
      <c r="AI388" s="25">
        <v>152</v>
      </c>
      <c r="AJ388" s="25">
        <v>74</v>
      </c>
      <c r="AK388" s="25">
        <v>2001</v>
      </c>
      <c r="AL388" s="26">
        <v>400</v>
      </c>
      <c r="AM388" s="26">
        <v>500</v>
      </c>
      <c r="AN388" s="26">
        <v>400</v>
      </c>
      <c r="AO388" s="26">
        <v>500</v>
      </c>
      <c r="AP388" s="22">
        <v>0</v>
      </c>
      <c r="AQ388" s="22">
        <v>0</v>
      </c>
      <c r="AR388" s="22">
        <v>0</v>
      </c>
      <c r="AS388" s="22">
        <v>0</v>
      </c>
      <c r="AT388" s="22">
        <v>0</v>
      </c>
      <c r="AU388" s="24">
        <v>0</v>
      </c>
      <c r="AV388" s="24">
        <v>0</v>
      </c>
      <c r="AW388" s="24">
        <v>0</v>
      </c>
    </row>
    <row r="389" spans="1:49" x14ac:dyDescent="0.2">
      <c r="A389" s="21" t="s">
        <v>938</v>
      </c>
      <c r="B389" s="12" t="s">
        <v>1356</v>
      </c>
      <c r="C389" s="21" t="s">
        <v>940</v>
      </c>
      <c r="D389" s="11" t="s">
        <v>887</v>
      </c>
      <c r="E389" s="22">
        <v>0</v>
      </c>
      <c r="F389" s="22">
        <v>0</v>
      </c>
      <c r="G389" s="22">
        <v>54119</v>
      </c>
      <c r="H389" s="107">
        <v>0</v>
      </c>
      <c r="I389" s="23">
        <v>6</v>
      </c>
      <c r="J389" s="24">
        <v>46135</v>
      </c>
      <c r="K389" s="24">
        <v>0</v>
      </c>
      <c r="L389" s="24">
        <v>0</v>
      </c>
      <c r="M389" s="24">
        <v>0</v>
      </c>
      <c r="N389" s="24">
        <v>0</v>
      </c>
      <c r="O389" s="24">
        <v>0</v>
      </c>
      <c r="P389" s="24">
        <v>6</v>
      </c>
      <c r="Q389" s="24">
        <v>0</v>
      </c>
      <c r="R389" s="24">
        <v>0</v>
      </c>
      <c r="S389" s="24">
        <v>7978</v>
      </c>
      <c r="T389" s="24">
        <v>0</v>
      </c>
      <c r="U389" s="24">
        <v>0</v>
      </c>
      <c r="V389" s="24">
        <v>54119</v>
      </c>
      <c r="W389" s="25">
        <v>225895</v>
      </c>
      <c r="X389" s="25">
        <v>0</v>
      </c>
      <c r="Y389" s="25">
        <v>8902</v>
      </c>
      <c r="Z389" s="25">
        <v>0</v>
      </c>
      <c r="AA389" s="25">
        <v>0</v>
      </c>
      <c r="AB389" s="25">
        <v>0</v>
      </c>
      <c r="AC389" s="25">
        <v>0</v>
      </c>
      <c r="AD389" s="25">
        <v>-8902</v>
      </c>
      <c r="AE389" s="25">
        <v>216993</v>
      </c>
      <c r="AF389" s="26">
        <v>190642</v>
      </c>
      <c r="AG389" s="26">
        <v>22885</v>
      </c>
      <c r="AH389" s="26">
        <v>184608</v>
      </c>
      <c r="AI389" s="25">
        <v>182111</v>
      </c>
      <c r="AJ389" s="25">
        <v>20596</v>
      </c>
      <c r="AK389" s="25">
        <v>221753</v>
      </c>
      <c r="AL389" s="26">
        <v>211181</v>
      </c>
      <c r="AM389" s="26">
        <v>220401</v>
      </c>
      <c r="AN389" s="26">
        <v>210503</v>
      </c>
      <c r="AO389" s="26">
        <v>213844</v>
      </c>
      <c r="AP389" s="22">
        <v>0</v>
      </c>
      <c r="AQ389" s="22">
        <v>0</v>
      </c>
      <c r="AR389" s="22">
        <v>0</v>
      </c>
      <c r="AS389" s="22">
        <v>0</v>
      </c>
      <c r="AT389" s="22">
        <v>0</v>
      </c>
      <c r="AU389" s="24">
        <v>0</v>
      </c>
      <c r="AV389" s="24">
        <v>0</v>
      </c>
      <c r="AW389" s="24">
        <v>0</v>
      </c>
    </row>
    <row r="390" spans="1:49" x14ac:dyDescent="0.2">
      <c r="A390" s="21" t="s">
        <v>939</v>
      </c>
      <c r="B390" s="12" t="s">
        <v>1357</v>
      </c>
      <c r="C390" s="21" t="s">
        <v>942</v>
      </c>
      <c r="D390" s="11" t="s">
        <v>887</v>
      </c>
      <c r="E390" s="22">
        <v>0</v>
      </c>
      <c r="F390" s="22">
        <v>0</v>
      </c>
      <c r="G390" s="22">
        <v>147004</v>
      </c>
      <c r="H390" s="107">
        <v>0</v>
      </c>
      <c r="I390" s="23">
        <v>0</v>
      </c>
      <c r="J390" s="24">
        <v>139222</v>
      </c>
      <c r="K390" s="24">
        <v>0</v>
      </c>
      <c r="L390" s="24">
        <v>0</v>
      </c>
      <c r="M390" s="24">
        <v>7782</v>
      </c>
      <c r="N390" s="24">
        <v>0</v>
      </c>
      <c r="O390" s="24">
        <v>0</v>
      </c>
      <c r="P390" s="24">
        <v>0</v>
      </c>
      <c r="Q390" s="24">
        <v>0</v>
      </c>
      <c r="R390" s="24">
        <v>0</v>
      </c>
      <c r="S390" s="24">
        <v>0</v>
      </c>
      <c r="T390" s="24">
        <v>0</v>
      </c>
      <c r="U390" s="24">
        <v>0</v>
      </c>
      <c r="V390" s="24">
        <v>147004</v>
      </c>
      <c r="W390" s="25">
        <v>84736</v>
      </c>
      <c r="X390" s="25">
        <v>0</v>
      </c>
      <c r="Y390" s="25">
        <v>3389</v>
      </c>
      <c r="Z390" s="25">
        <v>0</v>
      </c>
      <c r="AA390" s="25">
        <v>0</v>
      </c>
      <c r="AB390" s="25">
        <v>0</v>
      </c>
      <c r="AC390" s="25">
        <v>0</v>
      </c>
      <c r="AD390" s="25">
        <v>-3389</v>
      </c>
      <c r="AE390" s="25">
        <v>81347</v>
      </c>
      <c r="AF390" s="26">
        <v>75500</v>
      </c>
      <c r="AG390" s="26">
        <v>0</v>
      </c>
      <c r="AH390" s="26">
        <v>70000</v>
      </c>
      <c r="AI390" s="25">
        <v>75500</v>
      </c>
      <c r="AJ390" s="25">
        <v>0</v>
      </c>
      <c r="AK390" s="25">
        <v>98000</v>
      </c>
      <c r="AL390" s="26">
        <v>84736</v>
      </c>
      <c r="AM390" s="26">
        <v>108267</v>
      </c>
      <c r="AN390" s="26">
        <v>81347</v>
      </c>
      <c r="AO390" s="26">
        <v>104736</v>
      </c>
      <c r="AP390" s="22">
        <v>0</v>
      </c>
      <c r="AQ390" s="22">
        <v>0</v>
      </c>
      <c r="AR390" s="22">
        <v>0</v>
      </c>
      <c r="AS390" s="22">
        <v>0</v>
      </c>
      <c r="AT390" s="22">
        <v>0</v>
      </c>
      <c r="AU390" s="24">
        <v>0</v>
      </c>
      <c r="AV390" s="24">
        <v>0</v>
      </c>
      <c r="AW390" s="24">
        <v>0</v>
      </c>
    </row>
    <row r="391" spans="1:49" x14ac:dyDescent="0.2">
      <c r="A391" s="21" t="s">
        <v>611</v>
      </c>
      <c r="B391" s="12" t="s">
        <v>1358</v>
      </c>
      <c r="C391" s="21" t="s">
        <v>430</v>
      </c>
      <c r="D391" s="11" t="s">
        <v>884</v>
      </c>
      <c r="E391" s="22">
        <v>0</v>
      </c>
      <c r="F391" s="22">
        <v>0</v>
      </c>
      <c r="G391" s="22">
        <v>7922</v>
      </c>
      <c r="H391" s="107">
        <v>0</v>
      </c>
      <c r="I391" s="23">
        <v>2192</v>
      </c>
      <c r="J391" s="24">
        <v>397</v>
      </c>
      <c r="K391" s="24">
        <v>0</v>
      </c>
      <c r="L391" s="24">
        <v>72</v>
      </c>
      <c r="M391" s="24">
        <v>0</v>
      </c>
      <c r="N391" s="24">
        <v>0</v>
      </c>
      <c r="O391" s="24">
        <v>0</v>
      </c>
      <c r="P391" s="24">
        <v>3450</v>
      </c>
      <c r="Q391" s="24">
        <v>0</v>
      </c>
      <c r="R391" s="24">
        <v>0</v>
      </c>
      <c r="S391" s="24">
        <v>0</v>
      </c>
      <c r="T391" s="24">
        <v>4003</v>
      </c>
      <c r="U391" s="24">
        <v>0</v>
      </c>
      <c r="V391" s="24">
        <v>7922</v>
      </c>
      <c r="W391" s="25">
        <v>0</v>
      </c>
      <c r="X391" s="25">
        <v>4003</v>
      </c>
      <c r="Y391" s="25">
        <v>0</v>
      </c>
      <c r="Z391" s="25">
        <v>0</v>
      </c>
      <c r="AA391" s="25">
        <v>0</v>
      </c>
      <c r="AB391" s="25">
        <v>0</v>
      </c>
      <c r="AC391" s="25">
        <v>0</v>
      </c>
      <c r="AD391" s="25">
        <v>4003</v>
      </c>
      <c r="AE391" s="25">
        <v>4003</v>
      </c>
      <c r="AF391" s="26">
        <v>0</v>
      </c>
      <c r="AG391" s="26">
        <v>1185</v>
      </c>
      <c r="AH391" s="26">
        <v>26403</v>
      </c>
      <c r="AI391" s="25">
        <v>0</v>
      </c>
      <c r="AJ391" s="25">
        <v>1141</v>
      </c>
      <c r="AK391" s="25">
        <v>21684</v>
      </c>
      <c r="AL391" s="26">
        <v>10000</v>
      </c>
      <c r="AM391" s="26">
        <v>12000</v>
      </c>
      <c r="AN391" s="26">
        <v>10000</v>
      </c>
      <c r="AO391" s="26">
        <v>12000</v>
      </c>
      <c r="AP391" s="22">
        <v>0</v>
      </c>
      <c r="AQ391" s="22">
        <v>0</v>
      </c>
      <c r="AR391" s="22">
        <v>0</v>
      </c>
      <c r="AS391" s="22">
        <v>0</v>
      </c>
      <c r="AT391" s="22">
        <v>0</v>
      </c>
      <c r="AU391" s="24">
        <v>0</v>
      </c>
      <c r="AV391" s="24">
        <v>72</v>
      </c>
      <c r="AW391" s="24">
        <v>0</v>
      </c>
    </row>
    <row r="392" spans="1:49" x14ac:dyDescent="0.2">
      <c r="A392" s="21" t="s">
        <v>560</v>
      </c>
      <c r="B392" s="12" t="s">
        <v>1359</v>
      </c>
      <c r="C392" s="21" t="s">
        <v>431</v>
      </c>
      <c r="D392" s="11" t="s">
        <v>882</v>
      </c>
      <c r="E392" s="22">
        <v>0</v>
      </c>
      <c r="F392" s="22">
        <v>0</v>
      </c>
      <c r="G392" s="22">
        <v>44298</v>
      </c>
      <c r="H392" s="107">
        <v>13348</v>
      </c>
      <c r="I392" s="23">
        <v>11151</v>
      </c>
      <c r="J392" s="24">
        <v>9718</v>
      </c>
      <c r="K392" s="24">
        <v>0</v>
      </c>
      <c r="L392" s="24">
        <v>2160</v>
      </c>
      <c r="M392" s="24">
        <v>735</v>
      </c>
      <c r="N392" s="24">
        <v>0</v>
      </c>
      <c r="O392" s="24">
        <v>0</v>
      </c>
      <c r="P392" s="24">
        <v>1963</v>
      </c>
      <c r="Q392" s="24">
        <v>9832</v>
      </c>
      <c r="R392" s="24">
        <v>0</v>
      </c>
      <c r="S392" s="24">
        <v>57</v>
      </c>
      <c r="T392" s="24">
        <v>14012</v>
      </c>
      <c r="U392" s="24">
        <v>5821</v>
      </c>
      <c r="V392" s="24">
        <v>44298</v>
      </c>
      <c r="W392" s="25">
        <v>327980</v>
      </c>
      <c r="X392" s="25">
        <v>14012</v>
      </c>
      <c r="Y392" s="25">
        <v>0</v>
      </c>
      <c r="Z392" s="25">
        <v>0</v>
      </c>
      <c r="AA392" s="25">
        <v>0</v>
      </c>
      <c r="AB392" s="25">
        <v>0</v>
      </c>
      <c r="AC392" s="25">
        <v>0</v>
      </c>
      <c r="AD392" s="25">
        <v>14012</v>
      </c>
      <c r="AE392" s="25">
        <v>341992</v>
      </c>
      <c r="AF392" s="26">
        <v>353742</v>
      </c>
      <c r="AG392" s="26">
        <v>267</v>
      </c>
      <c r="AH392" s="26">
        <v>64800</v>
      </c>
      <c r="AI392" s="25">
        <v>396075</v>
      </c>
      <c r="AJ392" s="25">
        <v>0</v>
      </c>
      <c r="AK392" s="25">
        <v>91465</v>
      </c>
      <c r="AL392" s="26">
        <v>453721</v>
      </c>
      <c r="AM392" s="26">
        <v>483721</v>
      </c>
      <c r="AN392" s="26">
        <v>453721</v>
      </c>
      <c r="AO392" s="26">
        <v>483721</v>
      </c>
      <c r="AP392" s="22">
        <v>0</v>
      </c>
      <c r="AQ392" s="22">
        <v>0</v>
      </c>
      <c r="AR392" s="22">
        <v>0</v>
      </c>
      <c r="AS392" s="22">
        <v>0</v>
      </c>
      <c r="AT392" s="22">
        <v>0</v>
      </c>
      <c r="AU392" s="24">
        <v>0</v>
      </c>
      <c r="AV392" s="24">
        <v>0</v>
      </c>
      <c r="AW392" s="24">
        <v>0</v>
      </c>
    </row>
    <row r="393" spans="1:49" x14ac:dyDescent="0.2">
      <c r="A393" s="21" t="s">
        <v>631</v>
      </c>
      <c r="B393" s="12" t="s">
        <v>1360</v>
      </c>
      <c r="C393" s="21" t="s">
        <v>432</v>
      </c>
      <c r="D393" s="11" t="s">
        <v>884</v>
      </c>
      <c r="E393" s="22">
        <v>0</v>
      </c>
      <c r="F393" s="22">
        <v>0</v>
      </c>
      <c r="G393" s="22">
        <v>1633</v>
      </c>
      <c r="H393" s="107">
        <v>0</v>
      </c>
      <c r="I393" s="23">
        <v>2</v>
      </c>
      <c r="J393" s="24">
        <v>718</v>
      </c>
      <c r="K393" s="24">
        <v>0</v>
      </c>
      <c r="L393" s="24">
        <v>556</v>
      </c>
      <c r="M393" s="24">
        <v>19</v>
      </c>
      <c r="N393" s="24">
        <v>0</v>
      </c>
      <c r="O393" s="24">
        <v>0</v>
      </c>
      <c r="P393" s="24">
        <v>1</v>
      </c>
      <c r="Q393" s="24">
        <v>0</v>
      </c>
      <c r="R393" s="24">
        <v>0</v>
      </c>
      <c r="S393" s="24">
        <v>339</v>
      </c>
      <c r="T393" s="24">
        <v>0</v>
      </c>
      <c r="U393" s="24">
        <v>0</v>
      </c>
      <c r="V393" s="24">
        <v>1633</v>
      </c>
      <c r="W393" s="25">
        <v>0</v>
      </c>
      <c r="X393" s="25">
        <v>0</v>
      </c>
      <c r="Y393" s="25">
        <v>0</v>
      </c>
      <c r="Z393" s="25">
        <v>0</v>
      </c>
      <c r="AA393" s="25">
        <v>0</v>
      </c>
      <c r="AB393" s="25">
        <v>0</v>
      </c>
      <c r="AC393" s="25">
        <v>0</v>
      </c>
      <c r="AD393" s="25">
        <v>0</v>
      </c>
      <c r="AE393" s="25">
        <v>0</v>
      </c>
      <c r="AF393" s="26">
        <v>0</v>
      </c>
      <c r="AG393" s="26">
        <v>0</v>
      </c>
      <c r="AH393" s="26">
        <v>24200</v>
      </c>
      <c r="AI393" s="25">
        <v>0</v>
      </c>
      <c r="AJ393" s="25">
        <v>0</v>
      </c>
      <c r="AK393" s="25">
        <v>30098</v>
      </c>
      <c r="AL393" s="26">
        <v>2000</v>
      </c>
      <c r="AM393" s="26">
        <v>5000</v>
      </c>
      <c r="AN393" s="26">
        <v>2000</v>
      </c>
      <c r="AO393" s="26">
        <v>5000</v>
      </c>
      <c r="AP393" s="22">
        <v>0</v>
      </c>
      <c r="AQ393" s="22">
        <v>0</v>
      </c>
      <c r="AR393" s="22">
        <v>0</v>
      </c>
      <c r="AS393" s="22">
        <v>0</v>
      </c>
      <c r="AT393" s="22">
        <v>0</v>
      </c>
      <c r="AU393" s="24">
        <v>0</v>
      </c>
      <c r="AV393" s="24">
        <v>556</v>
      </c>
      <c r="AW393" s="24">
        <v>0</v>
      </c>
    </row>
    <row r="394" spans="1:49" x14ac:dyDescent="0.2">
      <c r="A394" s="21" t="s">
        <v>532</v>
      </c>
      <c r="B394" s="12" t="s">
        <v>1361</v>
      </c>
      <c r="C394" s="21" t="s">
        <v>433</v>
      </c>
      <c r="D394" s="11" t="s">
        <v>882</v>
      </c>
      <c r="E394" s="22">
        <v>0</v>
      </c>
      <c r="F394" s="22">
        <v>0</v>
      </c>
      <c r="G394" s="22">
        <v>37740</v>
      </c>
      <c r="H394" s="107">
        <v>0</v>
      </c>
      <c r="I394" s="23">
        <v>795</v>
      </c>
      <c r="J394" s="24">
        <v>6794</v>
      </c>
      <c r="K394" s="24">
        <v>0</v>
      </c>
      <c r="L394" s="24">
        <v>291</v>
      </c>
      <c r="M394" s="24">
        <v>730</v>
      </c>
      <c r="N394" s="24">
        <v>0</v>
      </c>
      <c r="O394" s="24">
        <v>0</v>
      </c>
      <c r="P394" s="24">
        <v>77</v>
      </c>
      <c r="Q394" s="24">
        <v>0</v>
      </c>
      <c r="R394" s="24">
        <v>0</v>
      </c>
      <c r="S394" s="24">
        <v>238</v>
      </c>
      <c r="T394" s="24">
        <v>26639</v>
      </c>
      <c r="U394" s="24">
        <v>2971</v>
      </c>
      <c r="V394" s="24">
        <v>37740</v>
      </c>
      <c r="W394" s="25">
        <v>151100</v>
      </c>
      <c r="X394" s="25">
        <v>26639</v>
      </c>
      <c r="Y394" s="25">
        <v>3359</v>
      </c>
      <c r="Z394" s="25">
        <v>0</v>
      </c>
      <c r="AA394" s="25">
        <v>0</v>
      </c>
      <c r="AB394" s="25">
        <v>0</v>
      </c>
      <c r="AC394" s="25">
        <v>0</v>
      </c>
      <c r="AD394" s="25">
        <v>23280</v>
      </c>
      <c r="AE394" s="25">
        <v>174380</v>
      </c>
      <c r="AF394" s="26">
        <v>138051</v>
      </c>
      <c r="AG394" s="26">
        <v>40245</v>
      </c>
      <c r="AH394" s="26">
        <v>54620</v>
      </c>
      <c r="AI394" s="25">
        <v>153051</v>
      </c>
      <c r="AJ394" s="25">
        <v>38777</v>
      </c>
      <c r="AK394" s="25">
        <v>41731</v>
      </c>
      <c r="AL394" s="26">
        <v>207000</v>
      </c>
      <c r="AM394" s="26">
        <v>234000</v>
      </c>
      <c r="AN394" s="26">
        <v>207000</v>
      </c>
      <c r="AO394" s="26">
        <v>234000</v>
      </c>
      <c r="AP394" s="22">
        <v>0</v>
      </c>
      <c r="AQ394" s="22">
        <v>0</v>
      </c>
      <c r="AR394" s="22">
        <v>0</v>
      </c>
      <c r="AS394" s="22">
        <v>0</v>
      </c>
      <c r="AT394" s="22">
        <v>0</v>
      </c>
      <c r="AU394" s="24">
        <v>0</v>
      </c>
      <c r="AV394" s="24">
        <v>223</v>
      </c>
      <c r="AW394" s="24">
        <v>0</v>
      </c>
    </row>
    <row r="395" spans="1:49" x14ac:dyDescent="0.2">
      <c r="A395" s="21" t="s">
        <v>540</v>
      </c>
      <c r="B395" s="12" t="s">
        <v>1362</v>
      </c>
      <c r="C395" s="21" t="s">
        <v>434</v>
      </c>
      <c r="D395" s="11" t="s">
        <v>884</v>
      </c>
      <c r="E395" s="22">
        <v>0</v>
      </c>
      <c r="F395" s="22">
        <v>0</v>
      </c>
      <c r="G395" s="22">
        <v>1366</v>
      </c>
      <c r="H395" s="107">
        <v>0</v>
      </c>
      <c r="I395" s="23">
        <v>791</v>
      </c>
      <c r="J395" s="24">
        <v>555</v>
      </c>
      <c r="K395" s="24">
        <v>0</v>
      </c>
      <c r="L395" s="24">
        <v>19</v>
      </c>
      <c r="M395" s="24">
        <v>0</v>
      </c>
      <c r="N395" s="24">
        <v>0</v>
      </c>
      <c r="O395" s="24">
        <v>0</v>
      </c>
      <c r="P395" s="24">
        <v>309</v>
      </c>
      <c r="Q395" s="24">
        <v>0</v>
      </c>
      <c r="R395" s="24">
        <v>0</v>
      </c>
      <c r="S395" s="24">
        <v>483</v>
      </c>
      <c r="T395" s="24">
        <v>0</v>
      </c>
      <c r="U395" s="24">
        <v>0</v>
      </c>
      <c r="V395" s="24">
        <v>1366</v>
      </c>
      <c r="W395" s="25">
        <v>3046</v>
      </c>
      <c r="X395" s="25">
        <v>0</v>
      </c>
      <c r="Y395" s="25">
        <v>74</v>
      </c>
      <c r="Z395" s="25">
        <v>0</v>
      </c>
      <c r="AA395" s="25">
        <v>0</v>
      </c>
      <c r="AB395" s="25">
        <v>0</v>
      </c>
      <c r="AC395" s="25">
        <v>0</v>
      </c>
      <c r="AD395" s="25">
        <v>-74</v>
      </c>
      <c r="AE395" s="25">
        <v>2972</v>
      </c>
      <c r="AF395" s="26">
        <v>1289</v>
      </c>
      <c r="AG395" s="26">
        <v>0</v>
      </c>
      <c r="AH395" s="26">
        <v>10000</v>
      </c>
      <c r="AI395" s="25">
        <v>1238</v>
      </c>
      <c r="AJ395" s="25">
        <v>0</v>
      </c>
      <c r="AK395" s="25">
        <v>13000</v>
      </c>
      <c r="AL395" s="26">
        <v>2290</v>
      </c>
      <c r="AM395" s="26">
        <v>5492</v>
      </c>
      <c r="AN395" s="26">
        <v>2252</v>
      </c>
      <c r="AO395" s="26">
        <v>5651</v>
      </c>
      <c r="AP395" s="22">
        <v>0</v>
      </c>
      <c r="AQ395" s="22">
        <v>0</v>
      </c>
      <c r="AR395" s="22">
        <v>0</v>
      </c>
      <c r="AS395" s="22">
        <v>0</v>
      </c>
      <c r="AT395" s="22">
        <v>0</v>
      </c>
      <c r="AU395" s="24">
        <v>0</v>
      </c>
      <c r="AV395" s="24">
        <v>0</v>
      </c>
      <c r="AW395" s="24">
        <v>0</v>
      </c>
    </row>
    <row r="396" spans="1:49" x14ac:dyDescent="0.2">
      <c r="A396" s="21" t="s">
        <v>805</v>
      </c>
      <c r="B396" s="12" t="s">
        <v>1363</v>
      </c>
      <c r="C396" s="21" t="s">
        <v>435</v>
      </c>
      <c r="D396" s="11" t="s">
        <v>886</v>
      </c>
      <c r="E396" s="22">
        <v>0</v>
      </c>
      <c r="F396" s="22">
        <v>0</v>
      </c>
      <c r="G396" s="22">
        <v>106364</v>
      </c>
      <c r="H396" s="107">
        <v>60601</v>
      </c>
      <c r="I396" s="23">
        <v>80135</v>
      </c>
      <c r="J396" s="24">
        <v>13687</v>
      </c>
      <c r="K396" s="24">
        <v>0</v>
      </c>
      <c r="L396" s="24">
        <v>5778</v>
      </c>
      <c r="M396" s="24">
        <v>8518</v>
      </c>
      <c r="N396" s="24">
        <v>31</v>
      </c>
      <c r="O396" s="24">
        <v>3578</v>
      </c>
      <c r="P396" s="24">
        <v>7913</v>
      </c>
      <c r="Q396" s="24">
        <v>24386</v>
      </c>
      <c r="R396" s="24">
        <v>14517</v>
      </c>
      <c r="S396" s="24">
        <v>1242</v>
      </c>
      <c r="T396" s="24">
        <v>26714</v>
      </c>
      <c r="U396" s="24">
        <v>0</v>
      </c>
      <c r="V396" s="24">
        <v>106364</v>
      </c>
      <c r="W396" s="25">
        <v>262587</v>
      </c>
      <c r="X396" s="25">
        <v>26714</v>
      </c>
      <c r="Y396" s="25">
        <v>7096</v>
      </c>
      <c r="Z396" s="25">
        <v>504</v>
      </c>
      <c r="AA396" s="25">
        <v>0</v>
      </c>
      <c r="AB396" s="25">
        <v>0</v>
      </c>
      <c r="AC396" s="25">
        <v>0</v>
      </c>
      <c r="AD396" s="25">
        <v>19114</v>
      </c>
      <c r="AE396" s="25">
        <v>281701</v>
      </c>
      <c r="AF396" s="26">
        <v>87825</v>
      </c>
      <c r="AG396" s="26">
        <v>43417</v>
      </c>
      <c r="AH396" s="26">
        <v>383903</v>
      </c>
      <c r="AI396" s="25">
        <v>85936</v>
      </c>
      <c r="AJ396" s="25">
        <v>66093</v>
      </c>
      <c r="AK396" s="25">
        <v>495966</v>
      </c>
      <c r="AL396" s="26">
        <v>294287</v>
      </c>
      <c r="AM396" s="26">
        <v>314287</v>
      </c>
      <c r="AN396" s="26">
        <v>251225</v>
      </c>
      <c r="AO396" s="26">
        <v>271225</v>
      </c>
      <c r="AP396" s="22">
        <v>0</v>
      </c>
      <c r="AQ396" s="22">
        <v>0</v>
      </c>
      <c r="AR396" s="22">
        <v>0</v>
      </c>
      <c r="AS396" s="22">
        <v>0</v>
      </c>
      <c r="AT396" s="22">
        <v>0</v>
      </c>
      <c r="AU396" s="24">
        <v>0</v>
      </c>
      <c r="AV396" s="24">
        <v>4687</v>
      </c>
      <c r="AW396" s="24">
        <v>0</v>
      </c>
    </row>
    <row r="397" spans="1:49" x14ac:dyDescent="0.2">
      <c r="A397" s="21" t="s">
        <v>767</v>
      </c>
      <c r="B397" s="12" t="s">
        <v>1364</v>
      </c>
      <c r="C397" s="21" t="s">
        <v>436</v>
      </c>
      <c r="D397" s="11" t="s">
        <v>885</v>
      </c>
      <c r="E397" s="22">
        <v>0</v>
      </c>
      <c r="F397" s="22">
        <v>0</v>
      </c>
      <c r="G397" s="22">
        <v>28214</v>
      </c>
      <c r="H397" s="107">
        <v>0</v>
      </c>
      <c r="I397" s="23">
        <v>3099</v>
      </c>
      <c r="J397" s="24">
        <v>10634</v>
      </c>
      <c r="K397" s="24">
        <v>0</v>
      </c>
      <c r="L397" s="24">
        <v>2266</v>
      </c>
      <c r="M397" s="24">
        <v>1018</v>
      </c>
      <c r="N397" s="24">
        <v>0</v>
      </c>
      <c r="O397" s="24">
        <v>0</v>
      </c>
      <c r="P397" s="24">
        <v>3827</v>
      </c>
      <c r="Q397" s="24">
        <v>0</v>
      </c>
      <c r="R397" s="24">
        <v>0</v>
      </c>
      <c r="S397" s="24">
        <v>148</v>
      </c>
      <c r="T397" s="24">
        <v>10321</v>
      </c>
      <c r="U397" s="24">
        <v>0</v>
      </c>
      <c r="V397" s="24">
        <v>28214</v>
      </c>
      <c r="W397" s="25">
        <v>134815</v>
      </c>
      <c r="X397" s="25">
        <v>10321</v>
      </c>
      <c r="Y397" s="25">
        <v>1025</v>
      </c>
      <c r="Z397" s="25">
        <v>134</v>
      </c>
      <c r="AA397" s="25">
        <v>0</v>
      </c>
      <c r="AB397" s="25">
        <v>0</v>
      </c>
      <c r="AC397" s="25">
        <v>0</v>
      </c>
      <c r="AD397" s="25">
        <v>9162</v>
      </c>
      <c r="AE397" s="25">
        <v>143977</v>
      </c>
      <c r="AF397" s="26">
        <v>104222</v>
      </c>
      <c r="AG397" s="26">
        <v>5987</v>
      </c>
      <c r="AH397" s="26">
        <v>81815</v>
      </c>
      <c r="AI397" s="25">
        <v>105233</v>
      </c>
      <c r="AJ397" s="25">
        <v>5778</v>
      </c>
      <c r="AK397" s="25">
        <v>82700</v>
      </c>
      <c r="AL397" s="26">
        <v>125000</v>
      </c>
      <c r="AM397" s="26">
        <v>140000</v>
      </c>
      <c r="AN397" s="26">
        <v>146000</v>
      </c>
      <c r="AO397" s="26">
        <v>161000</v>
      </c>
      <c r="AP397" s="22">
        <v>0</v>
      </c>
      <c r="AQ397" s="22">
        <v>0</v>
      </c>
      <c r="AR397" s="22">
        <v>0</v>
      </c>
      <c r="AS397" s="22">
        <v>0</v>
      </c>
      <c r="AT397" s="22">
        <v>0</v>
      </c>
      <c r="AU397" s="24">
        <v>0</v>
      </c>
      <c r="AV397" s="24">
        <v>1539</v>
      </c>
      <c r="AW397" s="24">
        <v>0</v>
      </c>
    </row>
    <row r="398" spans="1:49" x14ac:dyDescent="0.2">
      <c r="A398" s="21" t="s">
        <v>632</v>
      </c>
      <c r="B398" s="12" t="s">
        <v>1365</v>
      </c>
      <c r="C398" s="21" t="s">
        <v>437</v>
      </c>
      <c r="D398" s="11" t="s">
        <v>884</v>
      </c>
      <c r="E398" s="22">
        <v>0</v>
      </c>
      <c r="F398" s="22">
        <v>0</v>
      </c>
      <c r="G398" s="22">
        <v>7823</v>
      </c>
      <c r="H398" s="107">
        <v>0</v>
      </c>
      <c r="I398" s="23">
        <v>27</v>
      </c>
      <c r="J398" s="24">
        <v>942</v>
      </c>
      <c r="K398" s="24">
        <v>0</v>
      </c>
      <c r="L398" s="24">
        <v>102</v>
      </c>
      <c r="M398" s="24">
        <v>0</v>
      </c>
      <c r="N398" s="24">
        <v>275</v>
      </c>
      <c r="O398" s="24">
        <v>0</v>
      </c>
      <c r="P398" s="24">
        <v>27</v>
      </c>
      <c r="Q398" s="24">
        <v>0</v>
      </c>
      <c r="R398" s="24">
        <v>0</v>
      </c>
      <c r="S398" s="24">
        <v>2469</v>
      </c>
      <c r="T398" s="24">
        <v>4008</v>
      </c>
      <c r="U398" s="24">
        <v>0</v>
      </c>
      <c r="V398" s="24">
        <v>7823</v>
      </c>
      <c r="W398" s="25">
        <v>1167</v>
      </c>
      <c r="X398" s="25">
        <v>4008</v>
      </c>
      <c r="Y398" s="25">
        <v>0</v>
      </c>
      <c r="Z398" s="25">
        <v>16</v>
      </c>
      <c r="AA398" s="25">
        <v>0</v>
      </c>
      <c r="AB398" s="25">
        <v>0</v>
      </c>
      <c r="AC398" s="25">
        <v>0</v>
      </c>
      <c r="AD398" s="25">
        <v>3992</v>
      </c>
      <c r="AE398" s="25">
        <v>5159</v>
      </c>
      <c r="AF398" s="26">
        <v>9000</v>
      </c>
      <c r="AG398" s="26">
        <v>0</v>
      </c>
      <c r="AH398" s="26">
        <v>34000</v>
      </c>
      <c r="AI398" s="25">
        <v>7000</v>
      </c>
      <c r="AJ398" s="25">
        <v>0</v>
      </c>
      <c r="AK398" s="25">
        <v>29000</v>
      </c>
      <c r="AL398" s="26">
        <v>20000</v>
      </c>
      <c r="AM398" s="26">
        <v>20000</v>
      </c>
      <c r="AN398" s="26">
        <v>20000</v>
      </c>
      <c r="AO398" s="26">
        <v>20000</v>
      </c>
      <c r="AP398" s="22">
        <v>0</v>
      </c>
      <c r="AQ398" s="22">
        <v>0</v>
      </c>
      <c r="AR398" s="22">
        <v>0</v>
      </c>
      <c r="AS398" s="22">
        <v>0</v>
      </c>
      <c r="AT398" s="22">
        <v>0</v>
      </c>
      <c r="AU398" s="24">
        <v>0</v>
      </c>
      <c r="AV398" s="24">
        <v>16</v>
      </c>
      <c r="AW398" s="24">
        <v>0</v>
      </c>
    </row>
    <row r="399" spans="1:49" x14ac:dyDescent="0.2">
      <c r="A399" s="21" t="s">
        <v>854</v>
      </c>
      <c r="B399" s="12" t="s">
        <v>1366</v>
      </c>
      <c r="C399" s="21" t="s">
        <v>438</v>
      </c>
      <c r="D399" s="11" t="s">
        <v>887</v>
      </c>
      <c r="E399" s="22">
        <v>0</v>
      </c>
      <c r="F399" s="22">
        <v>0</v>
      </c>
      <c r="G399" s="22">
        <v>2446</v>
      </c>
      <c r="H399" s="107">
        <v>0</v>
      </c>
      <c r="I399" s="23">
        <v>0</v>
      </c>
      <c r="J399" s="24">
        <v>2016</v>
      </c>
      <c r="K399" s="24">
        <v>0</v>
      </c>
      <c r="L399" s="24">
        <v>0</v>
      </c>
      <c r="M399" s="24">
        <v>0</v>
      </c>
      <c r="N399" s="24">
        <v>0</v>
      </c>
      <c r="O399" s="24">
        <v>0</v>
      </c>
      <c r="P399" s="24">
        <v>0</v>
      </c>
      <c r="Q399" s="24">
        <v>0</v>
      </c>
      <c r="R399" s="24">
        <v>0</v>
      </c>
      <c r="S399" s="24">
        <v>430</v>
      </c>
      <c r="T399" s="24">
        <v>0</v>
      </c>
      <c r="U399" s="24">
        <v>0</v>
      </c>
      <c r="V399" s="24">
        <v>2446</v>
      </c>
      <c r="W399" s="25">
        <v>12214</v>
      </c>
      <c r="X399" s="25">
        <v>0</v>
      </c>
      <c r="Y399" s="25">
        <v>1447</v>
      </c>
      <c r="Z399" s="25">
        <v>0</v>
      </c>
      <c r="AA399" s="25">
        <v>0</v>
      </c>
      <c r="AB399" s="25">
        <v>0</v>
      </c>
      <c r="AC399" s="25">
        <v>0</v>
      </c>
      <c r="AD399" s="25">
        <v>-1447</v>
      </c>
      <c r="AE399" s="25">
        <v>10767</v>
      </c>
      <c r="AF399" s="26">
        <v>13770</v>
      </c>
      <c r="AG399" s="26">
        <v>21524</v>
      </c>
      <c r="AH399" s="26">
        <v>27514</v>
      </c>
      <c r="AI399" s="25">
        <v>13219</v>
      </c>
      <c r="AJ399" s="25">
        <v>20587</v>
      </c>
      <c r="AK399" s="25">
        <v>27514</v>
      </c>
      <c r="AL399" s="26">
        <v>49905</v>
      </c>
      <c r="AM399" s="26">
        <v>54905</v>
      </c>
      <c r="AN399" s="26">
        <v>51083</v>
      </c>
      <c r="AO399" s="26">
        <v>56083</v>
      </c>
      <c r="AP399" s="22">
        <v>0</v>
      </c>
      <c r="AQ399" s="22">
        <v>0</v>
      </c>
      <c r="AR399" s="22">
        <v>0</v>
      </c>
      <c r="AS399" s="22">
        <v>0</v>
      </c>
      <c r="AT399" s="22">
        <v>0</v>
      </c>
      <c r="AU399" s="24">
        <v>0</v>
      </c>
      <c r="AV399" s="24">
        <v>0</v>
      </c>
      <c r="AW399" s="24">
        <v>0</v>
      </c>
    </row>
    <row r="400" spans="1:49" x14ac:dyDescent="0.2">
      <c r="A400" s="21" t="s">
        <v>573</v>
      </c>
      <c r="B400" s="12" t="s">
        <v>1367</v>
      </c>
      <c r="C400" s="21" t="s">
        <v>439</v>
      </c>
      <c r="D400" s="11" t="s">
        <v>884</v>
      </c>
      <c r="E400" s="22">
        <v>0</v>
      </c>
      <c r="F400" s="22">
        <v>0</v>
      </c>
      <c r="G400" s="22">
        <v>10165</v>
      </c>
      <c r="H400" s="107">
        <v>6907</v>
      </c>
      <c r="I400" s="23">
        <v>2834</v>
      </c>
      <c r="J400" s="24">
        <v>890</v>
      </c>
      <c r="K400" s="24">
        <v>0</v>
      </c>
      <c r="L400" s="24">
        <v>903</v>
      </c>
      <c r="M400" s="24">
        <v>0</v>
      </c>
      <c r="N400" s="24">
        <v>0</v>
      </c>
      <c r="O400" s="24">
        <v>0</v>
      </c>
      <c r="P400" s="24">
        <v>78</v>
      </c>
      <c r="Q400" s="24">
        <v>3183</v>
      </c>
      <c r="R400" s="24">
        <v>3445</v>
      </c>
      <c r="S400" s="24">
        <v>936</v>
      </c>
      <c r="T400" s="24">
        <v>730</v>
      </c>
      <c r="U400" s="24">
        <v>0</v>
      </c>
      <c r="V400" s="24">
        <v>10165</v>
      </c>
      <c r="W400" s="25">
        <v>96578</v>
      </c>
      <c r="X400" s="25">
        <v>730</v>
      </c>
      <c r="Y400" s="25">
        <v>1712</v>
      </c>
      <c r="Z400" s="25">
        <v>-161</v>
      </c>
      <c r="AA400" s="25">
        <v>0</v>
      </c>
      <c r="AB400" s="25">
        <v>0</v>
      </c>
      <c r="AC400" s="25">
        <v>0</v>
      </c>
      <c r="AD400" s="25">
        <v>-821</v>
      </c>
      <c r="AE400" s="25">
        <v>95757</v>
      </c>
      <c r="AF400" s="26">
        <v>88407</v>
      </c>
      <c r="AG400" s="26">
        <v>4956</v>
      </c>
      <c r="AH400" s="26">
        <v>28000</v>
      </c>
      <c r="AI400" s="25">
        <v>88407</v>
      </c>
      <c r="AJ400" s="25">
        <v>4853</v>
      </c>
      <c r="AK400" s="25">
        <v>289000</v>
      </c>
      <c r="AL400" s="26">
        <v>93385</v>
      </c>
      <c r="AM400" s="26">
        <v>99149</v>
      </c>
      <c r="AN400" s="26">
        <v>93260</v>
      </c>
      <c r="AO400" s="26">
        <v>250000</v>
      </c>
      <c r="AP400" s="22">
        <v>0</v>
      </c>
      <c r="AQ400" s="22">
        <v>0</v>
      </c>
      <c r="AR400" s="22">
        <v>0</v>
      </c>
      <c r="AS400" s="22">
        <v>0</v>
      </c>
      <c r="AT400" s="22">
        <v>0</v>
      </c>
      <c r="AU400" s="24">
        <v>0</v>
      </c>
      <c r="AV400" s="24">
        <v>688</v>
      </c>
      <c r="AW400" s="24">
        <v>0</v>
      </c>
    </row>
    <row r="401" spans="1:49" x14ac:dyDescent="0.2">
      <c r="A401" s="21" t="s">
        <v>704</v>
      </c>
      <c r="B401" s="12" t="s">
        <v>1368</v>
      </c>
      <c r="C401" s="21" t="s">
        <v>440</v>
      </c>
      <c r="D401" s="11" t="s">
        <v>884</v>
      </c>
      <c r="E401" s="22">
        <v>0</v>
      </c>
      <c r="F401" s="22">
        <v>0</v>
      </c>
      <c r="G401" s="22">
        <v>5024</v>
      </c>
      <c r="H401" s="107">
        <v>0</v>
      </c>
      <c r="I401" s="23">
        <v>972</v>
      </c>
      <c r="J401" s="24">
        <v>1113</v>
      </c>
      <c r="K401" s="24">
        <v>0</v>
      </c>
      <c r="L401" s="24">
        <v>126</v>
      </c>
      <c r="M401" s="24">
        <v>0</v>
      </c>
      <c r="N401" s="24">
        <v>0</v>
      </c>
      <c r="O401" s="24">
        <v>0</v>
      </c>
      <c r="P401" s="24">
        <v>3785</v>
      </c>
      <c r="Q401" s="24">
        <v>0</v>
      </c>
      <c r="R401" s="24">
        <v>0</v>
      </c>
      <c r="S401" s="24">
        <v>0</v>
      </c>
      <c r="T401" s="24">
        <v>0</v>
      </c>
      <c r="U401" s="24">
        <v>0</v>
      </c>
      <c r="V401" s="24">
        <v>5024</v>
      </c>
      <c r="W401" s="25">
        <v>0</v>
      </c>
      <c r="X401" s="25">
        <v>0</v>
      </c>
      <c r="Y401" s="25">
        <v>0</v>
      </c>
      <c r="Z401" s="25">
        <v>0</v>
      </c>
      <c r="AA401" s="25">
        <v>0</v>
      </c>
      <c r="AB401" s="25">
        <v>0</v>
      </c>
      <c r="AC401" s="25">
        <v>0</v>
      </c>
      <c r="AD401" s="25">
        <v>0</v>
      </c>
      <c r="AE401" s="25">
        <v>0</v>
      </c>
      <c r="AF401" s="26">
        <v>0</v>
      </c>
      <c r="AG401" s="26">
        <v>0</v>
      </c>
      <c r="AH401" s="26">
        <v>59500</v>
      </c>
      <c r="AI401" s="25">
        <v>0</v>
      </c>
      <c r="AJ401" s="25">
        <v>0</v>
      </c>
      <c r="AK401" s="25">
        <v>43220</v>
      </c>
      <c r="AL401" s="26">
        <v>25000</v>
      </c>
      <c r="AM401" s="26">
        <v>35000</v>
      </c>
      <c r="AN401" s="26">
        <v>25000</v>
      </c>
      <c r="AO401" s="26">
        <v>35000</v>
      </c>
      <c r="AP401" s="22">
        <v>0</v>
      </c>
      <c r="AQ401" s="22">
        <v>0</v>
      </c>
      <c r="AR401" s="22">
        <v>0</v>
      </c>
      <c r="AS401" s="22">
        <v>0</v>
      </c>
      <c r="AT401" s="22">
        <v>0</v>
      </c>
      <c r="AU401" s="24">
        <v>0</v>
      </c>
      <c r="AV401" s="24">
        <v>0</v>
      </c>
      <c r="AW401" s="24">
        <v>0</v>
      </c>
    </row>
    <row r="402" spans="1:49" x14ac:dyDescent="0.2">
      <c r="A402" s="21" t="s">
        <v>794</v>
      </c>
      <c r="B402" s="12" t="s">
        <v>1369</v>
      </c>
      <c r="C402" s="21" t="s">
        <v>441</v>
      </c>
      <c r="D402" s="11" t="s">
        <v>885</v>
      </c>
      <c r="E402" s="22">
        <v>0</v>
      </c>
      <c r="F402" s="22">
        <v>0</v>
      </c>
      <c r="G402" s="22">
        <v>49857</v>
      </c>
      <c r="H402" s="107">
        <v>0</v>
      </c>
      <c r="I402" s="23">
        <v>9101</v>
      </c>
      <c r="J402" s="24">
        <v>32407</v>
      </c>
      <c r="K402" s="24">
        <v>0</v>
      </c>
      <c r="L402" s="24">
        <v>2217</v>
      </c>
      <c r="M402" s="24">
        <v>786</v>
      </c>
      <c r="N402" s="24">
        <v>0</v>
      </c>
      <c r="O402" s="24">
        <v>0</v>
      </c>
      <c r="P402" s="24">
        <v>6130</v>
      </c>
      <c r="Q402" s="24">
        <v>0</v>
      </c>
      <c r="R402" s="24">
        <v>0</v>
      </c>
      <c r="S402" s="24">
        <v>0</v>
      </c>
      <c r="T402" s="24">
        <v>8317</v>
      </c>
      <c r="U402" s="24">
        <v>0</v>
      </c>
      <c r="V402" s="24">
        <v>49857</v>
      </c>
      <c r="W402" s="25">
        <v>342076</v>
      </c>
      <c r="X402" s="25">
        <v>8585</v>
      </c>
      <c r="Y402" s="25">
        <v>4491</v>
      </c>
      <c r="Z402" s="25">
        <v>334</v>
      </c>
      <c r="AA402" s="25">
        <v>0</v>
      </c>
      <c r="AB402" s="25">
        <v>0</v>
      </c>
      <c r="AC402" s="25">
        <v>0</v>
      </c>
      <c r="AD402" s="25">
        <v>3760</v>
      </c>
      <c r="AE402" s="25">
        <v>345836</v>
      </c>
      <c r="AF402" s="26">
        <v>205137</v>
      </c>
      <c r="AG402" s="26">
        <v>96582</v>
      </c>
      <c r="AH402" s="26">
        <v>71155</v>
      </c>
      <c r="AI402" s="25">
        <v>175330</v>
      </c>
      <c r="AJ402" s="25">
        <v>93918</v>
      </c>
      <c r="AK402" s="25">
        <v>28155</v>
      </c>
      <c r="AL402" s="26">
        <v>311247</v>
      </c>
      <c r="AM402" s="26">
        <v>347374</v>
      </c>
      <c r="AN402" s="26">
        <v>306236</v>
      </c>
      <c r="AO402" s="26">
        <v>338410</v>
      </c>
      <c r="AP402" s="22">
        <v>0</v>
      </c>
      <c r="AQ402" s="22">
        <v>0</v>
      </c>
      <c r="AR402" s="22">
        <v>0</v>
      </c>
      <c r="AS402" s="22">
        <v>0</v>
      </c>
      <c r="AT402" s="22">
        <v>0</v>
      </c>
      <c r="AU402" s="24">
        <v>0</v>
      </c>
      <c r="AV402" s="24">
        <v>1768</v>
      </c>
      <c r="AW402" s="24">
        <v>15</v>
      </c>
    </row>
    <row r="403" spans="1:49" x14ac:dyDescent="0.2">
      <c r="A403" s="21" t="s">
        <v>788</v>
      </c>
      <c r="B403" s="12" t="s">
        <v>1370</v>
      </c>
      <c r="C403" s="21" t="s">
        <v>442</v>
      </c>
      <c r="D403" s="11" t="s">
        <v>885</v>
      </c>
      <c r="E403" s="22">
        <v>0</v>
      </c>
      <c r="F403" s="22">
        <v>0</v>
      </c>
      <c r="G403" s="22">
        <v>80415</v>
      </c>
      <c r="H403" s="107">
        <v>0</v>
      </c>
      <c r="I403" s="23">
        <v>1722</v>
      </c>
      <c r="J403" s="24">
        <v>17632</v>
      </c>
      <c r="K403" s="24">
        <v>0</v>
      </c>
      <c r="L403" s="24">
        <v>1222</v>
      </c>
      <c r="M403" s="24">
        <v>1843</v>
      </c>
      <c r="N403" s="24">
        <v>61</v>
      </c>
      <c r="O403" s="24">
        <v>0</v>
      </c>
      <c r="P403" s="24">
        <v>2016</v>
      </c>
      <c r="Q403" s="24">
        <v>0</v>
      </c>
      <c r="R403" s="24">
        <v>0</v>
      </c>
      <c r="S403" s="24">
        <v>3117</v>
      </c>
      <c r="T403" s="24">
        <v>10520</v>
      </c>
      <c r="U403" s="24">
        <v>44004</v>
      </c>
      <c r="V403" s="24">
        <v>80415</v>
      </c>
      <c r="W403" s="25">
        <v>328019</v>
      </c>
      <c r="X403" s="25">
        <v>10520</v>
      </c>
      <c r="Y403" s="25">
        <v>3820</v>
      </c>
      <c r="Z403" s="25">
        <v>0</v>
      </c>
      <c r="AA403" s="25">
        <v>0</v>
      </c>
      <c r="AB403" s="25">
        <v>0</v>
      </c>
      <c r="AC403" s="25">
        <v>0</v>
      </c>
      <c r="AD403" s="25">
        <v>6700</v>
      </c>
      <c r="AE403" s="25">
        <v>334719</v>
      </c>
      <c r="AF403" s="26">
        <v>242734</v>
      </c>
      <c r="AG403" s="26">
        <v>6687</v>
      </c>
      <c r="AH403" s="26">
        <v>151113</v>
      </c>
      <c r="AI403" s="25">
        <v>276145</v>
      </c>
      <c r="AJ403" s="25">
        <v>8119</v>
      </c>
      <c r="AK403" s="25">
        <v>173485</v>
      </c>
      <c r="AL403" s="26">
        <v>328150</v>
      </c>
      <c r="AM403" s="26">
        <v>360965</v>
      </c>
      <c r="AN403" s="26">
        <v>329445</v>
      </c>
      <c r="AO403" s="26">
        <v>362390</v>
      </c>
      <c r="AP403" s="22">
        <v>0</v>
      </c>
      <c r="AQ403" s="22">
        <v>0</v>
      </c>
      <c r="AR403" s="22">
        <v>0</v>
      </c>
      <c r="AS403" s="22">
        <v>0</v>
      </c>
      <c r="AT403" s="22">
        <v>0</v>
      </c>
      <c r="AU403" s="24">
        <v>0</v>
      </c>
      <c r="AV403" s="24">
        <v>346</v>
      </c>
      <c r="AW403" s="24">
        <v>0</v>
      </c>
    </row>
    <row r="404" spans="1:49" x14ac:dyDescent="0.2">
      <c r="A404" s="21" t="s">
        <v>827</v>
      </c>
      <c r="B404" s="12" t="s">
        <v>1371</v>
      </c>
      <c r="C404" s="21" t="s">
        <v>443</v>
      </c>
      <c r="D404" s="11" t="s">
        <v>886</v>
      </c>
      <c r="E404" s="22">
        <v>0</v>
      </c>
      <c r="F404" s="22">
        <v>0</v>
      </c>
      <c r="G404" s="22">
        <v>98553</v>
      </c>
      <c r="H404" s="107">
        <v>38477</v>
      </c>
      <c r="I404" s="23">
        <v>33248</v>
      </c>
      <c r="J404" s="24">
        <v>21878</v>
      </c>
      <c r="K404" s="24">
        <v>0</v>
      </c>
      <c r="L404" s="24">
        <v>3903</v>
      </c>
      <c r="M404" s="24">
        <v>12707</v>
      </c>
      <c r="N404" s="24">
        <v>2951</v>
      </c>
      <c r="O404" s="24">
        <v>474</v>
      </c>
      <c r="P404" s="24">
        <v>16399</v>
      </c>
      <c r="Q404" s="24">
        <v>10744</v>
      </c>
      <c r="R404" s="24">
        <v>12615</v>
      </c>
      <c r="S404" s="24">
        <v>1627</v>
      </c>
      <c r="T404" s="24">
        <v>15255</v>
      </c>
      <c r="U404" s="24">
        <v>0</v>
      </c>
      <c r="V404" s="24">
        <v>98553</v>
      </c>
      <c r="W404" s="25">
        <v>365988</v>
      </c>
      <c r="X404" s="25">
        <v>15255</v>
      </c>
      <c r="Y404" s="25">
        <v>5051</v>
      </c>
      <c r="Z404" s="25">
        <v>0</v>
      </c>
      <c r="AA404" s="25">
        <v>0</v>
      </c>
      <c r="AB404" s="25">
        <v>0</v>
      </c>
      <c r="AC404" s="25">
        <v>0</v>
      </c>
      <c r="AD404" s="25">
        <v>10204</v>
      </c>
      <c r="AE404" s="25">
        <v>376192</v>
      </c>
      <c r="AF404" s="26">
        <v>275391</v>
      </c>
      <c r="AG404" s="26">
        <v>60100</v>
      </c>
      <c r="AH404" s="26">
        <v>109115</v>
      </c>
      <c r="AI404" s="25">
        <v>250111</v>
      </c>
      <c r="AJ404" s="25">
        <v>57550</v>
      </c>
      <c r="AK404" s="25">
        <v>112838</v>
      </c>
      <c r="AL404" s="26">
        <v>395440</v>
      </c>
      <c r="AM404" s="26">
        <v>411750</v>
      </c>
      <c r="AN404" s="26">
        <v>437859</v>
      </c>
      <c r="AO404" s="26">
        <v>447859</v>
      </c>
      <c r="AP404" s="22">
        <v>0</v>
      </c>
      <c r="AQ404" s="22">
        <v>0</v>
      </c>
      <c r="AR404" s="22">
        <v>0</v>
      </c>
      <c r="AS404" s="22">
        <v>0</v>
      </c>
      <c r="AT404" s="22">
        <v>0</v>
      </c>
      <c r="AU404" s="24">
        <v>0</v>
      </c>
      <c r="AV404" s="24">
        <v>2345</v>
      </c>
      <c r="AW404" s="24">
        <v>0</v>
      </c>
    </row>
    <row r="405" spans="1:49" x14ac:dyDescent="0.2">
      <c r="A405" s="21" t="s">
        <v>806</v>
      </c>
      <c r="B405" s="12" t="s">
        <v>1372</v>
      </c>
      <c r="C405" s="21" t="s">
        <v>444</v>
      </c>
      <c r="D405" s="11" t="s">
        <v>886</v>
      </c>
      <c r="E405" s="22">
        <v>0</v>
      </c>
      <c r="F405" s="22">
        <v>0</v>
      </c>
      <c r="G405" s="22">
        <v>123108</v>
      </c>
      <c r="H405" s="107">
        <v>65146</v>
      </c>
      <c r="I405" s="23">
        <v>45801</v>
      </c>
      <c r="J405" s="24">
        <v>4737</v>
      </c>
      <c r="K405" s="24">
        <v>0</v>
      </c>
      <c r="L405" s="24">
        <v>29271</v>
      </c>
      <c r="M405" s="24">
        <v>18120</v>
      </c>
      <c r="N405" s="24">
        <v>0</v>
      </c>
      <c r="O405" s="24">
        <v>0</v>
      </c>
      <c r="P405" s="24">
        <v>40633</v>
      </c>
      <c r="Q405" s="24">
        <v>0</v>
      </c>
      <c r="R405" s="24">
        <v>3037</v>
      </c>
      <c r="S405" s="24">
        <v>120</v>
      </c>
      <c r="T405" s="24">
        <v>27190</v>
      </c>
      <c r="U405" s="24">
        <v>0</v>
      </c>
      <c r="V405" s="24">
        <v>123108</v>
      </c>
      <c r="W405" s="25">
        <v>357072</v>
      </c>
      <c r="X405" s="25">
        <v>27190</v>
      </c>
      <c r="Y405" s="25">
        <v>37900</v>
      </c>
      <c r="Z405" s="25">
        <v>0</v>
      </c>
      <c r="AA405" s="25">
        <v>0</v>
      </c>
      <c r="AB405" s="25">
        <v>0</v>
      </c>
      <c r="AC405" s="25">
        <v>0</v>
      </c>
      <c r="AD405" s="25">
        <v>-10710</v>
      </c>
      <c r="AE405" s="25">
        <v>346362</v>
      </c>
      <c r="AF405" s="26">
        <v>154800</v>
      </c>
      <c r="AG405" s="26">
        <v>770</v>
      </c>
      <c r="AH405" s="26">
        <v>522400</v>
      </c>
      <c r="AI405" s="25">
        <v>137600</v>
      </c>
      <c r="AJ405" s="25">
        <v>620</v>
      </c>
      <c r="AK405" s="25">
        <v>557060</v>
      </c>
      <c r="AL405" s="26">
        <v>170000</v>
      </c>
      <c r="AM405" s="26">
        <v>170000</v>
      </c>
      <c r="AN405" s="26">
        <v>155000</v>
      </c>
      <c r="AO405" s="26">
        <v>155000</v>
      </c>
      <c r="AP405" s="22">
        <v>0</v>
      </c>
      <c r="AQ405" s="22">
        <v>0</v>
      </c>
      <c r="AR405" s="22">
        <v>0</v>
      </c>
      <c r="AS405" s="22">
        <v>0</v>
      </c>
      <c r="AT405" s="22">
        <v>0</v>
      </c>
      <c r="AU405" s="24">
        <v>13034</v>
      </c>
      <c r="AV405" s="24">
        <v>2017</v>
      </c>
      <c r="AW405" s="24">
        <v>2296</v>
      </c>
    </row>
    <row r="406" spans="1:49" x14ac:dyDescent="0.2">
      <c r="A406" s="21" t="s">
        <v>509</v>
      </c>
      <c r="B406" s="12" t="s">
        <v>1373</v>
      </c>
      <c r="C406" s="21" t="s">
        <v>445</v>
      </c>
      <c r="D406" s="11" t="s">
        <v>882</v>
      </c>
      <c r="E406" s="22">
        <v>2444</v>
      </c>
      <c r="F406" s="22">
        <v>0</v>
      </c>
      <c r="G406" s="22">
        <v>115040</v>
      </c>
      <c r="H406" s="107">
        <v>0</v>
      </c>
      <c r="I406" s="23">
        <v>2064</v>
      </c>
      <c r="J406" s="24">
        <v>21020</v>
      </c>
      <c r="K406" s="24">
        <v>0</v>
      </c>
      <c r="L406" s="24">
        <v>2796</v>
      </c>
      <c r="M406" s="24">
        <v>1457</v>
      </c>
      <c r="N406" s="24">
        <v>0</v>
      </c>
      <c r="O406" s="24">
        <v>0</v>
      </c>
      <c r="P406" s="24">
        <v>2455</v>
      </c>
      <c r="Q406" s="24">
        <v>0</v>
      </c>
      <c r="R406" s="24">
        <v>0</v>
      </c>
      <c r="S406" s="24">
        <v>0</v>
      </c>
      <c r="T406" s="24">
        <v>0</v>
      </c>
      <c r="U406" s="24">
        <v>87312</v>
      </c>
      <c r="V406" s="24">
        <v>115040</v>
      </c>
      <c r="W406" s="25">
        <v>304831</v>
      </c>
      <c r="X406" s="25">
        <v>0</v>
      </c>
      <c r="Y406" s="25">
        <v>269</v>
      </c>
      <c r="Z406" s="25">
        <v>0</v>
      </c>
      <c r="AA406" s="25">
        <v>0</v>
      </c>
      <c r="AB406" s="25">
        <v>0</v>
      </c>
      <c r="AC406" s="25">
        <v>0</v>
      </c>
      <c r="AD406" s="25">
        <v>-269</v>
      </c>
      <c r="AE406" s="25">
        <v>304562</v>
      </c>
      <c r="AF406" s="26">
        <v>263840</v>
      </c>
      <c r="AG406" s="26">
        <v>4232</v>
      </c>
      <c r="AH406" s="26">
        <v>49616</v>
      </c>
      <c r="AI406" s="25">
        <v>400878</v>
      </c>
      <c r="AJ406" s="25">
        <v>4232</v>
      </c>
      <c r="AK406" s="25">
        <v>89187</v>
      </c>
      <c r="AL406" s="26">
        <v>268072</v>
      </c>
      <c r="AM406" s="26">
        <v>268072</v>
      </c>
      <c r="AN406" s="26">
        <v>405110</v>
      </c>
      <c r="AO406" s="26">
        <v>405110</v>
      </c>
      <c r="AP406" s="22">
        <v>953</v>
      </c>
      <c r="AQ406" s="22">
        <v>1491</v>
      </c>
      <c r="AR406" s="22">
        <v>0</v>
      </c>
      <c r="AS406" s="22">
        <v>0</v>
      </c>
      <c r="AT406" s="22">
        <v>2444</v>
      </c>
      <c r="AU406" s="24">
        <v>150</v>
      </c>
      <c r="AV406" s="24">
        <v>2646</v>
      </c>
      <c r="AW406" s="24">
        <v>0</v>
      </c>
    </row>
    <row r="407" spans="1:49" x14ac:dyDescent="0.2">
      <c r="A407" s="21" t="s">
        <v>748</v>
      </c>
      <c r="B407" s="12" t="s">
        <v>1374</v>
      </c>
      <c r="C407" s="21" t="s">
        <v>446</v>
      </c>
      <c r="D407" s="11" t="s">
        <v>884</v>
      </c>
      <c r="E407" s="22">
        <v>0</v>
      </c>
      <c r="F407" s="22">
        <v>0</v>
      </c>
      <c r="G407" s="22">
        <v>16691</v>
      </c>
      <c r="H407" s="107">
        <v>10706</v>
      </c>
      <c r="I407" s="23">
        <v>4925</v>
      </c>
      <c r="J407" s="24">
        <v>1165</v>
      </c>
      <c r="K407" s="24">
        <v>0</v>
      </c>
      <c r="L407" s="24">
        <v>131</v>
      </c>
      <c r="M407" s="24">
        <v>93</v>
      </c>
      <c r="N407" s="24">
        <v>0</v>
      </c>
      <c r="O407" s="24">
        <v>0</v>
      </c>
      <c r="P407" s="24">
        <v>4305</v>
      </c>
      <c r="Q407" s="24">
        <v>3576</v>
      </c>
      <c r="R407" s="24">
        <v>3964</v>
      </c>
      <c r="S407" s="24">
        <v>698</v>
      </c>
      <c r="T407" s="24">
        <v>2759</v>
      </c>
      <c r="U407" s="24">
        <v>0</v>
      </c>
      <c r="V407" s="24">
        <v>16691</v>
      </c>
      <c r="W407" s="25">
        <v>134571</v>
      </c>
      <c r="X407" s="25">
        <v>2759</v>
      </c>
      <c r="Y407" s="25">
        <v>0</v>
      </c>
      <c r="Z407" s="25">
        <v>0</v>
      </c>
      <c r="AA407" s="25">
        <v>0</v>
      </c>
      <c r="AB407" s="25">
        <v>0</v>
      </c>
      <c r="AC407" s="25">
        <v>0</v>
      </c>
      <c r="AD407" s="25">
        <v>2759</v>
      </c>
      <c r="AE407" s="25">
        <v>137330</v>
      </c>
      <c r="AF407" s="26">
        <v>136157</v>
      </c>
      <c r="AG407" s="26">
        <v>12</v>
      </c>
      <c r="AH407" s="26">
        <v>59925</v>
      </c>
      <c r="AI407" s="25">
        <v>136157</v>
      </c>
      <c r="AJ407" s="25">
        <v>79</v>
      </c>
      <c r="AK407" s="25">
        <v>70534</v>
      </c>
      <c r="AL407" s="26">
        <v>151127</v>
      </c>
      <c r="AM407" s="26">
        <v>161127</v>
      </c>
      <c r="AN407" s="26">
        <v>164129</v>
      </c>
      <c r="AO407" s="26">
        <v>174129</v>
      </c>
      <c r="AP407" s="22">
        <v>0</v>
      </c>
      <c r="AQ407" s="22">
        <v>0</v>
      </c>
      <c r="AR407" s="22">
        <v>0</v>
      </c>
      <c r="AS407" s="22">
        <v>0</v>
      </c>
      <c r="AT407" s="22">
        <v>0</v>
      </c>
      <c r="AU407" s="24">
        <v>0</v>
      </c>
      <c r="AV407" s="24">
        <v>48</v>
      </c>
      <c r="AW407" s="24">
        <v>0</v>
      </c>
    </row>
    <row r="408" spans="1:49" x14ac:dyDescent="0.2">
      <c r="A408" s="21" t="s">
        <v>743</v>
      </c>
      <c r="B408" s="12" t="s">
        <v>1375</v>
      </c>
      <c r="C408" s="21" t="s">
        <v>447</v>
      </c>
      <c r="D408" s="11" t="s">
        <v>883</v>
      </c>
      <c r="E408" s="22">
        <v>0</v>
      </c>
      <c r="F408" s="22">
        <v>0</v>
      </c>
      <c r="G408" s="22">
        <v>83606</v>
      </c>
      <c r="H408" s="107">
        <v>0</v>
      </c>
      <c r="I408" s="23">
        <v>2832</v>
      </c>
      <c r="J408" s="24">
        <v>36035</v>
      </c>
      <c r="K408" s="24">
        <v>0</v>
      </c>
      <c r="L408" s="24">
        <v>15854</v>
      </c>
      <c r="M408" s="24">
        <v>4530</v>
      </c>
      <c r="N408" s="24">
        <v>0</v>
      </c>
      <c r="O408" s="24">
        <v>0</v>
      </c>
      <c r="P408" s="24">
        <v>2832</v>
      </c>
      <c r="Q408" s="24">
        <v>0</v>
      </c>
      <c r="R408" s="24">
        <v>0</v>
      </c>
      <c r="S408" s="24">
        <v>11295</v>
      </c>
      <c r="T408" s="24">
        <v>0</v>
      </c>
      <c r="U408" s="24">
        <v>13060</v>
      </c>
      <c r="V408" s="24">
        <v>83606</v>
      </c>
      <c r="W408" s="25">
        <v>319361</v>
      </c>
      <c r="X408" s="25">
        <v>0</v>
      </c>
      <c r="Y408" s="25">
        <v>15729</v>
      </c>
      <c r="Z408" s="25">
        <v>8976</v>
      </c>
      <c r="AA408" s="25">
        <v>0</v>
      </c>
      <c r="AB408" s="25">
        <v>-51568</v>
      </c>
      <c r="AC408" s="25">
        <v>0</v>
      </c>
      <c r="AD408" s="25">
        <v>26863</v>
      </c>
      <c r="AE408" s="25">
        <v>346224</v>
      </c>
      <c r="AF408" s="26">
        <v>378411</v>
      </c>
      <c r="AG408" s="26">
        <v>500</v>
      </c>
      <c r="AH408" s="26">
        <v>235756</v>
      </c>
      <c r="AI408" s="25">
        <v>353424</v>
      </c>
      <c r="AJ408" s="25">
        <v>10000</v>
      </c>
      <c r="AK408" s="25">
        <v>233945</v>
      </c>
      <c r="AL408" s="26">
        <v>448516</v>
      </c>
      <c r="AM408" s="26">
        <v>538219</v>
      </c>
      <c r="AN408" s="26">
        <v>424455</v>
      </c>
      <c r="AO408" s="26">
        <v>509346</v>
      </c>
      <c r="AP408" s="22">
        <v>0</v>
      </c>
      <c r="AQ408" s="22">
        <v>0</v>
      </c>
      <c r="AR408" s="22">
        <v>0</v>
      </c>
      <c r="AS408" s="22">
        <v>0</v>
      </c>
      <c r="AT408" s="22">
        <v>0</v>
      </c>
      <c r="AU408" s="24">
        <v>0</v>
      </c>
      <c r="AV408" s="24">
        <v>12171</v>
      </c>
      <c r="AW408" s="24">
        <v>0</v>
      </c>
    </row>
    <row r="409" spans="1:49" x14ac:dyDescent="0.2">
      <c r="A409" s="21" t="s">
        <v>44</v>
      </c>
      <c r="B409" s="12" t="s">
        <v>1376</v>
      </c>
      <c r="C409" s="21" t="s">
        <v>45</v>
      </c>
      <c r="D409" s="11" t="s">
        <v>887</v>
      </c>
      <c r="E409" s="22">
        <v>0</v>
      </c>
      <c r="F409" s="22">
        <v>0</v>
      </c>
      <c r="G409" s="22">
        <v>5032</v>
      </c>
      <c r="H409" s="107">
        <v>0</v>
      </c>
      <c r="I409" s="23">
        <v>750</v>
      </c>
      <c r="J409" s="24">
        <v>2075</v>
      </c>
      <c r="K409" s="24">
        <v>0</v>
      </c>
      <c r="L409" s="24">
        <v>0</v>
      </c>
      <c r="M409" s="24">
        <v>130</v>
      </c>
      <c r="N409" s="24">
        <v>0</v>
      </c>
      <c r="O409" s="24">
        <v>0</v>
      </c>
      <c r="P409" s="24">
        <v>1296</v>
      </c>
      <c r="Q409" s="24">
        <v>0</v>
      </c>
      <c r="R409" s="24">
        <v>0</v>
      </c>
      <c r="S409" s="24">
        <v>1531</v>
      </c>
      <c r="T409" s="24">
        <v>0</v>
      </c>
      <c r="U409" s="24">
        <v>0</v>
      </c>
      <c r="V409" s="24">
        <v>5032</v>
      </c>
      <c r="W409" s="25">
        <v>21843</v>
      </c>
      <c r="X409" s="25">
        <v>0</v>
      </c>
      <c r="Y409" s="25">
        <v>1328</v>
      </c>
      <c r="Z409" s="25">
        <v>0</v>
      </c>
      <c r="AA409" s="25">
        <v>0</v>
      </c>
      <c r="AB409" s="25">
        <v>0</v>
      </c>
      <c r="AC409" s="25">
        <v>0</v>
      </c>
      <c r="AD409" s="25">
        <v>-1328</v>
      </c>
      <c r="AE409" s="25">
        <v>20515</v>
      </c>
      <c r="AF409" s="26">
        <v>15838</v>
      </c>
      <c r="AG409" s="26">
        <v>0</v>
      </c>
      <c r="AH409" s="26">
        <v>26139</v>
      </c>
      <c r="AI409" s="25">
        <v>14944</v>
      </c>
      <c r="AJ409" s="25">
        <v>0</v>
      </c>
      <c r="AK409" s="25">
        <v>27622</v>
      </c>
      <c r="AL409" s="26">
        <v>30000</v>
      </c>
      <c r="AM409" s="26">
        <v>40000</v>
      </c>
      <c r="AN409" s="26">
        <v>30000</v>
      </c>
      <c r="AO409" s="26">
        <v>40000</v>
      </c>
      <c r="AP409" s="22">
        <v>0</v>
      </c>
      <c r="AQ409" s="22">
        <v>0</v>
      </c>
      <c r="AR409" s="22">
        <v>0</v>
      </c>
      <c r="AS409" s="22">
        <v>0</v>
      </c>
      <c r="AT409" s="22">
        <v>0</v>
      </c>
      <c r="AU409" s="24">
        <v>0</v>
      </c>
      <c r="AV409" s="24">
        <v>0</v>
      </c>
      <c r="AW409" s="24">
        <v>0</v>
      </c>
    </row>
    <row r="410" spans="1:49" x14ac:dyDescent="0.2">
      <c r="A410" s="21" t="s">
        <v>612</v>
      </c>
      <c r="B410" s="12" t="s">
        <v>1377</v>
      </c>
      <c r="C410" s="21" t="s">
        <v>448</v>
      </c>
      <c r="D410" s="11" t="s">
        <v>884</v>
      </c>
      <c r="E410" s="22">
        <v>0</v>
      </c>
      <c r="F410" s="22">
        <v>0</v>
      </c>
      <c r="G410" s="22">
        <v>33364</v>
      </c>
      <c r="H410" s="107">
        <v>0</v>
      </c>
      <c r="I410" s="23">
        <v>6871</v>
      </c>
      <c r="J410" s="24">
        <v>497</v>
      </c>
      <c r="K410" s="24">
        <v>0</v>
      </c>
      <c r="L410" s="24">
        <v>1569</v>
      </c>
      <c r="M410" s="24">
        <v>3733</v>
      </c>
      <c r="N410" s="24">
        <v>0</v>
      </c>
      <c r="O410" s="24">
        <v>0</v>
      </c>
      <c r="P410" s="24">
        <v>12391</v>
      </c>
      <c r="Q410" s="24">
        <v>0</v>
      </c>
      <c r="R410" s="24">
        <v>0</v>
      </c>
      <c r="S410" s="24">
        <v>392</v>
      </c>
      <c r="T410" s="24">
        <v>14622</v>
      </c>
      <c r="U410" s="24">
        <v>160</v>
      </c>
      <c r="V410" s="24">
        <v>33364</v>
      </c>
      <c r="W410" s="25">
        <v>2557</v>
      </c>
      <c r="X410" s="25">
        <v>14622</v>
      </c>
      <c r="Y410" s="25">
        <v>0</v>
      </c>
      <c r="Z410" s="25">
        <v>0</v>
      </c>
      <c r="AA410" s="25">
        <v>0</v>
      </c>
      <c r="AB410" s="25">
        <v>0</v>
      </c>
      <c r="AC410" s="25">
        <v>0</v>
      </c>
      <c r="AD410" s="25">
        <v>14622</v>
      </c>
      <c r="AE410" s="25">
        <v>17179</v>
      </c>
      <c r="AF410" s="26">
        <v>7500</v>
      </c>
      <c r="AG410" s="26">
        <v>318</v>
      </c>
      <c r="AH410" s="26">
        <v>51013</v>
      </c>
      <c r="AI410" s="25">
        <v>7500</v>
      </c>
      <c r="AJ410" s="25">
        <v>0</v>
      </c>
      <c r="AK410" s="25">
        <v>41647</v>
      </c>
      <c r="AL410" s="26">
        <v>25000</v>
      </c>
      <c r="AM410" s="26">
        <v>30000</v>
      </c>
      <c r="AN410" s="26">
        <v>25000</v>
      </c>
      <c r="AO410" s="26">
        <v>30000</v>
      </c>
      <c r="AP410" s="22">
        <v>0</v>
      </c>
      <c r="AQ410" s="22">
        <v>0</v>
      </c>
      <c r="AR410" s="22">
        <v>0</v>
      </c>
      <c r="AS410" s="22">
        <v>0</v>
      </c>
      <c r="AT410" s="22">
        <v>0</v>
      </c>
      <c r="AU410" s="24">
        <v>0</v>
      </c>
      <c r="AV410" s="24">
        <v>1519</v>
      </c>
      <c r="AW410" s="24">
        <v>0</v>
      </c>
    </row>
    <row r="411" spans="1:49" x14ac:dyDescent="0.2">
      <c r="A411" s="21" t="s">
        <v>730</v>
      </c>
      <c r="B411" s="12" t="s">
        <v>1378</v>
      </c>
      <c r="C411" s="21" t="s">
        <v>449</v>
      </c>
      <c r="D411" s="11" t="s">
        <v>884</v>
      </c>
      <c r="E411" s="22">
        <v>0</v>
      </c>
      <c r="F411" s="22">
        <v>0</v>
      </c>
      <c r="G411" s="22">
        <v>8705</v>
      </c>
      <c r="H411" s="107">
        <v>5969</v>
      </c>
      <c r="I411" s="23">
        <v>3492</v>
      </c>
      <c r="J411" s="24">
        <v>1323</v>
      </c>
      <c r="K411" s="24">
        <v>0</v>
      </c>
      <c r="L411" s="24">
        <v>0</v>
      </c>
      <c r="M411" s="24">
        <v>0</v>
      </c>
      <c r="N411" s="24">
        <v>0</v>
      </c>
      <c r="O411" s="24">
        <v>0</v>
      </c>
      <c r="P411" s="24">
        <v>715</v>
      </c>
      <c r="Q411" s="24">
        <v>4401</v>
      </c>
      <c r="R411" s="24">
        <v>0</v>
      </c>
      <c r="S411" s="24">
        <v>672</v>
      </c>
      <c r="T411" s="24">
        <v>1594</v>
      </c>
      <c r="U411" s="24">
        <v>0</v>
      </c>
      <c r="V411" s="24">
        <v>8705</v>
      </c>
      <c r="W411" s="25">
        <v>106227</v>
      </c>
      <c r="X411" s="25">
        <v>1594</v>
      </c>
      <c r="Y411" s="25">
        <v>753</v>
      </c>
      <c r="Z411" s="25">
        <v>0</v>
      </c>
      <c r="AA411" s="25">
        <v>0</v>
      </c>
      <c r="AB411" s="25">
        <v>0</v>
      </c>
      <c r="AC411" s="25">
        <v>0</v>
      </c>
      <c r="AD411" s="25">
        <v>841</v>
      </c>
      <c r="AE411" s="25">
        <v>107068</v>
      </c>
      <c r="AF411" s="26">
        <v>91055</v>
      </c>
      <c r="AG411" s="26">
        <v>7500</v>
      </c>
      <c r="AH411" s="26">
        <v>27834</v>
      </c>
      <c r="AI411" s="25">
        <v>90895</v>
      </c>
      <c r="AJ411" s="25">
        <v>7500</v>
      </c>
      <c r="AK411" s="25">
        <v>40242</v>
      </c>
      <c r="AL411" s="26">
        <v>123000</v>
      </c>
      <c r="AM411" s="26">
        <v>126000</v>
      </c>
      <c r="AN411" s="26">
        <v>123000</v>
      </c>
      <c r="AO411" s="26">
        <v>126000</v>
      </c>
      <c r="AP411" s="22">
        <v>0</v>
      </c>
      <c r="AQ411" s="22">
        <v>0</v>
      </c>
      <c r="AR411" s="22">
        <v>0</v>
      </c>
      <c r="AS411" s="22">
        <v>0</v>
      </c>
      <c r="AT411" s="22">
        <v>0</v>
      </c>
      <c r="AU411" s="24">
        <v>209</v>
      </c>
      <c r="AV411" s="24">
        <v>0</v>
      </c>
      <c r="AW411" s="24">
        <v>0</v>
      </c>
    </row>
    <row r="412" spans="1:49" x14ac:dyDescent="0.2">
      <c r="A412" s="21" t="s">
        <v>741</v>
      </c>
      <c r="B412" s="12" t="s">
        <v>1379</v>
      </c>
      <c r="C412" s="21" t="s">
        <v>450</v>
      </c>
      <c r="D412" s="11" t="s">
        <v>884</v>
      </c>
      <c r="E412" s="22">
        <v>0</v>
      </c>
      <c r="F412" s="22">
        <v>0</v>
      </c>
      <c r="G412" s="22">
        <v>14856</v>
      </c>
      <c r="H412" s="107">
        <v>9803</v>
      </c>
      <c r="I412" s="23">
        <v>7124</v>
      </c>
      <c r="J412" s="24">
        <v>0</v>
      </c>
      <c r="K412" s="24">
        <v>0</v>
      </c>
      <c r="L412" s="24">
        <v>250</v>
      </c>
      <c r="M412" s="24">
        <v>523</v>
      </c>
      <c r="N412" s="24">
        <v>7</v>
      </c>
      <c r="O412" s="24">
        <v>0</v>
      </c>
      <c r="P412" s="24">
        <v>3120</v>
      </c>
      <c r="Q412" s="24">
        <v>1700</v>
      </c>
      <c r="R412" s="24">
        <v>7351</v>
      </c>
      <c r="S412" s="24">
        <v>1905</v>
      </c>
      <c r="T412" s="24">
        <v>0</v>
      </c>
      <c r="U412" s="24">
        <v>0</v>
      </c>
      <c r="V412" s="24">
        <v>14856</v>
      </c>
      <c r="W412" s="25">
        <v>192678</v>
      </c>
      <c r="X412" s="25">
        <v>0</v>
      </c>
      <c r="Y412" s="25">
        <v>0</v>
      </c>
      <c r="Z412" s="25">
        <v>-1</v>
      </c>
      <c r="AA412" s="25">
        <v>0</v>
      </c>
      <c r="AB412" s="25">
        <v>0</v>
      </c>
      <c r="AC412" s="25">
        <v>0</v>
      </c>
      <c r="AD412" s="25">
        <v>1</v>
      </c>
      <c r="AE412" s="25">
        <v>192679</v>
      </c>
      <c r="AF412" s="26">
        <v>187035</v>
      </c>
      <c r="AG412" s="26">
        <v>393</v>
      </c>
      <c r="AH412" s="26">
        <v>35595</v>
      </c>
      <c r="AI412" s="25">
        <v>187035</v>
      </c>
      <c r="AJ412" s="25">
        <v>634</v>
      </c>
      <c r="AK412" s="25">
        <v>46093</v>
      </c>
      <c r="AL412" s="26">
        <v>193000</v>
      </c>
      <c r="AM412" s="26">
        <v>193000</v>
      </c>
      <c r="AN412" s="26">
        <v>193000</v>
      </c>
      <c r="AO412" s="26">
        <v>193000</v>
      </c>
      <c r="AP412" s="22">
        <v>0</v>
      </c>
      <c r="AQ412" s="22">
        <v>0</v>
      </c>
      <c r="AR412" s="22">
        <v>0</v>
      </c>
      <c r="AS412" s="22">
        <v>0</v>
      </c>
      <c r="AT412" s="22">
        <v>0</v>
      </c>
      <c r="AU412" s="24">
        <v>52</v>
      </c>
      <c r="AV412" s="24">
        <v>198</v>
      </c>
      <c r="AW412" s="24">
        <v>0</v>
      </c>
    </row>
    <row r="413" spans="1:49" x14ac:dyDescent="0.2">
      <c r="A413" s="21" t="s">
        <v>558</v>
      </c>
      <c r="B413" s="12" t="s">
        <v>1380</v>
      </c>
      <c r="C413" s="21" t="s">
        <v>451</v>
      </c>
      <c r="D413" s="11" t="s">
        <v>884</v>
      </c>
      <c r="E413" s="22">
        <v>0</v>
      </c>
      <c r="F413" s="22">
        <v>0</v>
      </c>
      <c r="G413" s="22">
        <v>13037</v>
      </c>
      <c r="H413" s="107">
        <v>9872</v>
      </c>
      <c r="I413" s="23">
        <v>3589</v>
      </c>
      <c r="J413" s="24">
        <v>0</v>
      </c>
      <c r="K413" s="24">
        <v>0</v>
      </c>
      <c r="L413" s="24">
        <v>2048</v>
      </c>
      <c r="M413" s="24">
        <v>0</v>
      </c>
      <c r="N413" s="24">
        <v>0</v>
      </c>
      <c r="O413" s="24">
        <v>0</v>
      </c>
      <c r="P413" s="24">
        <v>3013</v>
      </c>
      <c r="Q413" s="24">
        <v>2508</v>
      </c>
      <c r="R413" s="24">
        <v>4235</v>
      </c>
      <c r="S413" s="24">
        <v>305</v>
      </c>
      <c r="T413" s="24">
        <v>928</v>
      </c>
      <c r="U413" s="24">
        <v>0</v>
      </c>
      <c r="V413" s="24">
        <v>13037</v>
      </c>
      <c r="W413" s="25">
        <v>64589</v>
      </c>
      <c r="X413" s="25">
        <v>928</v>
      </c>
      <c r="Y413" s="25">
        <v>249</v>
      </c>
      <c r="Z413" s="25">
        <v>997</v>
      </c>
      <c r="AA413" s="25">
        <v>0</v>
      </c>
      <c r="AB413" s="25">
        <v>0</v>
      </c>
      <c r="AC413" s="25">
        <v>0</v>
      </c>
      <c r="AD413" s="25">
        <v>-318</v>
      </c>
      <c r="AE413" s="25">
        <v>64271</v>
      </c>
      <c r="AF413" s="26">
        <v>54458</v>
      </c>
      <c r="AG413" s="26">
        <v>98</v>
      </c>
      <c r="AH413" s="26">
        <v>31000</v>
      </c>
      <c r="AI413" s="25">
        <v>53453</v>
      </c>
      <c r="AJ413" s="25">
        <v>0</v>
      </c>
      <c r="AK413" s="25">
        <v>36531</v>
      </c>
      <c r="AL413" s="26">
        <v>100000</v>
      </c>
      <c r="AM413" s="26">
        <v>120000</v>
      </c>
      <c r="AN413" s="26">
        <v>100000</v>
      </c>
      <c r="AO413" s="26">
        <v>120000</v>
      </c>
      <c r="AP413" s="22">
        <v>0</v>
      </c>
      <c r="AQ413" s="22">
        <v>0</v>
      </c>
      <c r="AR413" s="22">
        <v>0</v>
      </c>
      <c r="AS413" s="22">
        <v>0</v>
      </c>
      <c r="AT413" s="22">
        <v>0</v>
      </c>
      <c r="AU413" s="24">
        <v>238</v>
      </c>
      <c r="AV413" s="24">
        <v>1180</v>
      </c>
      <c r="AW413" s="24">
        <v>0</v>
      </c>
    </row>
    <row r="414" spans="1:49" x14ac:dyDescent="0.2">
      <c r="A414" s="21" t="s">
        <v>690</v>
      </c>
      <c r="B414" s="12" t="s">
        <v>1381</v>
      </c>
      <c r="C414" s="21" t="s">
        <v>452</v>
      </c>
      <c r="D414" s="11" t="s">
        <v>884</v>
      </c>
      <c r="E414" s="22">
        <v>0</v>
      </c>
      <c r="F414" s="22">
        <v>0</v>
      </c>
      <c r="G414" s="22">
        <v>2178</v>
      </c>
      <c r="H414" s="107">
        <v>0</v>
      </c>
      <c r="I414" s="23">
        <v>1939</v>
      </c>
      <c r="J414" s="24">
        <v>343</v>
      </c>
      <c r="K414" s="24">
        <v>0</v>
      </c>
      <c r="L414" s="24">
        <v>149</v>
      </c>
      <c r="M414" s="24">
        <v>0</v>
      </c>
      <c r="N414" s="24">
        <v>70</v>
      </c>
      <c r="O414" s="24">
        <v>0</v>
      </c>
      <c r="P414" s="24">
        <v>1616</v>
      </c>
      <c r="Q414" s="24">
        <v>0</v>
      </c>
      <c r="R414" s="24">
        <v>0</v>
      </c>
      <c r="S414" s="24">
        <v>0</v>
      </c>
      <c r="T414" s="24">
        <v>0</v>
      </c>
      <c r="U414" s="24">
        <v>0</v>
      </c>
      <c r="V414" s="24">
        <v>2178</v>
      </c>
      <c r="W414" s="25">
        <v>0</v>
      </c>
      <c r="X414" s="25">
        <v>0</v>
      </c>
      <c r="Y414" s="25">
        <v>0</v>
      </c>
      <c r="Z414" s="25">
        <v>0</v>
      </c>
      <c r="AA414" s="25">
        <v>0</v>
      </c>
      <c r="AB414" s="25">
        <v>0</v>
      </c>
      <c r="AC414" s="25">
        <v>0</v>
      </c>
      <c r="AD414" s="25">
        <v>0</v>
      </c>
      <c r="AE414" s="25">
        <v>0</v>
      </c>
      <c r="AF414" s="26">
        <v>0</v>
      </c>
      <c r="AG414" s="26">
        <v>0</v>
      </c>
      <c r="AH414" s="26">
        <v>20105</v>
      </c>
      <c r="AI414" s="25">
        <v>0</v>
      </c>
      <c r="AJ414" s="25">
        <v>0</v>
      </c>
      <c r="AK414" s="25">
        <v>20124</v>
      </c>
      <c r="AL414" s="26">
        <v>50</v>
      </c>
      <c r="AM414" s="26">
        <v>5050</v>
      </c>
      <c r="AN414" s="26">
        <v>50</v>
      </c>
      <c r="AO414" s="26">
        <v>5050</v>
      </c>
      <c r="AP414" s="22">
        <v>0</v>
      </c>
      <c r="AQ414" s="22">
        <v>0</v>
      </c>
      <c r="AR414" s="22">
        <v>0</v>
      </c>
      <c r="AS414" s="22">
        <v>0</v>
      </c>
      <c r="AT414" s="22">
        <v>0</v>
      </c>
      <c r="AU414" s="24">
        <v>0</v>
      </c>
      <c r="AV414" s="24">
        <v>149</v>
      </c>
      <c r="AW414" s="24">
        <v>0</v>
      </c>
    </row>
    <row r="415" spans="1:49" x14ac:dyDescent="0.2">
      <c r="A415" s="21" t="s">
        <v>613</v>
      </c>
      <c r="B415" s="12" t="s">
        <v>1382</v>
      </c>
      <c r="C415" s="21" t="s">
        <v>453</v>
      </c>
      <c r="D415" s="11" t="s">
        <v>884</v>
      </c>
      <c r="E415" s="22">
        <v>0</v>
      </c>
      <c r="F415" s="22">
        <v>0</v>
      </c>
      <c r="G415" s="22">
        <v>33236.660000000003</v>
      </c>
      <c r="H415" s="107">
        <v>10035</v>
      </c>
      <c r="I415" s="23">
        <v>18855.915609999996</v>
      </c>
      <c r="J415" s="24">
        <v>877.43</v>
      </c>
      <c r="K415" s="24">
        <v>0</v>
      </c>
      <c r="L415" s="24">
        <v>0</v>
      </c>
      <c r="M415" s="24">
        <v>0</v>
      </c>
      <c r="N415" s="24">
        <v>0</v>
      </c>
      <c r="O415" s="24">
        <v>0</v>
      </c>
      <c r="P415" s="24">
        <v>12928.51</v>
      </c>
      <c r="Q415" s="24">
        <v>3864.26</v>
      </c>
      <c r="R415" s="24">
        <v>10035</v>
      </c>
      <c r="S415" s="24">
        <v>96.38</v>
      </c>
      <c r="T415" s="24">
        <v>5435.08</v>
      </c>
      <c r="U415" s="24">
        <v>0</v>
      </c>
      <c r="V415" s="24">
        <v>33236.660000000003</v>
      </c>
      <c r="W415" s="25">
        <v>289308</v>
      </c>
      <c r="X415" s="25">
        <v>5435.08</v>
      </c>
      <c r="Y415" s="25">
        <v>9821</v>
      </c>
      <c r="Z415" s="25">
        <v>1247</v>
      </c>
      <c r="AA415" s="25">
        <v>0</v>
      </c>
      <c r="AB415" s="25">
        <v>0</v>
      </c>
      <c r="AC415" s="25">
        <v>0</v>
      </c>
      <c r="AD415" s="25">
        <v>-5632.92</v>
      </c>
      <c r="AE415" s="25">
        <v>283675.08</v>
      </c>
      <c r="AF415" s="26">
        <v>274231</v>
      </c>
      <c r="AG415" s="26">
        <v>2103</v>
      </c>
      <c r="AH415" s="26">
        <v>63127</v>
      </c>
      <c r="AI415" s="25">
        <v>263678</v>
      </c>
      <c r="AJ415" s="25">
        <v>2103</v>
      </c>
      <c r="AK415" s="25">
        <v>60211</v>
      </c>
      <c r="AL415" s="26">
        <v>285253</v>
      </c>
      <c r="AM415" s="26">
        <v>314902</v>
      </c>
      <c r="AN415" s="26">
        <v>273503</v>
      </c>
      <c r="AO415" s="26">
        <v>314902</v>
      </c>
      <c r="AP415" s="22">
        <v>0</v>
      </c>
      <c r="AQ415" s="22">
        <v>0</v>
      </c>
      <c r="AR415" s="22">
        <v>0</v>
      </c>
      <c r="AS415" s="22">
        <v>0</v>
      </c>
      <c r="AT415" s="22">
        <v>0</v>
      </c>
      <c r="AU415" s="24">
        <v>0</v>
      </c>
      <c r="AV415" s="24">
        <v>0</v>
      </c>
      <c r="AW415" s="24">
        <v>0</v>
      </c>
    </row>
    <row r="416" spans="1:49" x14ac:dyDescent="0.2">
      <c r="A416" s="21" t="s">
        <v>490</v>
      </c>
      <c r="B416" s="12" t="s">
        <v>1383</v>
      </c>
      <c r="C416" s="21" t="s">
        <v>454</v>
      </c>
      <c r="D416" s="11" t="s">
        <v>882</v>
      </c>
      <c r="E416" s="22">
        <v>0</v>
      </c>
      <c r="F416" s="22">
        <v>0</v>
      </c>
      <c r="G416" s="22">
        <v>31035</v>
      </c>
      <c r="H416" s="107">
        <v>0</v>
      </c>
      <c r="I416" s="23">
        <v>842</v>
      </c>
      <c r="J416" s="24">
        <v>17859</v>
      </c>
      <c r="K416" s="24">
        <v>0</v>
      </c>
      <c r="L416" s="24">
        <v>1789</v>
      </c>
      <c r="M416" s="24">
        <v>679</v>
      </c>
      <c r="N416" s="24">
        <v>27</v>
      </c>
      <c r="O416" s="24">
        <v>0</v>
      </c>
      <c r="P416" s="24">
        <v>310</v>
      </c>
      <c r="Q416" s="24">
        <v>0</v>
      </c>
      <c r="R416" s="24">
        <v>0</v>
      </c>
      <c r="S416" s="24">
        <v>321</v>
      </c>
      <c r="T416" s="24">
        <v>8650</v>
      </c>
      <c r="U416" s="24">
        <v>1400</v>
      </c>
      <c r="V416" s="24">
        <v>31035</v>
      </c>
      <c r="W416" s="25">
        <v>172310</v>
      </c>
      <c r="X416" s="25">
        <v>8650</v>
      </c>
      <c r="Y416" s="25">
        <v>5342</v>
      </c>
      <c r="Z416" s="25">
        <v>0</v>
      </c>
      <c r="AA416" s="25">
        <v>0</v>
      </c>
      <c r="AB416" s="25">
        <v>0</v>
      </c>
      <c r="AC416" s="25">
        <v>0</v>
      </c>
      <c r="AD416" s="25">
        <v>3308</v>
      </c>
      <c r="AE416" s="25">
        <v>175618</v>
      </c>
      <c r="AF416" s="26">
        <v>152593</v>
      </c>
      <c r="AG416" s="26">
        <v>0</v>
      </c>
      <c r="AH416" s="26">
        <v>500</v>
      </c>
      <c r="AI416" s="25">
        <v>160449</v>
      </c>
      <c r="AJ416" s="25">
        <v>0</v>
      </c>
      <c r="AK416" s="25">
        <v>6500</v>
      </c>
      <c r="AL416" s="26">
        <v>163000</v>
      </c>
      <c r="AM416" s="26">
        <v>173000</v>
      </c>
      <c r="AN416" s="26">
        <v>163000</v>
      </c>
      <c r="AO416" s="26">
        <v>173000</v>
      </c>
      <c r="AP416" s="22">
        <v>0</v>
      </c>
      <c r="AQ416" s="22">
        <v>0</v>
      </c>
      <c r="AR416" s="22">
        <v>0</v>
      </c>
      <c r="AS416" s="22">
        <v>0</v>
      </c>
      <c r="AT416" s="22">
        <v>0</v>
      </c>
      <c r="AU416" s="24">
        <v>180</v>
      </c>
      <c r="AV416" s="24">
        <v>1609</v>
      </c>
      <c r="AW416" s="24">
        <v>0</v>
      </c>
    </row>
    <row r="417" spans="1:49" x14ac:dyDescent="0.2">
      <c r="A417" s="21" t="s">
        <v>541</v>
      </c>
      <c r="B417" s="12" t="s">
        <v>1384</v>
      </c>
      <c r="C417" s="21" t="s">
        <v>455</v>
      </c>
      <c r="D417" s="11" t="s">
        <v>884</v>
      </c>
      <c r="E417" s="22">
        <v>0</v>
      </c>
      <c r="F417" s="22">
        <v>0</v>
      </c>
      <c r="G417" s="22">
        <v>547</v>
      </c>
      <c r="H417" s="107">
        <v>0</v>
      </c>
      <c r="I417" s="23">
        <v>0</v>
      </c>
      <c r="J417" s="24">
        <v>250</v>
      </c>
      <c r="K417" s="24">
        <v>0</v>
      </c>
      <c r="L417" s="24">
        <v>0</v>
      </c>
      <c r="M417" s="24">
        <v>0</v>
      </c>
      <c r="N417" s="24">
        <v>0</v>
      </c>
      <c r="O417" s="24">
        <v>0</v>
      </c>
      <c r="P417" s="24">
        <v>0</v>
      </c>
      <c r="Q417" s="24">
        <v>0</v>
      </c>
      <c r="R417" s="24">
        <v>0</v>
      </c>
      <c r="S417" s="24">
        <v>297</v>
      </c>
      <c r="T417" s="24">
        <v>0</v>
      </c>
      <c r="U417" s="24">
        <v>0</v>
      </c>
      <c r="V417" s="24">
        <v>547</v>
      </c>
      <c r="W417" s="25">
        <v>1757</v>
      </c>
      <c r="X417" s="25">
        <v>0</v>
      </c>
      <c r="Y417" s="25">
        <v>42</v>
      </c>
      <c r="Z417" s="25">
        <v>0</v>
      </c>
      <c r="AA417" s="25">
        <v>0</v>
      </c>
      <c r="AB417" s="25">
        <v>0</v>
      </c>
      <c r="AC417" s="25">
        <v>0</v>
      </c>
      <c r="AD417" s="25">
        <v>-42</v>
      </c>
      <c r="AE417" s="25">
        <v>1715</v>
      </c>
      <c r="AF417" s="26">
        <v>2100</v>
      </c>
      <c r="AG417" s="26">
        <v>0</v>
      </c>
      <c r="AH417" s="26">
        <v>7875</v>
      </c>
      <c r="AI417" s="25">
        <v>2100</v>
      </c>
      <c r="AJ417" s="25">
        <v>0</v>
      </c>
      <c r="AK417" s="25">
        <v>8450</v>
      </c>
      <c r="AL417" s="26">
        <v>3000</v>
      </c>
      <c r="AM417" s="26">
        <v>6000</v>
      </c>
      <c r="AN417" s="26">
        <v>3000</v>
      </c>
      <c r="AO417" s="26">
        <v>6000</v>
      </c>
      <c r="AP417" s="22">
        <v>0</v>
      </c>
      <c r="AQ417" s="22">
        <v>0</v>
      </c>
      <c r="AR417" s="22">
        <v>0</v>
      </c>
      <c r="AS417" s="22">
        <v>0</v>
      </c>
      <c r="AT417" s="22">
        <v>0</v>
      </c>
      <c r="AU417" s="24">
        <v>0</v>
      </c>
      <c r="AV417" s="24">
        <v>0</v>
      </c>
      <c r="AW417" s="24">
        <v>0</v>
      </c>
    </row>
    <row r="418" spans="1:49" x14ac:dyDescent="0.2">
      <c r="A418" s="21" t="s">
        <v>549</v>
      </c>
      <c r="B418" s="12" t="s">
        <v>1385</v>
      </c>
      <c r="C418" s="21" t="s">
        <v>456</v>
      </c>
      <c r="D418" s="11" t="s">
        <v>884</v>
      </c>
      <c r="E418" s="22">
        <v>0</v>
      </c>
      <c r="F418" s="22">
        <v>0</v>
      </c>
      <c r="G418" s="22">
        <v>1923</v>
      </c>
      <c r="H418" s="107">
        <v>0</v>
      </c>
      <c r="I418" s="23">
        <v>181</v>
      </c>
      <c r="J418" s="24">
        <v>684</v>
      </c>
      <c r="K418" s="24">
        <v>0</v>
      </c>
      <c r="L418" s="24">
        <v>0</v>
      </c>
      <c r="M418" s="24">
        <v>0</v>
      </c>
      <c r="N418" s="24">
        <v>0</v>
      </c>
      <c r="O418" s="24">
        <v>0</v>
      </c>
      <c r="P418" s="24">
        <v>184</v>
      </c>
      <c r="Q418" s="24">
        <v>0</v>
      </c>
      <c r="R418" s="24">
        <v>0</v>
      </c>
      <c r="S418" s="24">
        <v>1055</v>
      </c>
      <c r="T418" s="24">
        <v>0</v>
      </c>
      <c r="U418" s="24">
        <v>0</v>
      </c>
      <c r="V418" s="24">
        <v>1923</v>
      </c>
      <c r="W418" s="25">
        <v>1329</v>
      </c>
      <c r="X418" s="25">
        <v>0</v>
      </c>
      <c r="Y418" s="25">
        <v>76</v>
      </c>
      <c r="Z418" s="25">
        <v>0</v>
      </c>
      <c r="AA418" s="25">
        <v>0</v>
      </c>
      <c r="AB418" s="25">
        <v>0</v>
      </c>
      <c r="AC418" s="25">
        <v>0</v>
      </c>
      <c r="AD418" s="25">
        <v>-76</v>
      </c>
      <c r="AE418" s="25">
        <v>1253</v>
      </c>
      <c r="AF418" s="26">
        <v>3548</v>
      </c>
      <c r="AG418" s="26">
        <v>1373</v>
      </c>
      <c r="AH418" s="26">
        <v>34477</v>
      </c>
      <c r="AI418" s="25">
        <v>2188</v>
      </c>
      <c r="AJ418" s="25">
        <v>988</v>
      </c>
      <c r="AK418" s="25">
        <v>35639</v>
      </c>
      <c r="AL418" s="26">
        <v>19000</v>
      </c>
      <c r="AM418" s="26">
        <v>24000</v>
      </c>
      <c r="AN418" s="26">
        <v>19000</v>
      </c>
      <c r="AO418" s="26">
        <v>24000</v>
      </c>
      <c r="AP418" s="22">
        <v>0</v>
      </c>
      <c r="AQ418" s="22">
        <v>0</v>
      </c>
      <c r="AR418" s="22">
        <v>0</v>
      </c>
      <c r="AS418" s="22">
        <v>0</v>
      </c>
      <c r="AT418" s="22">
        <v>0</v>
      </c>
      <c r="AU418" s="24">
        <v>0</v>
      </c>
      <c r="AV418" s="24">
        <v>0</v>
      </c>
      <c r="AW418" s="24">
        <v>0</v>
      </c>
    </row>
    <row r="419" spans="1:49" x14ac:dyDescent="0.2">
      <c r="A419" s="21" t="s">
        <v>646</v>
      </c>
      <c r="B419" s="12" t="s">
        <v>1386</v>
      </c>
      <c r="C419" s="21" t="s">
        <v>457</v>
      </c>
      <c r="D419" s="11" t="s">
        <v>884</v>
      </c>
      <c r="E419" s="22">
        <v>0</v>
      </c>
      <c r="F419" s="22">
        <v>0</v>
      </c>
      <c r="G419" s="22">
        <v>16892</v>
      </c>
      <c r="H419" s="107">
        <v>10505</v>
      </c>
      <c r="I419" s="23">
        <v>3520</v>
      </c>
      <c r="J419" s="24">
        <v>624</v>
      </c>
      <c r="K419" s="24">
        <v>0</v>
      </c>
      <c r="L419" s="24">
        <v>197</v>
      </c>
      <c r="M419" s="24">
        <v>248</v>
      </c>
      <c r="N419" s="24">
        <v>0</v>
      </c>
      <c r="O419" s="24">
        <v>0</v>
      </c>
      <c r="P419" s="24">
        <v>1140</v>
      </c>
      <c r="Q419" s="24">
        <v>7256</v>
      </c>
      <c r="R419" s="24">
        <v>3249</v>
      </c>
      <c r="S419" s="24">
        <v>942</v>
      </c>
      <c r="T419" s="24">
        <v>3236</v>
      </c>
      <c r="U419" s="24">
        <v>0</v>
      </c>
      <c r="V419" s="24">
        <v>16892</v>
      </c>
      <c r="W419" s="25">
        <v>99043</v>
      </c>
      <c r="X419" s="25">
        <v>3236</v>
      </c>
      <c r="Y419" s="25">
        <v>187</v>
      </c>
      <c r="Z419" s="25">
        <v>137</v>
      </c>
      <c r="AA419" s="25">
        <v>0</v>
      </c>
      <c r="AB419" s="25">
        <v>228</v>
      </c>
      <c r="AC419" s="25">
        <v>0</v>
      </c>
      <c r="AD419" s="25">
        <v>2684</v>
      </c>
      <c r="AE419" s="25">
        <v>101727</v>
      </c>
      <c r="AF419" s="26">
        <v>88212</v>
      </c>
      <c r="AG419" s="26">
        <v>635</v>
      </c>
      <c r="AH419" s="26">
        <v>13343</v>
      </c>
      <c r="AI419" s="25">
        <v>88212</v>
      </c>
      <c r="AJ419" s="25">
        <v>675</v>
      </c>
      <c r="AK419" s="25">
        <v>14044</v>
      </c>
      <c r="AL419" s="26">
        <v>99000</v>
      </c>
      <c r="AM419" s="26">
        <v>109500</v>
      </c>
      <c r="AN419" s="26">
        <v>103250</v>
      </c>
      <c r="AO419" s="26">
        <v>109500</v>
      </c>
      <c r="AP419" s="22">
        <v>0</v>
      </c>
      <c r="AQ419" s="22">
        <v>0</v>
      </c>
      <c r="AR419" s="22">
        <v>0</v>
      </c>
      <c r="AS419" s="22">
        <v>0</v>
      </c>
      <c r="AT419" s="22">
        <v>0</v>
      </c>
      <c r="AU419" s="24">
        <v>0</v>
      </c>
      <c r="AV419" s="24">
        <v>27</v>
      </c>
      <c r="AW419" s="24">
        <v>20</v>
      </c>
    </row>
    <row r="420" spans="1:49" x14ac:dyDescent="0.2">
      <c r="A420" s="21" t="s">
        <v>665</v>
      </c>
      <c r="B420" s="12" t="s">
        <v>1387</v>
      </c>
      <c r="C420" s="21" t="s">
        <v>458</v>
      </c>
      <c r="D420" s="11" t="s">
        <v>884</v>
      </c>
      <c r="E420" s="22">
        <v>0</v>
      </c>
      <c r="F420" s="22">
        <v>0</v>
      </c>
      <c r="G420" s="22">
        <v>2584</v>
      </c>
      <c r="H420" s="107">
        <v>0</v>
      </c>
      <c r="I420" s="23">
        <v>322</v>
      </c>
      <c r="J420" s="24">
        <v>660</v>
      </c>
      <c r="K420" s="24">
        <v>0</v>
      </c>
      <c r="L420" s="24">
        <v>0</v>
      </c>
      <c r="M420" s="24">
        <v>0</v>
      </c>
      <c r="N420" s="24">
        <v>0</v>
      </c>
      <c r="O420" s="24">
        <v>0</v>
      </c>
      <c r="P420" s="24">
        <v>405</v>
      </c>
      <c r="Q420" s="24">
        <v>0</v>
      </c>
      <c r="R420" s="24">
        <v>0</v>
      </c>
      <c r="S420" s="24">
        <v>1484</v>
      </c>
      <c r="T420" s="24">
        <v>35</v>
      </c>
      <c r="U420" s="24">
        <v>0</v>
      </c>
      <c r="V420" s="24">
        <v>2584</v>
      </c>
      <c r="W420" s="25">
        <v>1407</v>
      </c>
      <c r="X420" s="25">
        <v>35</v>
      </c>
      <c r="Y420" s="25">
        <v>223</v>
      </c>
      <c r="Z420" s="25">
        <v>0</v>
      </c>
      <c r="AA420" s="25">
        <v>0</v>
      </c>
      <c r="AB420" s="25">
        <v>0</v>
      </c>
      <c r="AC420" s="25">
        <v>0</v>
      </c>
      <c r="AD420" s="25">
        <v>-188</v>
      </c>
      <c r="AE420" s="25">
        <v>1219</v>
      </c>
      <c r="AF420" s="26">
        <v>0</v>
      </c>
      <c r="AG420" s="26">
        <v>342</v>
      </c>
      <c r="AH420" s="26">
        <v>20200</v>
      </c>
      <c r="AI420" s="25">
        <v>0</v>
      </c>
      <c r="AJ420" s="25">
        <v>122</v>
      </c>
      <c r="AK420" s="25">
        <v>18818</v>
      </c>
      <c r="AL420" s="26">
        <v>10411</v>
      </c>
      <c r="AM420" s="26">
        <v>22931</v>
      </c>
      <c r="AN420" s="26">
        <v>10411</v>
      </c>
      <c r="AO420" s="26">
        <v>22931</v>
      </c>
      <c r="AP420" s="22">
        <v>0</v>
      </c>
      <c r="AQ420" s="22">
        <v>0</v>
      </c>
      <c r="AR420" s="22">
        <v>0</v>
      </c>
      <c r="AS420" s="22">
        <v>0</v>
      </c>
      <c r="AT420" s="22">
        <v>0</v>
      </c>
      <c r="AU420" s="24">
        <v>235</v>
      </c>
      <c r="AV420" s="24">
        <v>0</v>
      </c>
      <c r="AW420" s="24">
        <v>0</v>
      </c>
    </row>
    <row r="421" spans="1:49" x14ac:dyDescent="0.2">
      <c r="A421" s="21" t="s">
        <v>863</v>
      </c>
      <c r="B421" s="12" t="s">
        <v>1388</v>
      </c>
      <c r="C421" s="21" t="s">
        <v>459</v>
      </c>
      <c r="D421" s="11" t="s">
        <v>887</v>
      </c>
      <c r="E421" s="22">
        <v>0</v>
      </c>
      <c r="F421" s="22">
        <v>0</v>
      </c>
      <c r="G421" s="22">
        <v>162</v>
      </c>
      <c r="H421" s="107">
        <v>0</v>
      </c>
      <c r="I421" s="23">
        <v>12</v>
      </c>
      <c r="J421" s="24">
        <v>0</v>
      </c>
      <c r="K421" s="24">
        <v>0</v>
      </c>
      <c r="L421" s="24">
        <v>0</v>
      </c>
      <c r="M421" s="24">
        <v>0</v>
      </c>
      <c r="N421" s="24">
        <v>0</v>
      </c>
      <c r="O421" s="24">
        <v>0</v>
      </c>
      <c r="P421" s="24">
        <v>12</v>
      </c>
      <c r="Q421" s="24">
        <v>0</v>
      </c>
      <c r="R421" s="24">
        <v>0</v>
      </c>
      <c r="S421" s="24">
        <v>150</v>
      </c>
      <c r="T421" s="24">
        <v>0</v>
      </c>
      <c r="U421" s="24">
        <v>0</v>
      </c>
      <c r="V421" s="24">
        <v>162</v>
      </c>
      <c r="W421" s="25">
        <v>154485</v>
      </c>
      <c r="X421" s="25">
        <v>35184</v>
      </c>
      <c r="Y421" s="25">
        <v>95</v>
      </c>
      <c r="Z421" s="25">
        <v>150</v>
      </c>
      <c r="AA421" s="25">
        <v>0</v>
      </c>
      <c r="AB421" s="25">
        <v>0</v>
      </c>
      <c r="AC421" s="25">
        <v>0</v>
      </c>
      <c r="AD421" s="25">
        <v>34939</v>
      </c>
      <c r="AE421" s="25">
        <v>189424</v>
      </c>
      <c r="AF421" s="26">
        <v>52495</v>
      </c>
      <c r="AG421" s="26">
        <v>99619</v>
      </c>
      <c r="AH421" s="26">
        <v>12459</v>
      </c>
      <c r="AI421" s="25">
        <v>66650</v>
      </c>
      <c r="AJ421" s="25">
        <v>122316</v>
      </c>
      <c r="AK421" s="25">
        <v>18798</v>
      </c>
      <c r="AL421" s="26">
        <v>152114</v>
      </c>
      <c r="AM421" s="26">
        <v>162114</v>
      </c>
      <c r="AN421" s="26">
        <v>184670</v>
      </c>
      <c r="AO421" s="26">
        <v>194670</v>
      </c>
      <c r="AP421" s="22">
        <v>0</v>
      </c>
      <c r="AQ421" s="22">
        <v>0</v>
      </c>
      <c r="AR421" s="22">
        <v>0</v>
      </c>
      <c r="AS421" s="22">
        <v>0</v>
      </c>
      <c r="AT421" s="22">
        <v>0</v>
      </c>
      <c r="AU421" s="24">
        <v>0</v>
      </c>
      <c r="AV421" s="24">
        <v>0</v>
      </c>
      <c r="AW421" s="24">
        <v>0</v>
      </c>
    </row>
    <row r="422" spans="1:49" x14ac:dyDescent="0.2">
      <c r="A422" s="21" t="s">
        <v>69</v>
      </c>
      <c r="B422" s="12" t="s">
        <v>1389</v>
      </c>
      <c r="C422" s="21" t="s">
        <v>70</v>
      </c>
      <c r="D422" s="11" t="s">
        <v>887</v>
      </c>
      <c r="E422" s="22">
        <v>0</v>
      </c>
      <c r="F422" s="22">
        <v>0</v>
      </c>
      <c r="G422" s="22">
        <v>19133</v>
      </c>
      <c r="H422" s="107">
        <v>0</v>
      </c>
      <c r="I422" s="23">
        <v>39</v>
      </c>
      <c r="J422" s="24">
        <v>6934</v>
      </c>
      <c r="K422" s="24">
        <v>0</v>
      </c>
      <c r="L422" s="24">
        <v>0</v>
      </c>
      <c r="M422" s="24">
        <v>3014</v>
      </c>
      <c r="N422" s="24">
        <v>0</v>
      </c>
      <c r="O422" s="24">
        <v>0</v>
      </c>
      <c r="P422" s="24">
        <v>4639</v>
      </c>
      <c r="Q422" s="24">
        <v>0</v>
      </c>
      <c r="R422" s="24">
        <v>0</v>
      </c>
      <c r="S422" s="24">
        <v>4546</v>
      </c>
      <c r="T422" s="24">
        <v>0</v>
      </c>
      <c r="U422" s="24">
        <v>0</v>
      </c>
      <c r="V422" s="24">
        <v>19133</v>
      </c>
      <c r="W422" s="25">
        <v>32209</v>
      </c>
      <c r="X422" s="25">
        <v>0</v>
      </c>
      <c r="Y422" s="25">
        <v>1504</v>
      </c>
      <c r="Z422" s="25">
        <v>0</v>
      </c>
      <c r="AA422" s="25">
        <v>0</v>
      </c>
      <c r="AB422" s="25">
        <v>0</v>
      </c>
      <c r="AC422" s="25">
        <v>0</v>
      </c>
      <c r="AD422" s="25">
        <v>-1504</v>
      </c>
      <c r="AE422" s="25">
        <v>30705</v>
      </c>
      <c r="AF422" s="26">
        <v>10062</v>
      </c>
      <c r="AG422" s="26">
        <v>0</v>
      </c>
      <c r="AH422" s="26">
        <v>46308</v>
      </c>
      <c r="AI422" s="25">
        <v>10062</v>
      </c>
      <c r="AJ422" s="25">
        <v>0</v>
      </c>
      <c r="AK422" s="25">
        <v>20054</v>
      </c>
      <c r="AL422" s="26">
        <v>35000</v>
      </c>
      <c r="AM422" s="26">
        <v>40000</v>
      </c>
      <c r="AN422" s="26">
        <v>35000</v>
      </c>
      <c r="AO422" s="26">
        <v>40000</v>
      </c>
      <c r="AP422" s="22">
        <v>0</v>
      </c>
      <c r="AQ422" s="22">
        <v>0</v>
      </c>
      <c r="AR422" s="22">
        <v>0</v>
      </c>
      <c r="AS422" s="22">
        <v>0</v>
      </c>
      <c r="AT422" s="22">
        <v>0</v>
      </c>
      <c r="AU422" s="24">
        <v>0</v>
      </c>
      <c r="AV422" s="24">
        <v>0</v>
      </c>
      <c r="AW422" s="24">
        <v>0</v>
      </c>
    </row>
    <row r="423" spans="1:49" x14ac:dyDescent="0.2">
      <c r="A423" s="21" t="s">
        <v>864</v>
      </c>
      <c r="B423" s="12" t="s">
        <v>1444</v>
      </c>
      <c r="C423" s="21" t="s">
        <v>1445</v>
      </c>
      <c r="D423" s="11" t="s">
        <v>887</v>
      </c>
      <c r="E423" s="22">
        <v>0</v>
      </c>
      <c r="F423" s="22">
        <v>0</v>
      </c>
      <c r="G423" s="22">
        <v>37892</v>
      </c>
      <c r="H423" s="107">
        <v>0</v>
      </c>
      <c r="I423" s="23">
        <v>0</v>
      </c>
      <c r="J423" s="24">
        <v>11755</v>
      </c>
      <c r="K423" s="24">
        <v>0</v>
      </c>
      <c r="L423" s="24">
        <v>6217</v>
      </c>
      <c r="M423" s="24">
        <v>0</v>
      </c>
      <c r="N423" s="24">
        <v>0</v>
      </c>
      <c r="O423" s="24">
        <v>0</v>
      </c>
      <c r="P423" s="24">
        <v>0</v>
      </c>
      <c r="Q423" s="24">
        <v>0</v>
      </c>
      <c r="R423" s="24">
        <v>0</v>
      </c>
      <c r="S423" s="24">
        <v>322</v>
      </c>
      <c r="T423" s="24">
        <v>15132</v>
      </c>
      <c r="U423" s="24">
        <v>4466</v>
      </c>
      <c r="V423" s="24">
        <v>37892</v>
      </c>
      <c r="W423" s="25">
        <v>197412</v>
      </c>
      <c r="X423" s="25">
        <v>15132</v>
      </c>
      <c r="Y423" s="25">
        <v>5159</v>
      </c>
      <c r="Z423" s="25">
        <v>0</v>
      </c>
      <c r="AA423" s="25">
        <v>0</v>
      </c>
      <c r="AB423" s="25">
        <v>0</v>
      </c>
      <c r="AC423" s="25">
        <v>0</v>
      </c>
      <c r="AD423" s="25">
        <v>9973</v>
      </c>
      <c r="AE423" s="25">
        <v>207385</v>
      </c>
      <c r="AF423" s="26">
        <v>163010</v>
      </c>
      <c r="AG423" s="26">
        <v>9068</v>
      </c>
      <c r="AH423" s="26">
        <v>29347</v>
      </c>
      <c r="AI423" s="25">
        <v>157719</v>
      </c>
      <c r="AJ423" s="25">
        <v>8499</v>
      </c>
      <c r="AK423" s="25">
        <v>22000</v>
      </c>
      <c r="AL423" s="26">
        <v>185078</v>
      </c>
      <c r="AM423" s="26">
        <v>190078</v>
      </c>
      <c r="AN423" s="26">
        <v>244218</v>
      </c>
      <c r="AO423" s="26">
        <v>244218</v>
      </c>
      <c r="AP423" s="22">
        <v>0</v>
      </c>
      <c r="AQ423" s="22">
        <v>0</v>
      </c>
      <c r="AR423" s="22">
        <v>0</v>
      </c>
      <c r="AS423" s="22">
        <v>0</v>
      </c>
      <c r="AT423" s="22">
        <v>0</v>
      </c>
      <c r="AU423" s="24">
        <v>0</v>
      </c>
      <c r="AV423" s="24">
        <v>0</v>
      </c>
      <c r="AW423" s="24">
        <v>0</v>
      </c>
    </row>
    <row r="424" spans="1:49" x14ac:dyDescent="0.2">
      <c r="A424" s="21" t="s">
        <v>855</v>
      </c>
      <c r="B424" s="12" t="s">
        <v>1390</v>
      </c>
      <c r="C424" s="21" t="s">
        <v>460</v>
      </c>
      <c r="D424" s="11" t="s">
        <v>887</v>
      </c>
      <c r="E424" s="22">
        <v>0</v>
      </c>
      <c r="F424" s="22">
        <v>0</v>
      </c>
      <c r="G424" s="22">
        <v>3677</v>
      </c>
      <c r="H424" s="107">
        <v>0</v>
      </c>
      <c r="I424" s="23">
        <v>61</v>
      </c>
      <c r="J424" s="24">
        <v>2387</v>
      </c>
      <c r="K424" s="24">
        <v>0</v>
      </c>
      <c r="L424" s="24">
        <v>0</v>
      </c>
      <c r="M424" s="24">
        <v>0</v>
      </c>
      <c r="N424" s="24">
        <v>0</v>
      </c>
      <c r="O424" s="24">
        <v>0</v>
      </c>
      <c r="P424" s="24">
        <v>1123</v>
      </c>
      <c r="Q424" s="24">
        <v>0</v>
      </c>
      <c r="R424" s="24">
        <v>0</v>
      </c>
      <c r="S424" s="24">
        <v>167</v>
      </c>
      <c r="T424" s="24">
        <v>0</v>
      </c>
      <c r="U424" s="24">
        <v>0</v>
      </c>
      <c r="V424" s="24">
        <v>3677</v>
      </c>
      <c r="W424" s="25">
        <v>39508</v>
      </c>
      <c r="X424" s="25">
        <v>0</v>
      </c>
      <c r="Y424" s="25">
        <v>744</v>
      </c>
      <c r="Z424" s="25">
        <v>0</v>
      </c>
      <c r="AA424" s="25">
        <v>0</v>
      </c>
      <c r="AB424" s="25">
        <v>0</v>
      </c>
      <c r="AC424" s="25">
        <v>0</v>
      </c>
      <c r="AD424" s="25">
        <v>-744</v>
      </c>
      <c r="AE424" s="25">
        <v>38764</v>
      </c>
      <c r="AF424" s="26">
        <v>39700</v>
      </c>
      <c r="AG424" s="26">
        <v>0</v>
      </c>
      <c r="AH424" s="26">
        <v>0</v>
      </c>
      <c r="AI424" s="25">
        <v>38627</v>
      </c>
      <c r="AJ424" s="25">
        <v>0</v>
      </c>
      <c r="AK424" s="25">
        <v>0</v>
      </c>
      <c r="AL424" s="26">
        <v>43000</v>
      </c>
      <c r="AM424" s="26">
        <v>47000</v>
      </c>
      <c r="AN424" s="26">
        <v>43000</v>
      </c>
      <c r="AO424" s="26">
        <v>47000</v>
      </c>
      <c r="AP424" s="22">
        <v>0</v>
      </c>
      <c r="AQ424" s="22">
        <v>0</v>
      </c>
      <c r="AR424" s="22">
        <v>0</v>
      </c>
      <c r="AS424" s="22">
        <v>0</v>
      </c>
      <c r="AT424" s="22">
        <v>0</v>
      </c>
      <c r="AU424" s="24">
        <v>0</v>
      </c>
      <c r="AV424" s="24">
        <v>0</v>
      </c>
      <c r="AW424" s="24">
        <v>0</v>
      </c>
    </row>
    <row r="425" spans="1:49" x14ac:dyDescent="0.2">
      <c r="A425" s="21" t="s">
        <v>56</v>
      </c>
      <c r="B425" s="12" t="s">
        <v>1391</v>
      </c>
      <c r="C425" s="21" t="s">
        <v>57</v>
      </c>
      <c r="D425" s="11" t="s">
        <v>887</v>
      </c>
      <c r="E425" s="22">
        <v>0</v>
      </c>
      <c r="F425" s="22">
        <v>0</v>
      </c>
      <c r="G425" s="22">
        <v>22805</v>
      </c>
      <c r="H425" s="107">
        <v>0</v>
      </c>
      <c r="I425" s="23">
        <v>2558</v>
      </c>
      <c r="J425" s="24">
        <v>5985</v>
      </c>
      <c r="K425" s="24">
        <v>0</v>
      </c>
      <c r="L425" s="24">
        <v>296</v>
      </c>
      <c r="M425" s="24">
        <v>0</v>
      </c>
      <c r="N425" s="24">
        <v>0</v>
      </c>
      <c r="O425" s="24">
        <v>0</v>
      </c>
      <c r="P425" s="24">
        <v>2083</v>
      </c>
      <c r="Q425" s="24">
        <v>0</v>
      </c>
      <c r="R425" s="24">
        <v>0</v>
      </c>
      <c r="S425" s="24">
        <v>14441</v>
      </c>
      <c r="T425" s="24">
        <v>0</v>
      </c>
      <c r="U425" s="24">
        <v>0</v>
      </c>
      <c r="V425" s="24">
        <v>22805</v>
      </c>
      <c r="W425" s="25">
        <v>36799</v>
      </c>
      <c r="X425" s="25">
        <v>0</v>
      </c>
      <c r="Y425" s="25">
        <v>1418</v>
      </c>
      <c r="Z425" s="25">
        <v>0</v>
      </c>
      <c r="AA425" s="25">
        <v>0</v>
      </c>
      <c r="AB425" s="25">
        <v>0</v>
      </c>
      <c r="AC425" s="25">
        <v>0</v>
      </c>
      <c r="AD425" s="25">
        <v>-1418</v>
      </c>
      <c r="AE425" s="25">
        <v>35381</v>
      </c>
      <c r="AF425" s="26">
        <v>47167</v>
      </c>
      <c r="AG425" s="26">
        <v>0</v>
      </c>
      <c r="AH425" s="26">
        <v>146500</v>
      </c>
      <c r="AI425" s="25">
        <v>47167</v>
      </c>
      <c r="AJ425" s="25">
        <v>0</v>
      </c>
      <c r="AK425" s="25">
        <v>99800</v>
      </c>
      <c r="AL425" s="26">
        <v>90000</v>
      </c>
      <c r="AM425" s="26">
        <v>100000</v>
      </c>
      <c r="AN425" s="26">
        <v>90000</v>
      </c>
      <c r="AO425" s="26">
        <v>100000</v>
      </c>
      <c r="AP425" s="22">
        <v>0</v>
      </c>
      <c r="AQ425" s="22">
        <v>0</v>
      </c>
      <c r="AR425" s="22">
        <v>0</v>
      </c>
      <c r="AS425" s="22">
        <v>0</v>
      </c>
      <c r="AT425" s="22">
        <v>0</v>
      </c>
      <c r="AU425" s="24">
        <v>0</v>
      </c>
      <c r="AV425" s="24">
        <v>0</v>
      </c>
      <c r="AW425" s="24">
        <v>0</v>
      </c>
    </row>
    <row r="426" spans="1:49" x14ac:dyDescent="0.2">
      <c r="A426" s="21" t="s">
        <v>705</v>
      </c>
      <c r="B426" s="12" t="s">
        <v>1392</v>
      </c>
      <c r="C426" s="21" t="s">
        <v>461</v>
      </c>
      <c r="D426" s="11" t="s">
        <v>884</v>
      </c>
      <c r="E426" s="22">
        <v>0</v>
      </c>
      <c r="F426" s="22">
        <v>0</v>
      </c>
      <c r="G426" s="22">
        <v>7904</v>
      </c>
      <c r="H426" s="107">
        <v>0</v>
      </c>
      <c r="I426" s="23">
        <v>554</v>
      </c>
      <c r="J426" s="24">
        <v>533</v>
      </c>
      <c r="K426" s="24">
        <v>0</v>
      </c>
      <c r="L426" s="24">
        <v>59</v>
      </c>
      <c r="M426" s="24">
        <v>73</v>
      </c>
      <c r="N426" s="24">
        <v>0</v>
      </c>
      <c r="O426" s="24">
        <v>0</v>
      </c>
      <c r="P426" s="24">
        <v>815</v>
      </c>
      <c r="Q426" s="24">
        <v>0</v>
      </c>
      <c r="R426" s="24">
        <v>0</v>
      </c>
      <c r="S426" s="24">
        <v>1731</v>
      </c>
      <c r="T426" s="24">
        <v>4693</v>
      </c>
      <c r="U426" s="24">
        <v>0</v>
      </c>
      <c r="V426" s="24">
        <v>7904</v>
      </c>
      <c r="W426" s="25">
        <v>544</v>
      </c>
      <c r="X426" s="25">
        <v>4693</v>
      </c>
      <c r="Y426" s="25">
        <v>373</v>
      </c>
      <c r="Z426" s="25">
        <v>0</v>
      </c>
      <c r="AA426" s="25">
        <v>0</v>
      </c>
      <c r="AB426" s="25">
        <v>0</v>
      </c>
      <c r="AC426" s="25">
        <v>0</v>
      </c>
      <c r="AD426" s="25">
        <v>4320</v>
      </c>
      <c r="AE426" s="25">
        <v>4864</v>
      </c>
      <c r="AF426" s="26">
        <v>0</v>
      </c>
      <c r="AG426" s="26">
        <v>601</v>
      </c>
      <c r="AH426" s="26">
        <v>28339</v>
      </c>
      <c r="AI426" s="25">
        <v>0</v>
      </c>
      <c r="AJ426" s="25">
        <v>228</v>
      </c>
      <c r="AK426" s="25">
        <v>33571</v>
      </c>
      <c r="AL426" s="26">
        <v>4000</v>
      </c>
      <c r="AM426" s="26">
        <v>8000</v>
      </c>
      <c r="AN426" s="26">
        <v>11500</v>
      </c>
      <c r="AO426" s="26">
        <v>15500</v>
      </c>
      <c r="AP426" s="22">
        <v>0</v>
      </c>
      <c r="AQ426" s="22">
        <v>0</v>
      </c>
      <c r="AR426" s="22">
        <v>0</v>
      </c>
      <c r="AS426" s="22">
        <v>0</v>
      </c>
      <c r="AT426" s="22">
        <v>0</v>
      </c>
      <c r="AU426" s="24">
        <v>0</v>
      </c>
      <c r="AV426" s="24">
        <v>0</v>
      </c>
      <c r="AW426" s="24">
        <v>0</v>
      </c>
    </row>
    <row r="427" spans="1:49" x14ac:dyDescent="0.2">
      <c r="A427" s="21" t="s">
        <v>712</v>
      </c>
      <c r="B427" s="12" t="s">
        <v>1393</v>
      </c>
      <c r="C427" s="21" t="s">
        <v>462</v>
      </c>
      <c r="D427" s="11" t="s">
        <v>884</v>
      </c>
      <c r="E427" s="22">
        <v>0</v>
      </c>
      <c r="F427" s="22">
        <v>0</v>
      </c>
      <c r="G427" s="22">
        <v>1667</v>
      </c>
      <c r="H427" s="107">
        <v>0</v>
      </c>
      <c r="I427" s="23">
        <v>154</v>
      </c>
      <c r="J427" s="24">
        <v>545</v>
      </c>
      <c r="K427" s="24">
        <v>0</v>
      </c>
      <c r="L427" s="24">
        <v>1090</v>
      </c>
      <c r="M427" s="24">
        <v>0</v>
      </c>
      <c r="N427" s="24">
        <v>0</v>
      </c>
      <c r="O427" s="24">
        <v>0</v>
      </c>
      <c r="P427" s="24">
        <v>23</v>
      </c>
      <c r="Q427" s="24">
        <v>0</v>
      </c>
      <c r="R427" s="24">
        <v>0</v>
      </c>
      <c r="S427" s="24">
        <v>9</v>
      </c>
      <c r="T427" s="24">
        <v>0</v>
      </c>
      <c r="U427" s="24">
        <v>0</v>
      </c>
      <c r="V427" s="24">
        <v>1667</v>
      </c>
      <c r="W427" s="25">
        <v>5490</v>
      </c>
      <c r="X427" s="25">
        <v>0</v>
      </c>
      <c r="Y427" s="25">
        <v>143</v>
      </c>
      <c r="Z427" s="25">
        <v>0</v>
      </c>
      <c r="AA427" s="25">
        <v>0</v>
      </c>
      <c r="AB427" s="25">
        <v>0</v>
      </c>
      <c r="AC427" s="25">
        <v>0</v>
      </c>
      <c r="AD427" s="25">
        <v>-143</v>
      </c>
      <c r="AE427" s="25">
        <v>5347</v>
      </c>
      <c r="AF427" s="26">
        <v>0</v>
      </c>
      <c r="AG427" s="26">
        <v>0</v>
      </c>
      <c r="AH427" s="26">
        <v>12795</v>
      </c>
      <c r="AI427" s="25">
        <v>0</v>
      </c>
      <c r="AJ427" s="25">
        <v>0</v>
      </c>
      <c r="AK427" s="25">
        <v>16885</v>
      </c>
      <c r="AL427" s="26">
        <v>7700</v>
      </c>
      <c r="AM427" s="26">
        <v>10000</v>
      </c>
      <c r="AN427" s="26">
        <v>7700</v>
      </c>
      <c r="AO427" s="26">
        <v>10000</v>
      </c>
      <c r="AP427" s="22">
        <v>0</v>
      </c>
      <c r="AQ427" s="22">
        <v>0</v>
      </c>
      <c r="AR427" s="22">
        <v>0</v>
      </c>
      <c r="AS427" s="22">
        <v>0</v>
      </c>
      <c r="AT427" s="22">
        <v>0</v>
      </c>
      <c r="AU427" s="24">
        <v>0</v>
      </c>
      <c r="AV427" s="24">
        <v>1090</v>
      </c>
      <c r="AW427" s="24">
        <v>0</v>
      </c>
    </row>
    <row r="428" spans="1:49" x14ac:dyDescent="0.2">
      <c r="A428" s="21" t="s">
        <v>749</v>
      </c>
      <c r="B428" s="12" t="s">
        <v>1394</v>
      </c>
      <c r="C428" s="21" t="s">
        <v>463</v>
      </c>
      <c r="D428" s="11" t="s">
        <v>883</v>
      </c>
      <c r="E428" s="22">
        <v>0</v>
      </c>
      <c r="F428" s="22">
        <v>0</v>
      </c>
      <c r="G428" s="22">
        <v>100587</v>
      </c>
      <c r="H428" s="107">
        <v>0</v>
      </c>
      <c r="I428" s="23">
        <v>13388</v>
      </c>
      <c r="J428" s="24">
        <v>63686</v>
      </c>
      <c r="K428" s="24">
        <v>0</v>
      </c>
      <c r="L428" s="24">
        <v>6167</v>
      </c>
      <c r="M428" s="24">
        <v>0</v>
      </c>
      <c r="N428" s="24">
        <v>0</v>
      </c>
      <c r="O428" s="24">
        <v>0</v>
      </c>
      <c r="P428" s="24">
        <v>13388</v>
      </c>
      <c r="Q428" s="24">
        <v>0</v>
      </c>
      <c r="R428" s="24">
        <v>0</v>
      </c>
      <c r="S428" s="24">
        <v>16337</v>
      </c>
      <c r="T428" s="24">
        <v>1009</v>
      </c>
      <c r="U428" s="24">
        <v>0</v>
      </c>
      <c r="V428" s="24">
        <v>100587</v>
      </c>
      <c r="W428" s="25">
        <v>572329</v>
      </c>
      <c r="X428" s="25">
        <v>4020</v>
      </c>
      <c r="Y428" s="25">
        <v>14663</v>
      </c>
      <c r="Z428" s="25">
        <v>0</v>
      </c>
      <c r="AA428" s="25">
        <v>0</v>
      </c>
      <c r="AB428" s="25">
        <v>0</v>
      </c>
      <c r="AC428" s="25">
        <v>0</v>
      </c>
      <c r="AD428" s="25">
        <v>-10643</v>
      </c>
      <c r="AE428" s="25">
        <v>561686</v>
      </c>
      <c r="AF428" s="26">
        <v>413910</v>
      </c>
      <c r="AG428" s="26">
        <v>113740</v>
      </c>
      <c r="AH428" s="26">
        <v>235319</v>
      </c>
      <c r="AI428" s="25">
        <v>407121</v>
      </c>
      <c r="AJ428" s="25">
        <v>113284</v>
      </c>
      <c r="AK428" s="25">
        <v>258046</v>
      </c>
      <c r="AL428" s="26">
        <v>575371</v>
      </c>
      <c r="AM428" s="26">
        <v>615371</v>
      </c>
      <c r="AN428" s="26">
        <v>520557</v>
      </c>
      <c r="AO428" s="26">
        <v>560557</v>
      </c>
      <c r="AP428" s="22">
        <v>0</v>
      </c>
      <c r="AQ428" s="22">
        <v>0</v>
      </c>
      <c r="AR428" s="22">
        <v>0</v>
      </c>
      <c r="AS428" s="22">
        <v>0</v>
      </c>
      <c r="AT428" s="22">
        <v>0</v>
      </c>
      <c r="AU428" s="24">
        <v>0</v>
      </c>
      <c r="AV428" s="24">
        <v>6167</v>
      </c>
      <c r="AW428" s="24">
        <v>0</v>
      </c>
    </row>
    <row r="429" spans="1:49" x14ac:dyDescent="0.2">
      <c r="A429" s="21" t="s">
        <v>856</v>
      </c>
      <c r="B429" s="12" t="s">
        <v>1395</v>
      </c>
      <c r="C429" s="21" t="s">
        <v>464</v>
      </c>
      <c r="D429" s="11" t="s">
        <v>887</v>
      </c>
      <c r="E429" s="22">
        <v>0</v>
      </c>
      <c r="F429" s="22">
        <v>0</v>
      </c>
      <c r="G429" s="22">
        <v>8681</v>
      </c>
      <c r="H429" s="107">
        <v>0</v>
      </c>
      <c r="I429" s="23">
        <v>2304</v>
      </c>
      <c r="J429" s="24">
        <v>2</v>
      </c>
      <c r="K429" s="24">
        <v>0</v>
      </c>
      <c r="L429" s="24">
        <v>0</v>
      </c>
      <c r="M429" s="24">
        <v>0</v>
      </c>
      <c r="N429" s="24">
        <v>0</v>
      </c>
      <c r="O429" s="24">
        <v>0</v>
      </c>
      <c r="P429" s="24">
        <v>2304</v>
      </c>
      <c r="Q429" s="24">
        <v>0</v>
      </c>
      <c r="R429" s="24">
        <v>0</v>
      </c>
      <c r="S429" s="24">
        <v>0</v>
      </c>
      <c r="T429" s="24">
        <v>6375</v>
      </c>
      <c r="U429" s="24">
        <v>0</v>
      </c>
      <c r="V429" s="24">
        <v>8681</v>
      </c>
      <c r="W429" s="25">
        <v>62165</v>
      </c>
      <c r="X429" s="25">
        <v>6375</v>
      </c>
      <c r="Y429" s="25">
        <v>4427</v>
      </c>
      <c r="Z429" s="25">
        <v>0</v>
      </c>
      <c r="AA429" s="25">
        <v>0</v>
      </c>
      <c r="AB429" s="25">
        <v>0</v>
      </c>
      <c r="AC429" s="25">
        <v>0</v>
      </c>
      <c r="AD429" s="25">
        <v>1948</v>
      </c>
      <c r="AE429" s="25">
        <v>64113</v>
      </c>
      <c r="AF429" s="26">
        <v>46310</v>
      </c>
      <c r="AG429" s="26">
        <v>0</v>
      </c>
      <c r="AH429" s="26">
        <v>9554</v>
      </c>
      <c r="AI429" s="25">
        <v>46075</v>
      </c>
      <c r="AJ429" s="25">
        <v>0</v>
      </c>
      <c r="AK429" s="25">
        <v>9771</v>
      </c>
      <c r="AL429" s="26">
        <v>60000</v>
      </c>
      <c r="AM429" s="26">
        <v>65000</v>
      </c>
      <c r="AN429" s="26">
        <v>60000</v>
      </c>
      <c r="AO429" s="26">
        <v>65000</v>
      </c>
      <c r="AP429" s="22">
        <v>0</v>
      </c>
      <c r="AQ429" s="22">
        <v>0</v>
      </c>
      <c r="AR429" s="22">
        <v>0</v>
      </c>
      <c r="AS429" s="22">
        <v>0</v>
      </c>
      <c r="AT429" s="22">
        <v>0</v>
      </c>
      <c r="AU429" s="24">
        <v>0</v>
      </c>
      <c r="AV429" s="24">
        <v>0</v>
      </c>
      <c r="AW429" s="24">
        <v>0</v>
      </c>
    </row>
    <row r="430" spans="1:49" x14ac:dyDescent="0.2">
      <c r="A430" s="21" t="s">
        <v>58</v>
      </c>
      <c r="B430" s="12" t="s">
        <v>1396</v>
      </c>
      <c r="C430" s="21" t="s">
        <v>59</v>
      </c>
      <c r="D430" s="11" t="s">
        <v>887</v>
      </c>
      <c r="E430" s="22">
        <v>0</v>
      </c>
      <c r="F430" s="22">
        <v>0</v>
      </c>
      <c r="G430" s="22">
        <v>40039</v>
      </c>
      <c r="H430" s="107">
        <v>0</v>
      </c>
      <c r="I430" s="23">
        <v>2286</v>
      </c>
      <c r="J430" s="24">
        <v>18293</v>
      </c>
      <c r="K430" s="24">
        <v>0</v>
      </c>
      <c r="L430" s="24">
        <v>0</v>
      </c>
      <c r="M430" s="24">
        <v>0</v>
      </c>
      <c r="N430" s="24">
        <v>0</v>
      </c>
      <c r="O430" s="24">
        <v>0</v>
      </c>
      <c r="P430" s="24">
        <v>3469</v>
      </c>
      <c r="Q430" s="24">
        <v>0</v>
      </c>
      <c r="R430" s="24">
        <v>0</v>
      </c>
      <c r="S430" s="24">
        <v>18277</v>
      </c>
      <c r="T430" s="24">
        <v>0</v>
      </c>
      <c r="U430" s="24">
        <v>0</v>
      </c>
      <c r="V430" s="24">
        <v>40039</v>
      </c>
      <c r="W430" s="25">
        <v>201033</v>
      </c>
      <c r="X430" s="25">
        <v>0</v>
      </c>
      <c r="Y430" s="25">
        <v>5950</v>
      </c>
      <c r="Z430" s="25">
        <v>0</v>
      </c>
      <c r="AA430" s="25">
        <v>0</v>
      </c>
      <c r="AB430" s="25">
        <v>0</v>
      </c>
      <c r="AC430" s="25">
        <v>0</v>
      </c>
      <c r="AD430" s="25">
        <v>-5950</v>
      </c>
      <c r="AE430" s="25">
        <v>195083</v>
      </c>
      <c r="AF430" s="26">
        <v>87242</v>
      </c>
      <c r="AG430" s="26">
        <v>99049</v>
      </c>
      <c r="AH430" s="26">
        <v>82400</v>
      </c>
      <c r="AI430" s="25">
        <v>100872</v>
      </c>
      <c r="AJ430" s="25">
        <v>96973</v>
      </c>
      <c r="AK430" s="25">
        <v>80400</v>
      </c>
      <c r="AL430" s="26">
        <v>199000</v>
      </c>
      <c r="AM430" s="26">
        <v>234700</v>
      </c>
      <c r="AN430" s="26">
        <v>199000</v>
      </c>
      <c r="AO430" s="26">
        <v>234700</v>
      </c>
      <c r="AP430" s="22">
        <v>0</v>
      </c>
      <c r="AQ430" s="22">
        <v>0</v>
      </c>
      <c r="AR430" s="22">
        <v>0</v>
      </c>
      <c r="AS430" s="22">
        <v>0</v>
      </c>
      <c r="AT430" s="22">
        <v>0</v>
      </c>
      <c r="AU430" s="24">
        <v>0</v>
      </c>
      <c r="AV430" s="24">
        <v>0</v>
      </c>
      <c r="AW430" s="24">
        <v>0</v>
      </c>
    </row>
    <row r="431" spans="1:49" x14ac:dyDescent="0.2">
      <c r="A431" s="21" t="s">
        <v>862</v>
      </c>
      <c r="B431" s="12" t="s">
        <v>1397</v>
      </c>
      <c r="C431" s="21" t="s">
        <v>465</v>
      </c>
      <c r="D431" s="11" t="s">
        <v>887</v>
      </c>
      <c r="E431" s="22">
        <v>0</v>
      </c>
      <c r="F431" s="22">
        <v>0</v>
      </c>
      <c r="G431" s="22">
        <v>0</v>
      </c>
      <c r="H431" s="107">
        <v>0</v>
      </c>
      <c r="I431" s="23">
        <v>0</v>
      </c>
      <c r="J431" s="24">
        <v>0</v>
      </c>
      <c r="K431" s="24">
        <v>0</v>
      </c>
      <c r="L431" s="24">
        <v>0</v>
      </c>
      <c r="M431" s="24">
        <v>0</v>
      </c>
      <c r="N431" s="24">
        <v>0</v>
      </c>
      <c r="O431" s="24">
        <v>0</v>
      </c>
      <c r="P431" s="24">
        <v>0</v>
      </c>
      <c r="Q431" s="24">
        <v>0</v>
      </c>
      <c r="R431" s="24">
        <v>0</v>
      </c>
      <c r="S431" s="24">
        <v>0</v>
      </c>
      <c r="T431" s="24">
        <v>0</v>
      </c>
      <c r="U431" s="24">
        <v>0</v>
      </c>
      <c r="V431" s="24">
        <v>0</v>
      </c>
      <c r="W431" s="25">
        <v>16349</v>
      </c>
      <c r="X431" s="25">
        <v>0</v>
      </c>
      <c r="Y431" s="25">
        <v>716</v>
      </c>
      <c r="Z431" s="25">
        <v>0</v>
      </c>
      <c r="AA431" s="25">
        <v>0</v>
      </c>
      <c r="AB431" s="25">
        <v>0</v>
      </c>
      <c r="AC431" s="25">
        <v>0</v>
      </c>
      <c r="AD431" s="25">
        <v>-716</v>
      </c>
      <c r="AE431" s="25">
        <v>15633</v>
      </c>
      <c r="AF431" s="26">
        <v>14000</v>
      </c>
      <c r="AG431" s="26">
        <v>0</v>
      </c>
      <c r="AH431" s="26">
        <v>0</v>
      </c>
      <c r="AI431" s="25">
        <v>10500</v>
      </c>
      <c r="AJ431" s="25">
        <v>0</v>
      </c>
      <c r="AK431" s="25">
        <v>0</v>
      </c>
      <c r="AL431" s="26">
        <v>15000</v>
      </c>
      <c r="AM431" s="26">
        <v>15000</v>
      </c>
      <c r="AN431" s="26">
        <v>14000</v>
      </c>
      <c r="AO431" s="26">
        <v>14000</v>
      </c>
      <c r="AP431" s="22">
        <v>0</v>
      </c>
      <c r="AQ431" s="22">
        <v>0</v>
      </c>
      <c r="AR431" s="22">
        <v>0</v>
      </c>
      <c r="AS431" s="22">
        <v>0</v>
      </c>
      <c r="AT431" s="22">
        <v>0</v>
      </c>
      <c r="AU431" s="24">
        <v>0</v>
      </c>
      <c r="AV431" s="24">
        <v>0</v>
      </c>
      <c r="AW431" s="24">
        <v>0</v>
      </c>
    </row>
    <row r="432" spans="1:49" x14ac:dyDescent="0.2">
      <c r="A432" s="21" t="s">
        <v>807</v>
      </c>
      <c r="B432" s="12" t="s">
        <v>1398</v>
      </c>
      <c r="C432" s="21" t="s">
        <v>466</v>
      </c>
      <c r="D432" s="11" t="s">
        <v>886</v>
      </c>
      <c r="E432" s="22">
        <v>0</v>
      </c>
      <c r="F432" s="22">
        <v>0</v>
      </c>
      <c r="G432" s="22">
        <v>176071</v>
      </c>
      <c r="H432" s="107">
        <v>57559</v>
      </c>
      <c r="I432" s="23">
        <v>21097</v>
      </c>
      <c r="J432" s="24">
        <v>14225</v>
      </c>
      <c r="K432" s="24">
        <v>0</v>
      </c>
      <c r="L432" s="24">
        <v>52781</v>
      </c>
      <c r="M432" s="24">
        <v>0</v>
      </c>
      <c r="N432" s="24">
        <v>0</v>
      </c>
      <c r="O432" s="24">
        <v>0</v>
      </c>
      <c r="P432" s="24">
        <v>18562</v>
      </c>
      <c r="Q432" s="24">
        <v>4409</v>
      </c>
      <c r="R432" s="24">
        <v>23296</v>
      </c>
      <c r="S432" s="24">
        <v>0</v>
      </c>
      <c r="T432" s="24">
        <v>62798</v>
      </c>
      <c r="U432" s="24">
        <v>0</v>
      </c>
      <c r="V432" s="24">
        <v>176071</v>
      </c>
      <c r="W432" s="25">
        <v>465822</v>
      </c>
      <c r="X432" s="25">
        <v>62798</v>
      </c>
      <c r="Y432" s="25">
        <v>5020</v>
      </c>
      <c r="Z432" s="25">
        <v>0</v>
      </c>
      <c r="AA432" s="25">
        <v>0</v>
      </c>
      <c r="AB432" s="25">
        <v>2511</v>
      </c>
      <c r="AC432" s="25">
        <v>0</v>
      </c>
      <c r="AD432" s="25">
        <v>55267</v>
      </c>
      <c r="AE432" s="25">
        <v>521089</v>
      </c>
      <c r="AF432" s="26">
        <v>251521</v>
      </c>
      <c r="AG432" s="26">
        <v>15123</v>
      </c>
      <c r="AH432" s="26">
        <v>719509</v>
      </c>
      <c r="AI432" s="25">
        <v>251307</v>
      </c>
      <c r="AJ432" s="25">
        <v>13909</v>
      </c>
      <c r="AK432" s="25">
        <v>909154</v>
      </c>
      <c r="AL432" s="26">
        <v>270000</v>
      </c>
      <c r="AM432" s="26">
        <v>612000</v>
      </c>
      <c r="AN432" s="26">
        <v>330000</v>
      </c>
      <c r="AO432" s="26">
        <v>535000</v>
      </c>
      <c r="AP432" s="22">
        <v>0</v>
      </c>
      <c r="AQ432" s="22">
        <v>0</v>
      </c>
      <c r="AR432" s="22">
        <v>0</v>
      </c>
      <c r="AS432" s="22">
        <v>0</v>
      </c>
      <c r="AT432" s="22">
        <v>0</v>
      </c>
      <c r="AU432" s="24">
        <v>36873</v>
      </c>
      <c r="AV432" s="24">
        <v>10814</v>
      </c>
      <c r="AW432" s="24">
        <v>0</v>
      </c>
    </row>
    <row r="433" spans="1:49" x14ac:dyDescent="0.2">
      <c r="A433" s="21" t="s">
        <v>550</v>
      </c>
      <c r="B433" s="12" t="s">
        <v>1399</v>
      </c>
      <c r="C433" s="21" t="s">
        <v>467</v>
      </c>
      <c r="D433" s="11" t="s">
        <v>884</v>
      </c>
      <c r="E433" s="22">
        <v>0</v>
      </c>
      <c r="F433" s="22">
        <v>0</v>
      </c>
      <c r="G433" s="22">
        <v>144</v>
      </c>
      <c r="H433" s="107">
        <v>0</v>
      </c>
      <c r="I433" s="23">
        <v>651</v>
      </c>
      <c r="J433" s="24">
        <v>20</v>
      </c>
      <c r="K433" s="24">
        <v>0</v>
      </c>
      <c r="L433" s="24">
        <v>0</v>
      </c>
      <c r="M433" s="24">
        <v>0</v>
      </c>
      <c r="N433" s="24">
        <v>0</v>
      </c>
      <c r="O433" s="24">
        <v>0</v>
      </c>
      <c r="P433" s="24">
        <v>70</v>
      </c>
      <c r="Q433" s="24">
        <v>0</v>
      </c>
      <c r="R433" s="24">
        <v>0</v>
      </c>
      <c r="S433" s="24">
        <v>54</v>
      </c>
      <c r="T433" s="24">
        <v>0</v>
      </c>
      <c r="U433" s="24">
        <v>0</v>
      </c>
      <c r="V433" s="24">
        <v>144</v>
      </c>
      <c r="W433" s="25">
        <v>8432</v>
      </c>
      <c r="X433" s="25">
        <v>0</v>
      </c>
      <c r="Y433" s="25">
        <v>74</v>
      </c>
      <c r="Z433" s="25">
        <v>0</v>
      </c>
      <c r="AA433" s="25">
        <v>0</v>
      </c>
      <c r="AB433" s="25">
        <v>0</v>
      </c>
      <c r="AC433" s="25">
        <v>0</v>
      </c>
      <c r="AD433" s="25">
        <v>-74</v>
      </c>
      <c r="AE433" s="25">
        <v>8358</v>
      </c>
      <c r="AF433" s="26">
        <v>28357</v>
      </c>
      <c r="AG433" s="26">
        <v>0</v>
      </c>
      <c r="AH433" s="26">
        <v>25174</v>
      </c>
      <c r="AI433" s="25">
        <v>28355</v>
      </c>
      <c r="AJ433" s="25">
        <v>0</v>
      </c>
      <c r="AK433" s="25">
        <v>28528</v>
      </c>
      <c r="AL433" s="26">
        <v>32000</v>
      </c>
      <c r="AM433" s="26">
        <v>37000</v>
      </c>
      <c r="AN433" s="26">
        <v>32000</v>
      </c>
      <c r="AO433" s="26">
        <v>37000</v>
      </c>
      <c r="AP433" s="22">
        <v>0</v>
      </c>
      <c r="AQ433" s="22">
        <v>0</v>
      </c>
      <c r="AR433" s="22">
        <v>0</v>
      </c>
      <c r="AS433" s="22">
        <v>0</v>
      </c>
      <c r="AT433" s="22">
        <v>0</v>
      </c>
      <c r="AU433" s="24">
        <v>0</v>
      </c>
      <c r="AV433" s="24">
        <v>0</v>
      </c>
      <c r="AW433" s="24">
        <v>0</v>
      </c>
    </row>
    <row r="434" spans="1:49" x14ac:dyDescent="0.2">
      <c r="A434" s="21" t="s">
        <v>768</v>
      </c>
      <c r="B434" s="12" t="s">
        <v>1400</v>
      </c>
      <c r="C434" s="21" t="s">
        <v>468</v>
      </c>
      <c r="D434" s="11" t="s">
        <v>885</v>
      </c>
      <c r="E434" s="22">
        <v>0</v>
      </c>
      <c r="F434" s="22">
        <v>0</v>
      </c>
      <c r="G434" s="22">
        <v>69486</v>
      </c>
      <c r="H434" s="107">
        <v>33167</v>
      </c>
      <c r="I434" s="23">
        <v>12730</v>
      </c>
      <c r="J434" s="24">
        <v>21819</v>
      </c>
      <c r="K434" s="24">
        <v>0</v>
      </c>
      <c r="L434" s="24">
        <v>2443</v>
      </c>
      <c r="M434" s="24">
        <v>0</v>
      </c>
      <c r="N434" s="24">
        <v>127</v>
      </c>
      <c r="O434" s="24">
        <v>0</v>
      </c>
      <c r="P434" s="24">
        <v>6555</v>
      </c>
      <c r="Q434" s="24">
        <v>14455</v>
      </c>
      <c r="R434" s="24">
        <v>10756</v>
      </c>
      <c r="S434" s="24">
        <v>3051</v>
      </c>
      <c r="T434" s="24">
        <v>10280</v>
      </c>
      <c r="U434" s="24">
        <v>0</v>
      </c>
      <c r="V434" s="24">
        <v>69486</v>
      </c>
      <c r="W434" s="25">
        <v>532187</v>
      </c>
      <c r="X434" s="25">
        <v>10280</v>
      </c>
      <c r="Y434" s="25">
        <v>5920</v>
      </c>
      <c r="Z434" s="25">
        <v>18569</v>
      </c>
      <c r="AA434" s="25">
        <v>0</v>
      </c>
      <c r="AB434" s="25">
        <v>0</v>
      </c>
      <c r="AC434" s="25">
        <v>0</v>
      </c>
      <c r="AD434" s="25">
        <v>-14209</v>
      </c>
      <c r="AE434" s="25">
        <v>517978</v>
      </c>
      <c r="AF434" s="26">
        <v>363550</v>
      </c>
      <c r="AG434" s="26">
        <v>46302</v>
      </c>
      <c r="AH434" s="26">
        <v>69795</v>
      </c>
      <c r="AI434" s="25">
        <v>369154</v>
      </c>
      <c r="AJ434" s="25">
        <v>45426</v>
      </c>
      <c r="AK434" s="25">
        <v>84061</v>
      </c>
      <c r="AL434" s="26">
        <v>455650</v>
      </c>
      <c r="AM434" s="26">
        <v>478433</v>
      </c>
      <c r="AN434" s="26">
        <v>442917</v>
      </c>
      <c r="AO434" s="26">
        <v>465063</v>
      </c>
      <c r="AP434" s="22">
        <v>0</v>
      </c>
      <c r="AQ434" s="22">
        <v>0</v>
      </c>
      <c r="AR434" s="22">
        <v>0</v>
      </c>
      <c r="AS434" s="22">
        <v>0</v>
      </c>
      <c r="AT434" s="22">
        <v>0</v>
      </c>
      <c r="AU434" s="24">
        <v>0</v>
      </c>
      <c r="AV434" s="24">
        <v>1730</v>
      </c>
      <c r="AW434" s="24">
        <v>0</v>
      </c>
    </row>
    <row r="435" spans="1:49" x14ac:dyDescent="0.2">
      <c r="A435" s="21" t="s">
        <v>922</v>
      </c>
      <c r="B435" s="12" t="s">
        <v>1402</v>
      </c>
      <c r="C435" s="21" t="s">
        <v>1447</v>
      </c>
      <c r="D435" s="11" t="s">
        <v>882</v>
      </c>
      <c r="E435" s="22">
        <v>0</v>
      </c>
      <c r="F435" s="22">
        <v>0</v>
      </c>
      <c r="G435" s="22">
        <v>80027</v>
      </c>
      <c r="H435" s="107">
        <v>18078</v>
      </c>
      <c r="I435" s="23">
        <v>9506</v>
      </c>
      <c r="J435" s="24">
        <v>27929</v>
      </c>
      <c r="K435" s="24">
        <v>1058</v>
      </c>
      <c r="L435" s="24">
        <v>10460</v>
      </c>
      <c r="M435" s="24">
        <v>0</v>
      </c>
      <c r="N435" s="24">
        <v>20</v>
      </c>
      <c r="O435" s="24">
        <v>0</v>
      </c>
      <c r="P435" s="24">
        <v>12685</v>
      </c>
      <c r="Q435" s="24">
        <v>3958</v>
      </c>
      <c r="R435" s="24">
        <v>14120</v>
      </c>
      <c r="S435" s="24">
        <v>0</v>
      </c>
      <c r="T435" s="24">
        <v>1725</v>
      </c>
      <c r="U435" s="24">
        <v>8072</v>
      </c>
      <c r="V435" s="24">
        <v>80027</v>
      </c>
      <c r="W435" s="25">
        <v>519729</v>
      </c>
      <c r="X435" s="25">
        <v>1725</v>
      </c>
      <c r="Y435" s="25">
        <v>14581</v>
      </c>
      <c r="Z435" s="25">
        <v>0</v>
      </c>
      <c r="AA435" s="25">
        <v>0</v>
      </c>
      <c r="AB435" s="25">
        <v>0</v>
      </c>
      <c r="AC435" s="25">
        <v>0</v>
      </c>
      <c r="AD435" s="25">
        <v>-12856</v>
      </c>
      <c r="AE435" s="25">
        <v>506873</v>
      </c>
      <c r="AF435" s="26">
        <v>349933</v>
      </c>
      <c r="AG435" s="26">
        <v>2</v>
      </c>
      <c r="AH435" s="26">
        <v>27371</v>
      </c>
      <c r="AI435" s="25">
        <v>337933</v>
      </c>
      <c r="AJ435" s="25">
        <v>200</v>
      </c>
      <c r="AK435" s="25">
        <v>57582</v>
      </c>
      <c r="AL435" s="26">
        <v>583600</v>
      </c>
      <c r="AM435" s="26">
        <v>595100</v>
      </c>
      <c r="AN435" s="26">
        <v>583600</v>
      </c>
      <c r="AO435" s="26">
        <v>595100</v>
      </c>
      <c r="AP435" s="22">
        <v>0</v>
      </c>
      <c r="AQ435" s="22">
        <v>0</v>
      </c>
      <c r="AR435" s="22">
        <v>0</v>
      </c>
      <c r="AS435" s="22">
        <v>0</v>
      </c>
      <c r="AT435" s="22">
        <v>0</v>
      </c>
      <c r="AU435" s="24">
        <v>144</v>
      </c>
      <c r="AV435" s="24">
        <v>10316</v>
      </c>
      <c r="AW435" s="24">
        <v>0</v>
      </c>
    </row>
    <row r="436" spans="1:49" x14ac:dyDescent="0.2">
      <c r="A436" s="21" t="s">
        <v>46</v>
      </c>
      <c r="B436" s="12" t="s">
        <v>1401</v>
      </c>
      <c r="C436" s="21" t="s">
        <v>47</v>
      </c>
      <c r="D436" s="11" t="s">
        <v>887</v>
      </c>
      <c r="E436" s="22">
        <v>0</v>
      </c>
      <c r="F436" s="22">
        <v>0</v>
      </c>
      <c r="G436" s="22">
        <v>3467</v>
      </c>
      <c r="H436" s="107">
        <v>0</v>
      </c>
      <c r="I436" s="23">
        <v>0</v>
      </c>
      <c r="J436" s="24">
        <v>479</v>
      </c>
      <c r="K436" s="24">
        <v>0</v>
      </c>
      <c r="L436" s="24">
        <v>0</v>
      </c>
      <c r="M436" s="24">
        <v>0</v>
      </c>
      <c r="N436" s="24">
        <v>0</v>
      </c>
      <c r="O436" s="24">
        <v>0</v>
      </c>
      <c r="P436" s="24">
        <v>0</v>
      </c>
      <c r="Q436" s="24">
        <v>0</v>
      </c>
      <c r="R436" s="24">
        <v>0</v>
      </c>
      <c r="S436" s="24">
        <v>2988</v>
      </c>
      <c r="T436" s="24">
        <v>0</v>
      </c>
      <c r="U436" s="24">
        <v>0</v>
      </c>
      <c r="V436" s="24">
        <v>3467</v>
      </c>
      <c r="W436" s="25">
        <v>0</v>
      </c>
      <c r="X436" s="25">
        <v>0</v>
      </c>
      <c r="Y436" s="25">
        <v>0</v>
      </c>
      <c r="Z436" s="25">
        <v>0</v>
      </c>
      <c r="AA436" s="25">
        <v>0</v>
      </c>
      <c r="AB436" s="25">
        <v>0</v>
      </c>
      <c r="AC436" s="25">
        <v>0</v>
      </c>
      <c r="AD436" s="25">
        <v>0</v>
      </c>
      <c r="AE436" s="25">
        <v>0</v>
      </c>
      <c r="AF436" s="26">
        <v>0</v>
      </c>
      <c r="AG436" s="26">
        <v>0</v>
      </c>
      <c r="AH436" s="26">
        <v>24345</v>
      </c>
      <c r="AI436" s="25">
        <v>5500</v>
      </c>
      <c r="AJ436" s="25">
        <v>0</v>
      </c>
      <c r="AK436" s="25">
        <v>24366</v>
      </c>
      <c r="AL436" s="26">
        <v>5000</v>
      </c>
      <c r="AM436" s="26">
        <v>5800</v>
      </c>
      <c r="AN436" s="26">
        <v>5000</v>
      </c>
      <c r="AO436" s="26">
        <v>5800</v>
      </c>
      <c r="AP436" s="22">
        <v>0</v>
      </c>
      <c r="AQ436" s="22">
        <v>0</v>
      </c>
      <c r="AR436" s="22">
        <v>0</v>
      </c>
      <c r="AS436" s="22">
        <v>0</v>
      </c>
      <c r="AT436" s="22">
        <v>0</v>
      </c>
      <c r="AU436" s="24">
        <v>0</v>
      </c>
      <c r="AV436" s="24">
        <v>0</v>
      </c>
      <c r="AW436" s="24">
        <v>0</v>
      </c>
    </row>
    <row r="437" spans="1:49" x14ac:dyDescent="0.2">
      <c r="A437" s="21" t="s">
        <v>594</v>
      </c>
      <c r="B437" s="12" t="s">
        <v>1403</v>
      </c>
      <c r="C437" s="21" t="s">
        <v>469</v>
      </c>
      <c r="D437" s="11" t="s">
        <v>884</v>
      </c>
      <c r="E437" s="22">
        <v>0</v>
      </c>
      <c r="F437" s="22">
        <v>0</v>
      </c>
      <c r="G437" s="22">
        <v>23965</v>
      </c>
      <c r="H437" s="107">
        <v>18978</v>
      </c>
      <c r="I437" s="23">
        <v>6022</v>
      </c>
      <c r="J437" s="24">
        <v>515</v>
      </c>
      <c r="K437" s="24">
        <v>0</v>
      </c>
      <c r="L437" s="24">
        <v>2207</v>
      </c>
      <c r="M437" s="24">
        <v>566</v>
      </c>
      <c r="N437" s="24">
        <v>0</v>
      </c>
      <c r="O437" s="24">
        <v>0</v>
      </c>
      <c r="P437" s="24">
        <v>1077</v>
      </c>
      <c r="Q437" s="24">
        <v>4463</v>
      </c>
      <c r="R437" s="24">
        <v>6065</v>
      </c>
      <c r="S437" s="24">
        <v>586</v>
      </c>
      <c r="T437" s="24">
        <v>8486</v>
      </c>
      <c r="U437" s="24">
        <v>0</v>
      </c>
      <c r="V437" s="24">
        <v>23965</v>
      </c>
      <c r="W437" s="25">
        <v>162795</v>
      </c>
      <c r="X437" s="25">
        <v>8486</v>
      </c>
      <c r="Y437" s="25">
        <v>429</v>
      </c>
      <c r="Z437" s="25">
        <v>631</v>
      </c>
      <c r="AA437" s="25">
        <v>0</v>
      </c>
      <c r="AB437" s="25">
        <v>0</v>
      </c>
      <c r="AC437" s="25">
        <v>0</v>
      </c>
      <c r="AD437" s="25">
        <v>7426</v>
      </c>
      <c r="AE437" s="25">
        <v>170221</v>
      </c>
      <c r="AF437" s="26">
        <v>156722</v>
      </c>
      <c r="AG437" s="26">
        <v>850</v>
      </c>
      <c r="AH437" s="26">
        <v>42823</v>
      </c>
      <c r="AI437" s="25">
        <v>156722</v>
      </c>
      <c r="AJ437" s="25">
        <v>515</v>
      </c>
      <c r="AK437" s="25">
        <v>46636</v>
      </c>
      <c r="AL437" s="26">
        <v>174000</v>
      </c>
      <c r="AM437" s="26">
        <v>181400</v>
      </c>
      <c r="AN437" s="26">
        <v>178000</v>
      </c>
      <c r="AO437" s="26">
        <v>180500</v>
      </c>
      <c r="AP437" s="22">
        <v>0</v>
      </c>
      <c r="AQ437" s="22">
        <v>0</v>
      </c>
      <c r="AR437" s="22">
        <v>0</v>
      </c>
      <c r="AS437" s="22">
        <v>0</v>
      </c>
      <c r="AT437" s="22">
        <v>0</v>
      </c>
      <c r="AU437" s="24">
        <v>2125</v>
      </c>
      <c r="AV437" s="24">
        <v>80</v>
      </c>
      <c r="AW437" s="24">
        <v>0</v>
      </c>
    </row>
    <row r="438" spans="1:49" x14ac:dyDescent="0.2">
      <c r="A438" s="21" t="s">
        <v>493</v>
      </c>
      <c r="B438" s="12" t="s">
        <v>1404</v>
      </c>
      <c r="C438" s="21" t="s">
        <v>470</v>
      </c>
      <c r="D438" s="11" t="s">
        <v>882</v>
      </c>
      <c r="E438" s="22">
        <v>0</v>
      </c>
      <c r="F438" s="22">
        <v>0</v>
      </c>
      <c r="G438" s="22">
        <v>28858</v>
      </c>
      <c r="H438" s="107">
        <v>0</v>
      </c>
      <c r="I438" s="23">
        <v>0</v>
      </c>
      <c r="J438" s="24">
        <v>8329</v>
      </c>
      <c r="K438" s="24">
        <v>0</v>
      </c>
      <c r="L438" s="24">
        <v>3620</v>
      </c>
      <c r="M438" s="24">
        <v>0</v>
      </c>
      <c r="N438" s="24">
        <v>0</v>
      </c>
      <c r="O438" s="24">
        <v>0</v>
      </c>
      <c r="P438" s="24">
        <v>0</v>
      </c>
      <c r="Q438" s="24">
        <v>0</v>
      </c>
      <c r="R438" s="24">
        <v>0</v>
      </c>
      <c r="S438" s="24">
        <v>1200</v>
      </c>
      <c r="T438" s="24">
        <v>15709</v>
      </c>
      <c r="U438" s="24">
        <v>0</v>
      </c>
      <c r="V438" s="24">
        <v>28858</v>
      </c>
      <c r="W438" s="25">
        <v>72540</v>
      </c>
      <c r="X438" s="25">
        <v>15709</v>
      </c>
      <c r="Y438" s="25">
        <v>1827</v>
      </c>
      <c r="Z438" s="25">
        <v>0</v>
      </c>
      <c r="AA438" s="25">
        <v>0</v>
      </c>
      <c r="AB438" s="25">
        <v>0</v>
      </c>
      <c r="AC438" s="25">
        <v>0</v>
      </c>
      <c r="AD438" s="25">
        <v>13882</v>
      </c>
      <c r="AE438" s="25">
        <v>86422</v>
      </c>
      <c r="AF438" s="26">
        <v>57499</v>
      </c>
      <c r="AG438" s="26">
        <v>0</v>
      </c>
      <c r="AH438" s="26">
        <v>1561</v>
      </c>
      <c r="AI438" s="25">
        <v>57099</v>
      </c>
      <c r="AJ438" s="25">
        <v>0</v>
      </c>
      <c r="AK438" s="25">
        <v>1041</v>
      </c>
      <c r="AL438" s="26">
        <v>80000</v>
      </c>
      <c r="AM438" s="26">
        <v>100000</v>
      </c>
      <c r="AN438" s="26">
        <v>80000</v>
      </c>
      <c r="AO438" s="26">
        <v>100000</v>
      </c>
      <c r="AP438" s="22">
        <v>0</v>
      </c>
      <c r="AQ438" s="22">
        <v>0</v>
      </c>
      <c r="AR438" s="22">
        <v>0</v>
      </c>
      <c r="AS438" s="22">
        <v>0</v>
      </c>
      <c r="AT438" s="22">
        <v>0</v>
      </c>
      <c r="AU438" s="24">
        <v>222</v>
      </c>
      <c r="AV438" s="24">
        <v>3398</v>
      </c>
      <c r="AW438" s="24">
        <v>0</v>
      </c>
    </row>
    <row r="439" spans="1:49" x14ac:dyDescent="0.2">
      <c r="A439" s="21" t="s">
        <v>773</v>
      </c>
      <c r="B439" s="12" t="s">
        <v>1405</v>
      </c>
      <c r="C439" s="21" t="s">
        <v>471</v>
      </c>
      <c r="D439" s="11" t="s">
        <v>885</v>
      </c>
      <c r="E439" s="22">
        <v>0</v>
      </c>
      <c r="F439" s="22">
        <v>0</v>
      </c>
      <c r="G439" s="22">
        <v>25250</v>
      </c>
      <c r="H439" s="107">
        <v>0</v>
      </c>
      <c r="I439" s="23">
        <v>3402</v>
      </c>
      <c r="J439" s="24">
        <v>11702</v>
      </c>
      <c r="K439" s="24">
        <v>0</v>
      </c>
      <c r="L439" s="24">
        <v>0</v>
      </c>
      <c r="M439" s="24">
        <v>0</v>
      </c>
      <c r="N439" s="24">
        <v>158</v>
      </c>
      <c r="O439" s="24">
        <v>0</v>
      </c>
      <c r="P439" s="24">
        <v>5951</v>
      </c>
      <c r="Q439" s="24">
        <v>0</v>
      </c>
      <c r="R439" s="24">
        <v>0</v>
      </c>
      <c r="S439" s="24">
        <v>310</v>
      </c>
      <c r="T439" s="24">
        <v>7129</v>
      </c>
      <c r="U439" s="24">
        <v>0</v>
      </c>
      <c r="V439" s="24">
        <v>25250</v>
      </c>
      <c r="W439" s="25">
        <v>335404</v>
      </c>
      <c r="X439" s="25">
        <v>7129</v>
      </c>
      <c r="Y439" s="25">
        <v>10156</v>
      </c>
      <c r="Z439" s="25">
        <v>0</v>
      </c>
      <c r="AA439" s="25">
        <v>0</v>
      </c>
      <c r="AB439" s="25">
        <v>0</v>
      </c>
      <c r="AC439" s="25">
        <v>0</v>
      </c>
      <c r="AD439" s="25">
        <v>-3027</v>
      </c>
      <c r="AE439" s="25">
        <v>332377</v>
      </c>
      <c r="AF439" s="26">
        <v>208136</v>
      </c>
      <c r="AG439" s="26">
        <v>47984</v>
      </c>
      <c r="AH439" s="26">
        <v>50885</v>
      </c>
      <c r="AI439" s="25">
        <v>218581</v>
      </c>
      <c r="AJ439" s="25">
        <v>45483</v>
      </c>
      <c r="AK439" s="25">
        <v>50102</v>
      </c>
      <c r="AL439" s="26">
        <v>404000</v>
      </c>
      <c r="AM439" s="26">
        <v>419000</v>
      </c>
      <c r="AN439" s="26">
        <v>395000</v>
      </c>
      <c r="AO439" s="26">
        <v>410000</v>
      </c>
      <c r="AP439" s="22">
        <v>0</v>
      </c>
      <c r="AQ439" s="22">
        <v>0</v>
      </c>
      <c r="AR439" s="22">
        <v>0</v>
      </c>
      <c r="AS439" s="22">
        <v>0</v>
      </c>
      <c r="AT439" s="22">
        <v>0</v>
      </c>
      <c r="AU439" s="24">
        <v>0</v>
      </c>
      <c r="AV439" s="24">
        <v>0</v>
      </c>
      <c r="AW439" s="24">
        <v>0</v>
      </c>
    </row>
    <row r="440" spans="1:49" x14ac:dyDescent="0.2">
      <c r="A440" s="21" t="s">
        <v>742</v>
      </c>
      <c r="B440" s="12" t="s">
        <v>1406</v>
      </c>
      <c r="C440" s="21" t="s">
        <v>472</v>
      </c>
      <c r="D440" s="11" t="s">
        <v>884</v>
      </c>
      <c r="E440" s="22">
        <v>0</v>
      </c>
      <c r="F440" s="22">
        <v>0</v>
      </c>
      <c r="G440" s="22">
        <v>81450</v>
      </c>
      <c r="H440" s="107">
        <v>6799</v>
      </c>
      <c r="I440" s="23">
        <v>5485</v>
      </c>
      <c r="J440" s="24">
        <v>9973</v>
      </c>
      <c r="K440" s="24">
        <v>0</v>
      </c>
      <c r="L440" s="24">
        <v>3091</v>
      </c>
      <c r="M440" s="24">
        <v>949</v>
      </c>
      <c r="N440" s="24">
        <v>0</v>
      </c>
      <c r="O440" s="24">
        <v>0</v>
      </c>
      <c r="P440" s="24">
        <v>1608</v>
      </c>
      <c r="Q440" s="24">
        <v>256</v>
      </c>
      <c r="R440" s="24">
        <v>5430</v>
      </c>
      <c r="S440" s="24">
        <v>1692</v>
      </c>
      <c r="T440" s="24">
        <v>52590</v>
      </c>
      <c r="U440" s="24">
        <v>5861</v>
      </c>
      <c r="V440" s="24">
        <v>81450</v>
      </c>
      <c r="W440" s="25">
        <v>340902</v>
      </c>
      <c r="X440" s="25">
        <v>68592</v>
      </c>
      <c r="Y440" s="25">
        <v>3668</v>
      </c>
      <c r="Z440" s="25">
        <v>0</v>
      </c>
      <c r="AA440" s="25">
        <v>0</v>
      </c>
      <c r="AB440" s="25">
        <v>0</v>
      </c>
      <c r="AC440" s="25">
        <v>0</v>
      </c>
      <c r="AD440" s="25">
        <v>64924</v>
      </c>
      <c r="AE440" s="25">
        <v>405826</v>
      </c>
      <c r="AF440" s="26">
        <v>434559</v>
      </c>
      <c r="AG440" s="26">
        <v>14477</v>
      </c>
      <c r="AH440" s="26">
        <v>10018</v>
      </c>
      <c r="AI440" s="25">
        <v>577906</v>
      </c>
      <c r="AJ440" s="25">
        <v>29565</v>
      </c>
      <c r="AK440" s="25">
        <v>14148</v>
      </c>
      <c r="AL440" s="26">
        <v>532713</v>
      </c>
      <c r="AM440" s="26">
        <v>542713</v>
      </c>
      <c r="AN440" s="26">
        <v>1063713</v>
      </c>
      <c r="AO440" s="26">
        <v>1073713</v>
      </c>
      <c r="AP440" s="22">
        <v>0</v>
      </c>
      <c r="AQ440" s="22">
        <v>0</v>
      </c>
      <c r="AR440" s="22">
        <v>0</v>
      </c>
      <c r="AS440" s="22">
        <v>0</v>
      </c>
      <c r="AT440" s="22">
        <v>0</v>
      </c>
      <c r="AU440" s="24">
        <v>2000</v>
      </c>
      <c r="AV440" s="24">
        <v>1091</v>
      </c>
      <c r="AW440" s="24">
        <v>0</v>
      </c>
    </row>
    <row r="441" spans="1:49" x14ac:dyDescent="0.2">
      <c r="A441" s="21" t="s">
        <v>494</v>
      </c>
      <c r="B441" s="12" t="s">
        <v>1407</v>
      </c>
      <c r="C441" s="21" t="s">
        <v>473</v>
      </c>
      <c r="D441" s="11" t="s">
        <v>882</v>
      </c>
      <c r="E441" s="22">
        <v>0</v>
      </c>
      <c r="F441" s="22">
        <v>0</v>
      </c>
      <c r="G441" s="22">
        <v>76883</v>
      </c>
      <c r="H441" s="107">
        <v>6568</v>
      </c>
      <c r="I441" s="23">
        <v>4233</v>
      </c>
      <c r="J441" s="24">
        <v>14577</v>
      </c>
      <c r="K441" s="24">
        <v>0</v>
      </c>
      <c r="L441" s="24">
        <v>7668</v>
      </c>
      <c r="M441" s="24">
        <v>188</v>
      </c>
      <c r="N441" s="24">
        <v>0</v>
      </c>
      <c r="O441" s="24">
        <v>0</v>
      </c>
      <c r="P441" s="24">
        <v>3984</v>
      </c>
      <c r="Q441" s="24">
        <v>0</v>
      </c>
      <c r="R441" s="24">
        <v>4857</v>
      </c>
      <c r="S441" s="24">
        <v>751</v>
      </c>
      <c r="T441" s="24">
        <v>44858</v>
      </c>
      <c r="U441" s="24">
        <v>0</v>
      </c>
      <c r="V441" s="24">
        <v>76883</v>
      </c>
      <c r="W441" s="25">
        <v>210773</v>
      </c>
      <c r="X441" s="25">
        <v>44858</v>
      </c>
      <c r="Y441" s="25">
        <v>2645</v>
      </c>
      <c r="Z441" s="25">
        <v>2564</v>
      </c>
      <c r="AA441" s="25">
        <v>0</v>
      </c>
      <c r="AB441" s="25">
        <v>0</v>
      </c>
      <c r="AC441" s="25">
        <v>0</v>
      </c>
      <c r="AD441" s="25">
        <v>39649</v>
      </c>
      <c r="AE441" s="25">
        <v>250422</v>
      </c>
      <c r="AF441" s="26">
        <v>128976</v>
      </c>
      <c r="AG441" s="26">
        <v>8712</v>
      </c>
      <c r="AH441" s="26">
        <v>51191</v>
      </c>
      <c r="AI441" s="25">
        <v>145345</v>
      </c>
      <c r="AJ441" s="25">
        <v>8429</v>
      </c>
      <c r="AK441" s="25">
        <v>57057</v>
      </c>
      <c r="AL441" s="26">
        <v>226000</v>
      </c>
      <c r="AM441" s="26">
        <v>268000</v>
      </c>
      <c r="AN441" s="26">
        <v>226000</v>
      </c>
      <c r="AO441" s="26">
        <v>268000</v>
      </c>
      <c r="AP441" s="22">
        <v>0</v>
      </c>
      <c r="AQ441" s="22">
        <v>0</v>
      </c>
      <c r="AR441" s="22">
        <v>0</v>
      </c>
      <c r="AS441" s="22">
        <v>0</v>
      </c>
      <c r="AT441" s="22">
        <v>0</v>
      </c>
      <c r="AU441" s="24">
        <v>0</v>
      </c>
      <c r="AV441" s="24">
        <v>7668</v>
      </c>
      <c r="AW441" s="24">
        <v>0</v>
      </c>
    </row>
    <row r="442" spans="1:49" x14ac:dyDescent="0.2">
      <c r="A442" s="21" t="s">
        <v>789</v>
      </c>
      <c r="B442" s="12" t="s">
        <v>1408</v>
      </c>
      <c r="C442" s="21" t="s">
        <v>474</v>
      </c>
      <c r="D442" s="11" t="s">
        <v>885</v>
      </c>
      <c r="E442" s="22">
        <v>-436</v>
      </c>
      <c r="F442" s="22">
        <v>0</v>
      </c>
      <c r="G442" s="22">
        <v>115731</v>
      </c>
      <c r="H442" s="107">
        <v>33626</v>
      </c>
      <c r="I442" s="23">
        <v>14030</v>
      </c>
      <c r="J442" s="24">
        <v>29480</v>
      </c>
      <c r="K442" s="24">
        <v>0</v>
      </c>
      <c r="L442" s="24">
        <v>669</v>
      </c>
      <c r="M442" s="24">
        <v>5835</v>
      </c>
      <c r="N442" s="24">
        <v>25</v>
      </c>
      <c r="O442" s="24">
        <v>0</v>
      </c>
      <c r="P442" s="24">
        <v>12535</v>
      </c>
      <c r="Q442" s="24">
        <v>0</v>
      </c>
      <c r="R442" s="24">
        <v>22126</v>
      </c>
      <c r="S442" s="24">
        <v>1696</v>
      </c>
      <c r="T442" s="24">
        <v>43365</v>
      </c>
      <c r="U442" s="24">
        <v>0</v>
      </c>
      <c r="V442" s="24">
        <v>115731</v>
      </c>
      <c r="W442" s="25">
        <v>842156</v>
      </c>
      <c r="X442" s="25">
        <v>43441</v>
      </c>
      <c r="Y442" s="25">
        <v>3198</v>
      </c>
      <c r="Z442" s="25">
        <v>19269</v>
      </c>
      <c r="AA442" s="25">
        <v>0</v>
      </c>
      <c r="AB442" s="25">
        <v>0</v>
      </c>
      <c r="AC442" s="25">
        <v>0</v>
      </c>
      <c r="AD442" s="25">
        <v>20974</v>
      </c>
      <c r="AE442" s="25">
        <v>863130</v>
      </c>
      <c r="AF442" s="26">
        <v>655666</v>
      </c>
      <c r="AG442" s="26">
        <v>101046</v>
      </c>
      <c r="AH442" s="26">
        <v>43011</v>
      </c>
      <c r="AI442" s="25">
        <v>655061</v>
      </c>
      <c r="AJ442" s="25">
        <v>97945</v>
      </c>
      <c r="AK442" s="25">
        <v>7875</v>
      </c>
      <c r="AL442" s="26">
        <v>987869</v>
      </c>
      <c r="AM442" s="26">
        <v>1008623</v>
      </c>
      <c r="AN442" s="26">
        <v>987869</v>
      </c>
      <c r="AO442" s="26">
        <v>1008623</v>
      </c>
      <c r="AP442" s="22">
        <v>0</v>
      </c>
      <c r="AQ442" s="22">
        <v>0</v>
      </c>
      <c r="AR442" s="22">
        <v>-2292</v>
      </c>
      <c r="AS442" s="22">
        <v>1856</v>
      </c>
      <c r="AT442" s="22">
        <v>-436</v>
      </c>
      <c r="AU442" s="24">
        <v>0</v>
      </c>
      <c r="AV442" s="24">
        <v>0</v>
      </c>
      <c r="AW442" s="24">
        <v>0</v>
      </c>
    </row>
    <row r="443" spans="1:49" x14ac:dyDescent="0.2">
      <c r="A443" s="21" t="s">
        <v>599</v>
      </c>
      <c r="B443" s="12" t="s">
        <v>1409</v>
      </c>
      <c r="C443" s="21" t="s">
        <v>475</v>
      </c>
      <c r="D443" s="11" t="s">
        <v>884</v>
      </c>
      <c r="E443" s="22">
        <v>0</v>
      </c>
      <c r="F443" s="22">
        <v>0</v>
      </c>
      <c r="G443" s="22">
        <v>12268</v>
      </c>
      <c r="H443" s="107">
        <v>0</v>
      </c>
      <c r="I443" s="23">
        <v>1710</v>
      </c>
      <c r="J443" s="24">
        <v>13</v>
      </c>
      <c r="K443" s="24">
        <v>0</v>
      </c>
      <c r="L443" s="24">
        <v>1332</v>
      </c>
      <c r="M443" s="24">
        <v>2399</v>
      </c>
      <c r="N443" s="24">
        <v>0</v>
      </c>
      <c r="O443" s="24">
        <v>0</v>
      </c>
      <c r="P443" s="24">
        <v>1357</v>
      </c>
      <c r="Q443" s="24">
        <v>0</v>
      </c>
      <c r="R443" s="24">
        <v>0</v>
      </c>
      <c r="S443" s="24">
        <v>964</v>
      </c>
      <c r="T443" s="24">
        <v>6203</v>
      </c>
      <c r="U443" s="24">
        <v>0</v>
      </c>
      <c r="V443" s="24">
        <v>12268</v>
      </c>
      <c r="W443" s="25">
        <v>7059</v>
      </c>
      <c r="X443" s="25">
        <v>6203</v>
      </c>
      <c r="Y443" s="25">
        <v>381</v>
      </c>
      <c r="Z443" s="25">
        <v>0</v>
      </c>
      <c r="AA443" s="25">
        <v>0</v>
      </c>
      <c r="AB443" s="25">
        <v>0</v>
      </c>
      <c r="AC443" s="25">
        <v>0</v>
      </c>
      <c r="AD443" s="25">
        <v>5822</v>
      </c>
      <c r="AE443" s="25">
        <v>12881</v>
      </c>
      <c r="AF443" s="26">
        <v>8408</v>
      </c>
      <c r="AG443" s="26">
        <v>0</v>
      </c>
      <c r="AH443" s="26">
        <v>16900</v>
      </c>
      <c r="AI443" s="25">
        <v>8367</v>
      </c>
      <c r="AJ443" s="25">
        <v>0</v>
      </c>
      <c r="AK443" s="25">
        <v>14500</v>
      </c>
      <c r="AL443" s="26">
        <v>10600</v>
      </c>
      <c r="AM443" s="26">
        <v>14100</v>
      </c>
      <c r="AN443" s="26">
        <v>19800</v>
      </c>
      <c r="AO443" s="26">
        <v>26300</v>
      </c>
      <c r="AP443" s="22">
        <v>0</v>
      </c>
      <c r="AQ443" s="22">
        <v>0</v>
      </c>
      <c r="AR443" s="22">
        <v>0</v>
      </c>
      <c r="AS443" s="22">
        <v>0</v>
      </c>
      <c r="AT443" s="22">
        <v>0</v>
      </c>
      <c r="AU443" s="24">
        <v>0</v>
      </c>
      <c r="AV443" s="24">
        <v>547</v>
      </c>
      <c r="AW443" s="24">
        <v>0</v>
      </c>
    </row>
    <row r="444" spans="1:49" x14ac:dyDescent="0.2">
      <c r="A444" s="21" t="s">
        <v>596</v>
      </c>
      <c r="B444" s="12" t="s">
        <v>1410</v>
      </c>
      <c r="C444" s="21" t="s">
        <v>476</v>
      </c>
      <c r="D444" s="11" t="s">
        <v>883</v>
      </c>
      <c r="E444" s="22">
        <v>0</v>
      </c>
      <c r="F444" s="22">
        <v>0</v>
      </c>
      <c r="G444" s="22">
        <v>132067</v>
      </c>
      <c r="H444" s="107">
        <v>0</v>
      </c>
      <c r="I444" s="23">
        <v>2677</v>
      </c>
      <c r="J444" s="24">
        <v>35653</v>
      </c>
      <c r="K444" s="24">
        <v>0</v>
      </c>
      <c r="L444" s="24">
        <v>2403</v>
      </c>
      <c r="M444" s="24">
        <v>0</v>
      </c>
      <c r="N444" s="24">
        <v>0</v>
      </c>
      <c r="O444" s="24">
        <v>0</v>
      </c>
      <c r="P444" s="24">
        <v>2389</v>
      </c>
      <c r="Q444" s="24">
        <v>0</v>
      </c>
      <c r="R444" s="24">
        <v>0</v>
      </c>
      <c r="S444" s="24">
        <v>5233</v>
      </c>
      <c r="T444" s="24">
        <v>63743</v>
      </c>
      <c r="U444" s="24">
        <v>22646</v>
      </c>
      <c r="V444" s="24">
        <v>132067</v>
      </c>
      <c r="W444" s="25">
        <v>483719</v>
      </c>
      <c r="X444" s="25">
        <v>63743</v>
      </c>
      <c r="Y444" s="25">
        <v>13638</v>
      </c>
      <c r="Z444" s="25">
        <v>0</v>
      </c>
      <c r="AA444" s="25">
        <v>0</v>
      </c>
      <c r="AB444" s="25">
        <v>0</v>
      </c>
      <c r="AC444" s="25">
        <v>0</v>
      </c>
      <c r="AD444" s="25">
        <v>50105</v>
      </c>
      <c r="AE444" s="25">
        <v>533824</v>
      </c>
      <c r="AF444" s="26">
        <v>224717</v>
      </c>
      <c r="AG444" s="26">
        <v>81294</v>
      </c>
      <c r="AH444" s="26">
        <v>45038</v>
      </c>
      <c r="AI444" s="25">
        <v>219320</v>
      </c>
      <c r="AJ444" s="25">
        <v>109802</v>
      </c>
      <c r="AK444" s="25">
        <v>21013</v>
      </c>
      <c r="AL444" s="26">
        <v>440000</v>
      </c>
      <c r="AM444" s="26">
        <v>463000</v>
      </c>
      <c r="AN444" s="26">
        <v>5200000</v>
      </c>
      <c r="AO444" s="26">
        <v>5430000</v>
      </c>
      <c r="AP444" s="22">
        <v>0</v>
      </c>
      <c r="AQ444" s="22">
        <v>0</v>
      </c>
      <c r="AR444" s="22">
        <v>0</v>
      </c>
      <c r="AS444" s="22">
        <v>0</v>
      </c>
      <c r="AT444" s="22">
        <v>0</v>
      </c>
      <c r="AU444" s="24">
        <v>0</v>
      </c>
      <c r="AV444" s="24">
        <v>0</v>
      </c>
      <c r="AW444" s="24">
        <v>0</v>
      </c>
    </row>
    <row r="445" spans="1:49" x14ac:dyDescent="0.2">
      <c r="A445" s="21" t="s">
        <v>756</v>
      </c>
      <c r="B445" s="12" t="s">
        <v>1411</v>
      </c>
      <c r="C445" s="21" t="s">
        <v>477</v>
      </c>
      <c r="D445" s="11" t="s">
        <v>884</v>
      </c>
      <c r="E445" s="22">
        <v>0</v>
      </c>
      <c r="F445" s="22">
        <v>0</v>
      </c>
      <c r="G445" s="22">
        <v>5637</v>
      </c>
      <c r="H445" s="107">
        <v>0</v>
      </c>
      <c r="I445" s="23">
        <v>1849</v>
      </c>
      <c r="J445" s="24">
        <v>617</v>
      </c>
      <c r="K445" s="24">
        <v>0</v>
      </c>
      <c r="L445" s="24">
        <v>360</v>
      </c>
      <c r="M445" s="24">
        <v>0</v>
      </c>
      <c r="N445" s="24">
        <v>0</v>
      </c>
      <c r="O445" s="24">
        <v>0</v>
      </c>
      <c r="P445" s="24">
        <v>1123</v>
      </c>
      <c r="Q445" s="24">
        <v>0</v>
      </c>
      <c r="R445" s="24">
        <v>0</v>
      </c>
      <c r="S445" s="24">
        <v>185</v>
      </c>
      <c r="T445" s="24">
        <v>0</v>
      </c>
      <c r="U445" s="24">
        <v>3352</v>
      </c>
      <c r="V445" s="24">
        <v>5637</v>
      </c>
      <c r="W445" s="25">
        <v>23361</v>
      </c>
      <c r="X445" s="25">
        <v>0</v>
      </c>
      <c r="Y445" s="25">
        <v>977</v>
      </c>
      <c r="Z445" s="25">
        <v>0</v>
      </c>
      <c r="AA445" s="25">
        <v>0</v>
      </c>
      <c r="AB445" s="25">
        <v>0</v>
      </c>
      <c r="AC445" s="25">
        <v>0</v>
      </c>
      <c r="AD445" s="25">
        <v>-977</v>
      </c>
      <c r="AE445" s="25">
        <v>22384</v>
      </c>
      <c r="AF445" s="26">
        <v>19165</v>
      </c>
      <c r="AG445" s="26">
        <v>0</v>
      </c>
      <c r="AH445" s="26">
        <v>5075</v>
      </c>
      <c r="AI445" s="25">
        <v>22338</v>
      </c>
      <c r="AJ445" s="25">
        <v>0</v>
      </c>
      <c r="AK445" s="25">
        <v>6075</v>
      </c>
      <c r="AL445" s="26">
        <v>40000</v>
      </c>
      <c r="AM445" s="26">
        <v>45000</v>
      </c>
      <c r="AN445" s="26">
        <v>40000</v>
      </c>
      <c r="AO445" s="26">
        <v>45000</v>
      </c>
      <c r="AP445" s="22">
        <v>0</v>
      </c>
      <c r="AQ445" s="22">
        <v>0</v>
      </c>
      <c r="AR445" s="22">
        <v>0</v>
      </c>
      <c r="AS445" s="22">
        <v>0</v>
      </c>
      <c r="AT445" s="22">
        <v>0</v>
      </c>
      <c r="AU445" s="24">
        <v>125</v>
      </c>
      <c r="AV445" s="24">
        <v>153</v>
      </c>
      <c r="AW445" s="24">
        <v>0</v>
      </c>
    </row>
    <row r="446" spans="1:49" x14ac:dyDescent="0.2">
      <c r="A446" s="21" t="s">
        <v>600</v>
      </c>
      <c r="B446" s="12" t="s">
        <v>1412</v>
      </c>
      <c r="C446" s="21" t="s">
        <v>478</v>
      </c>
      <c r="D446" s="11" t="s">
        <v>884</v>
      </c>
      <c r="E446" s="22">
        <v>0</v>
      </c>
      <c r="F446" s="22">
        <v>0</v>
      </c>
      <c r="G446" s="22">
        <v>3807</v>
      </c>
      <c r="H446" s="107">
        <v>0</v>
      </c>
      <c r="I446" s="23">
        <v>1798</v>
      </c>
      <c r="J446" s="24">
        <v>685</v>
      </c>
      <c r="K446" s="24">
        <v>0</v>
      </c>
      <c r="L446" s="24">
        <v>278</v>
      </c>
      <c r="M446" s="24">
        <v>103</v>
      </c>
      <c r="N446" s="24">
        <v>0</v>
      </c>
      <c r="O446" s="24">
        <v>0</v>
      </c>
      <c r="P446" s="24">
        <v>1541</v>
      </c>
      <c r="Q446" s="24">
        <v>0</v>
      </c>
      <c r="R446" s="24">
        <v>0</v>
      </c>
      <c r="S446" s="24">
        <v>145</v>
      </c>
      <c r="T446" s="24">
        <v>1055</v>
      </c>
      <c r="U446" s="24">
        <v>0</v>
      </c>
      <c r="V446" s="24">
        <v>3807</v>
      </c>
      <c r="W446" s="25">
        <v>4370</v>
      </c>
      <c r="X446" s="25">
        <v>1055</v>
      </c>
      <c r="Y446" s="25">
        <v>0</v>
      </c>
      <c r="Z446" s="25">
        <v>0</v>
      </c>
      <c r="AA446" s="25">
        <v>0</v>
      </c>
      <c r="AB446" s="25">
        <v>0</v>
      </c>
      <c r="AC446" s="25">
        <v>0</v>
      </c>
      <c r="AD446" s="25">
        <v>1055</v>
      </c>
      <c r="AE446" s="25">
        <v>5425</v>
      </c>
      <c r="AF446" s="26">
        <v>0</v>
      </c>
      <c r="AG446" s="26">
        <v>0</v>
      </c>
      <c r="AH446" s="26">
        <v>45408</v>
      </c>
      <c r="AI446" s="25">
        <v>0</v>
      </c>
      <c r="AJ446" s="25">
        <v>0</v>
      </c>
      <c r="AK446" s="25">
        <v>43625</v>
      </c>
      <c r="AL446" s="26">
        <v>0</v>
      </c>
      <c r="AM446" s="26">
        <v>0</v>
      </c>
      <c r="AN446" s="26">
        <v>0</v>
      </c>
      <c r="AO446" s="26">
        <v>0</v>
      </c>
      <c r="AP446" s="22">
        <v>0</v>
      </c>
      <c r="AQ446" s="22">
        <v>0</v>
      </c>
      <c r="AR446" s="22">
        <v>0</v>
      </c>
      <c r="AS446" s="22">
        <v>0</v>
      </c>
      <c r="AT446" s="22">
        <v>0</v>
      </c>
      <c r="AU446" s="24">
        <v>0</v>
      </c>
      <c r="AV446" s="24">
        <v>278</v>
      </c>
      <c r="AW446" s="24">
        <v>0</v>
      </c>
    </row>
    <row r="447" spans="1:49" x14ac:dyDescent="0.2">
      <c r="A447" s="21" t="s">
        <v>500</v>
      </c>
      <c r="B447" s="12" t="s">
        <v>1413</v>
      </c>
      <c r="C447" s="21" t="s">
        <v>479</v>
      </c>
      <c r="D447" s="11" t="s">
        <v>884</v>
      </c>
      <c r="E447" s="22">
        <v>0</v>
      </c>
      <c r="F447" s="22">
        <v>0</v>
      </c>
      <c r="G447" s="22">
        <v>6113</v>
      </c>
      <c r="H447" s="107">
        <v>0</v>
      </c>
      <c r="I447" s="23">
        <v>11005</v>
      </c>
      <c r="J447" s="24">
        <v>633</v>
      </c>
      <c r="K447" s="24">
        <v>0</v>
      </c>
      <c r="L447" s="24">
        <v>1503</v>
      </c>
      <c r="M447" s="24">
        <v>0</v>
      </c>
      <c r="N447" s="24">
        <v>0</v>
      </c>
      <c r="O447" s="24">
        <v>0</v>
      </c>
      <c r="P447" s="24">
        <v>3977</v>
      </c>
      <c r="Q447" s="24">
        <v>0</v>
      </c>
      <c r="R447" s="24">
        <v>0</v>
      </c>
      <c r="S447" s="24">
        <v>0</v>
      </c>
      <c r="T447" s="24">
        <v>0</v>
      </c>
      <c r="U447" s="24">
        <v>0</v>
      </c>
      <c r="V447" s="24">
        <v>6113</v>
      </c>
      <c r="W447" s="25">
        <v>8021</v>
      </c>
      <c r="X447" s="25">
        <v>0</v>
      </c>
      <c r="Y447" s="25">
        <v>912</v>
      </c>
      <c r="Z447" s="25">
        <v>424</v>
      </c>
      <c r="AA447" s="25">
        <v>0</v>
      </c>
      <c r="AB447" s="25">
        <v>0</v>
      </c>
      <c r="AC447" s="25">
        <v>0</v>
      </c>
      <c r="AD447" s="25">
        <v>-1336</v>
      </c>
      <c r="AE447" s="25">
        <v>6685</v>
      </c>
      <c r="AF447" s="26">
        <v>0</v>
      </c>
      <c r="AG447" s="26">
        <v>5810</v>
      </c>
      <c r="AH447" s="26">
        <v>61400</v>
      </c>
      <c r="AI447" s="25">
        <v>0</v>
      </c>
      <c r="AJ447" s="25">
        <v>7015</v>
      </c>
      <c r="AK447" s="25">
        <v>74400</v>
      </c>
      <c r="AL447" s="26">
        <v>18000</v>
      </c>
      <c r="AM447" s="26">
        <v>19000</v>
      </c>
      <c r="AN447" s="26">
        <v>18000</v>
      </c>
      <c r="AO447" s="26">
        <v>19000</v>
      </c>
      <c r="AP447" s="22">
        <v>0</v>
      </c>
      <c r="AQ447" s="22">
        <v>0</v>
      </c>
      <c r="AR447" s="22">
        <v>0</v>
      </c>
      <c r="AS447" s="22">
        <v>0</v>
      </c>
      <c r="AT447" s="22">
        <v>0</v>
      </c>
      <c r="AU447" s="24">
        <v>0</v>
      </c>
      <c r="AV447" s="24">
        <v>633</v>
      </c>
      <c r="AW447" s="24">
        <v>870</v>
      </c>
    </row>
    <row r="448" spans="1:49" x14ac:dyDescent="0.2">
      <c r="A448" s="21" t="s">
        <v>647</v>
      </c>
      <c r="B448" s="12" t="s">
        <v>1414</v>
      </c>
      <c r="C448" s="21" t="s">
        <v>480</v>
      </c>
      <c r="D448" s="11" t="s">
        <v>884</v>
      </c>
      <c r="E448" s="22">
        <v>0</v>
      </c>
      <c r="F448" s="22">
        <v>0</v>
      </c>
      <c r="G448" s="22">
        <v>21929</v>
      </c>
      <c r="H448" s="107">
        <v>0</v>
      </c>
      <c r="I448" s="23">
        <v>330</v>
      </c>
      <c r="J448" s="24">
        <v>20240</v>
      </c>
      <c r="K448" s="24">
        <v>0</v>
      </c>
      <c r="L448" s="24">
        <v>431</v>
      </c>
      <c r="M448" s="24">
        <v>42</v>
      </c>
      <c r="N448" s="24">
        <v>11</v>
      </c>
      <c r="O448" s="24">
        <v>0</v>
      </c>
      <c r="P448" s="24">
        <v>346</v>
      </c>
      <c r="Q448" s="24">
        <v>0</v>
      </c>
      <c r="R448" s="24">
        <v>0</v>
      </c>
      <c r="S448" s="24">
        <v>859</v>
      </c>
      <c r="T448" s="24">
        <v>0</v>
      </c>
      <c r="U448" s="24">
        <v>0</v>
      </c>
      <c r="V448" s="24">
        <v>21929</v>
      </c>
      <c r="W448" s="25">
        <v>11739</v>
      </c>
      <c r="X448" s="25">
        <v>0</v>
      </c>
      <c r="Y448" s="25">
        <v>96</v>
      </c>
      <c r="Z448" s="25">
        <v>0</v>
      </c>
      <c r="AA448" s="25">
        <v>0</v>
      </c>
      <c r="AB448" s="25">
        <v>0</v>
      </c>
      <c r="AC448" s="25">
        <v>0</v>
      </c>
      <c r="AD448" s="25">
        <v>-96</v>
      </c>
      <c r="AE448" s="25">
        <v>11643</v>
      </c>
      <c r="AF448" s="26">
        <v>1552</v>
      </c>
      <c r="AG448" s="26">
        <v>9</v>
      </c>
      <c r="AH448" s="26">
        <v>16188</v>
      </c>
      <c r="AI448" s="25">
        <v>1552</v>
      </c>
      <c r="AJ448" s="25">
        <v>8</v>
      </c>
      <c r="AK448" s="25">
        <v>19014</v>
      </c>
      <c r="AL448" s="26">
        <v>13652</v>
      </c>
      <c r="AM448" s="26">
        <v>24000</v>
      </c>
      <c r="AN448" s="26">
        <v>13652</v>
      </c>
      <c r="AO448" s="26">
        <v>24000</v>
      </c>
      <c r="AP448" s="22">
        <v>0</v>
      </c>
      <c r="AQ448" s="22">
        <v>0</v>
      </c>
      <c r="AR448" s="22">
        <v>0</v>
      </c>
      <c r="AS448" s="22">
        <v>0</v>
      </c>
      <c r="AT448" s="22">
        <v>0</v>
      </c>
      <c r="AU448" s="24">
        <v>0</v>
      </c>
      <c r="AV448" s="24">
        <v>0</v>
      </c>
      <c r="AW448" s="24">
        <v>0</v>
      </c>
    </row>
    <row r="449" spans="1:49" x14ac:dyDescent="0.2">
      <c r="A449" s="21" t="s">
        <v>601</v>
      </c>
      <c r="B449" s="12" t="s">
        <v>1415</v>
      </c>
      <c r="C449" s="21" t="s">
        <v>481</v>
      </c>
      <c r="D449" s="11" t="s">
        <v>884</v>
      </c>
      <c r="E449" s="22">
        <v>0</v>
      </c>
      <c r="F449" s="22">
        <v>0</v>
      </c>
      <c r="G449" s="22">
        <v>5821</v>
      </c>
      <c r="H449" s="107">
        <v>0</v>
      </c>
      <c r="I449" s="23">
        <v>856</v>
      </c>
      <c r="J449" s="24">
        <v>780</v>
      </c>
      <c r="K449" s="24">
        <v>0</v>
      </c>
      <c r="L449" s="24">
        <v>0</v>
      </c>
      <c r="M449" s="24">
        <v>757</v>
      </c>
      <c r="N449" s="24">
        <v>0</v>
      </c>
      <c r="O449" s="24">
        <v>0</v>
      </c>
      <c r="P449" s="24">
        <v>644</v>
      </c>
      <c r="Q449" s="24">
        <v>0</v>
      </c>
      <c r="R449" s="24">
        <v>0</v>
      </c>
      <c r="S449" s="24">
        <v>42</v>
      </c>
      <c r="T449" s="24">
        <v>3598</v>
      </c>
      <c r="U449" s="24">
        <v>0</v>
      </c>
      <c r="V449" s="24">
        <v>5821</v>
      </c>
      <c r="W449" s="25">
        <v>14146</v>
      </c>
      <c r="X449" s="25">
        <v>3598</v>
      </c>
      <c r="Y449" s="25">
        <v>199</v>
      </c>
      <c r="Z449" s="25">
        <v>0</v>
      </c>
      <c r="AA449" s="25">
        <v>0</v>
      </c>
      <c r="AB449" s="25">
        <v>0</v>
      </c>
      <c r="AC449" s="25">
        <v>0</v>
      </c>
      <c r="AD449" s="25">
        <v>3399</v>
      </c>
      <c r="AE449" s="25">
        <v>17545</v>
      </c>
      <c r="AF449" s="26">
        <v>16009</v>
      </c>
      <c r="AG449" s="26">
        <v>0</v>
      </c>
      <c r="AH449" s="26">
        <v>16198</v>
      </c>
      <c r="AI449" s="25">
        <v>17004</v>
      </c>
      <c r="AJ449" s="25">
        <v>0</v>
      </c>
      <c r="AK449" s="25">
        <v>17671</v>
      </c>
      <c r="AL449" s="26">
        <v>27000</v>
      </c>
      <c r="AM449" s="26">
        <v>33000</v>
      </c>
      <c r="AN449" s="26">
        <v>20000</v>
      </c>
      <c r="AO449" s="26">
        <v>33000</v>
      </c>
      <c r="AP449" s="22">
        <v>0</v>
      </c>
      <c r="AQ449" s="22">
        <v>0</v>
      </c>
      <c r="AR449" s="22">
        <v>0</v>
      </c>
      <c r="AS449" s="22">
        <v>0</v>
      </c>
      <c r="AT449" s="22">
        <v>0</v>
      </c>
      <c r="AU449" s="24">
        <v>0</v>
      </c>
      <c r="AV449" s="24">
        <v>0</v>
      </c>
      <c r="AW449" s="24">
        <v>0</v>
      </c>
    </row>
    <row r="450" spans="1:49" x14ac:dyDescent="0.2">
      <c r="A450" s="21" t="s">
        <v>674</v>
      </c>
      <c r="B450" s="12" t="s">
        <v>1416</v>
      </c>
      <c r="C450" s="21" t="s">
        <v>482</v>
      </c>
      <c r="D450" s="11" t="s">
        <v>882</v>
      </c>
      <c r="E450" s="22">
        <v>0</v>
      </c>
      <c r="F450" s="22">
        <v>0</v>
      </c>
      <c r="G450" s="22">
        <v>35751</v>
      </c>
      <c r="H450" s="107">
        <v>9951</v>
      </c>
      <c r="I450" s="23">
        <v>7813</v>
      </c>
      <c r="J450" s="24">
        <v>11859</v>
      </c>
      <c r="K450" s="24">
        <v>0</v>
      </c>
      <c r="L450" s="24">
        <v>999</v>
      </c>
      <c r="M450" s="24">
        <v>871</v>
      </c>
      <c r="N450" s="24">
        <v>0</v>
      </c>
      <c r="O450" s="24">
        <v>0</v>
      </c>
      <c r="P450" s="24">
        <v>2395</v>
      </c>
      <c r="Q450" s="24">
        <v>1005</v>
      </c>
      <c r="R450" s="24">
        <v>6775</v>
      </c>
      <c r="S450" s="24">
        <v>615</v>
      </c>
      <c r="T450" s="24">
        <v>11232</v>
      </c>
      <c r="U450" s="24">
        <v>0</v>
      </c>
      <c r="V450" s="24">
        <v>35751</v>
      </c>
      <c r="W450" s="25">
        <v>319417</v>
      </c>
      <c r="X450" s="25">
        <v>11232</v>
      </c>
      <c r="Y450" s="25">
        <v>7744</v>
      </c>
      <c r="Z450" s="25">
        <v>0</v>
      </c>
      <c r="AA450" s="25">
        <v>0</v>
      </c>
      <c r="AB450" s="25">
        <v>0</v>
      </c>
      <c r="AC450" s="25">
        <v>0</v>
      </c>
      <c r="AD450" s="25">
        <v>3488</v>
      </c>
      <c r="AE450" s="25">
        <v>322905</v>
      </c>
      <c r="AF450" s="26">
        <v>267115</v>
      </c>
      <c r="AG450" s="26">
        <v>4826</v>
      </c>
      <c r="AH450" s="26">
        <v>77437</v>
      </c>
      <c r="AI450" s="25">
        <v>261336</v>
      </c>
      <c r="AJ450" s="25">
        <v>4560</v>
      </c>
      <c r="AK450" s="25">
        <v>91600</v>
      </c>
      <c r="AL450" s="26">
        <v>355285</v>
      </c>
      <c r="AM450" s="26">
        <v>385285</v>
      </c>
      <c r="AN450" s="26">
        <v>355285</v>
      </c>
      <c r="AO450" s="26">
        <v>385285</v>
      </c>
      <c r="AP450" s="22">
        <v>0</v>
      </c>
      <c r="AQ450" s="22">
        <v>0</v>
      </c>
      <c r="AR450" s="22">
        <v>0</v>
      </c>
      <c r="AS450" s="22">
        <v>0</v>
      </c>
      <c r="AT450" s="22">
        <v>0</v>
      </c>
      <c r="AU450" s="24">
        <v>0</v>
      </c>
      <c r="AV450" s="24">
        <v>0</v>
      </c>
      <c r="AW450" s="24">
        <v>0</v>
      </c>
    </row>
    <row r="451" spans="1:49" x14ac:dyDescent="0.2">
      <c r="A451" s="21" t="s">
        <v>872</v>
      </c>
      <c r="B451" s="12" t="s">
        <v>1448</v>
      </c>
      <c r="C451" s="21" t="s">
        <v>483</v>
      </c>
      <c r="D451" s="11" t="s">
        <v>887</v>
      </c>
      <c r="E451" s="22">
        <v>0</v>
      </c>
      <c r="F451" s="22">
        <v>0</v>
      </c>
      <c r="G451" s="22">
        <v>13</v>
      </c>
      <c r="H451" s="107">
        <v>0</v>
      </c>
      <c r="I451" s="23">
        <v>18</v>
      </c>
      <c r="J451" s="24">
        <v>0</v>
      </c>
      <c r="K451" s="24">
        <v>0</v>
      </c>
      <c r="L451" s="24">
        <v>0</v>
      </c>
      <c r="M451" s="24">
        <v>0</v>
      </c>
      <c r="N451" s="24">
        <v>0</v>
      </c>
      <c r="O451" s="24">
        <v>0</v>
      </c>
      <c r="P451" s="24">
        <v>0</v>
      </c>
      <c r="Q451" s="24">
        <v>0</v>
      </c>
      <c r="R451" s="24">
        <v>0</v>
      </c>
      <c r="S451" s="24">
        <v>13</v>
      </c>
      <c r="T451" s="24">
        <v>0</v>
      </c>
      <c r="U451" s="24">
        <v>0</v>
      </c>
      <c r="V451" s="24">
        <v>13</v>
      </c>
      <c r="W451" s="25">
        <v>0</v>
      </c>
      <c r="X451" s="25">
        <v>0</v>
      </c>
      <c r="Y451" s="25">
        <v>0</v>
      </c>
      <c r="Z451" s="25">
        <v>0</v>
      </c>
      <c r="AA451" s="25">
        <v>0</v>
      </c>
      <c r="AB451" s="25">
        <v>0</v>
      </c>
      <c r="AC451" s="25">
        <v>0</v>
      </c>
      <c r="AD451" s="25">
        <v>0</v>
      </c>
      <c r="AE451" s="25">
        <v>0</v>
      </c>
      <c r="AF451" s="26">
        <v>0</v>
      </c>
      <c r="AG451" s="26">
        <v>0</v>
      </c>
      <c r="AH451" s="26">
        <v>2125</v>
      </c>
      <c r="AI451" s="25">
        <v>0</v>
      </c>
      <c r="AJ451" s="25">
        <v>0</v>
      </c>
      <c r="AK451" s="25">
        <v>2392</v>
      </c>
      <c r="AL451" s="26">
        <v>80</v>
      </c>
      <c r="AM451" s="26">
        <v>330</v>
      </c>
      <c r="AN451" s="26">
        <v>124</v>
      </c>
      <c r="AO451" s="26">
        <v>374</v>
      </c>
      <c r="AP451" s="22">
        <v>0</v>
      </c>
      <c r="AQ451" s="22">
        <v>0</v>
      </c>
      <c r="AR451" s="22">
        <v>0</v>
      </c>
      <c r="AS451" s="22">
        <v>0</v>
      </c>
      <c r="AT451" s="22">
        <v>0</v>
      </c>
      <c r="AU451" s="24">
        <v>0</v>
      </c>
      <c r="AV451" s="24">
        <v>0</v>
      </c>
      <c r="AW451" s="24">
        <v>0</v>
      </c>
    </row>
    <row r="452" spans="1:49" x14ac:dyDescent="0.2">
      <c r="E452" s="54"/>
      <c r="F452" s="54"/>
      <c r="G452" s="54"/>
      <c r="H452" s="108"/>
      <c r="I452" s="55"/>
      <c r="J452" s="56"/>
      <c r="K452" s="56"/>
      <c r="L452" s="56"/>
      <c r="M452" s="56"/>
      <c r="N452" s="56"/>
      <c r="O452" s="56"/>
      <c r="P452" s="56"/>
      <c r="Q452" s="56"/>
      <c r="R452" s="56"/>
      <c r="S452" s="56"/>
      <c r="T452" s="56"/>
      <c r="U452" s="56"/>
      <c r="V452" s="56"/>
      <c r="W452" s="57"/>
      <c r="X452" s="57"/>
      <c r="Y452" s="57"/>
      <c r="Z452" s="57"/>
      <c r="AA452" s="57"/>
      <c r="AB452" s="57"/>
      <c r="AC452" s="57"/>
      <c r="AD452" s="57"/>
      <c r="AE452" s="57"/>
      <c r="AF452" s="58"/>
      <c r="AG452" s="58"/>
      <c r="AH452" s="58"/>
      <c r="AI452" s="57"/>
      <c r="AJ452" s="57"/>
      <c r="AK452" s="57"/>
      <c r="AL452" s="58"/>
      <c r="AM452" s="58"/>
      <c r="AN452" s="58"/>
      <c r="AO452" s="58"/>
      <c r="AP452" s="54"/>
      <c r="AQ452" s="54"/>
      <c r="AR452" s="54"/>
      <c r="AS452" s="54"/>
      <c r="AT452" s="54"/>
      <c r="AU452" s="56"/>
      <c r="AV452" s="56"/>
      <c r="AW452" s="56"/>
    </row>
    <row r="453" spans="1:49" x14ac:dyDescent="0.2">
      <c r="C453" s="43" t="s">
        <v>904</v>
      </c>
      <c r="D453" s="43"/>
      <c r="E453" s="167">
        <v>32225.000000000004</v>
      </c>
      <c r="F453" s="167">
        <v>0</v>
      </c>
      <c r="G453" s="167">
        <v>23691017.847845566</v>
      </c>
      <c r="H453" s="199">
        <v>3438365</v>
      </c>
      <c r="I453" s="168">
        <v>3580227.9785646349</v>
      </c>
      <c r="J453" s="161">
        <v>7953875.5198537931</v>
      </c>
      <c r="K453" s="161">
        <v>13330</v>
      </c>
      <c r="L453" s="161">
        <v>1112284.5826278571</v>
      </c>
      <c r="M453" s="161">
        <v>471148.99999999971</v>
      </c>
      <c r="N453" s="161">
        <v>59194</v>
      </c>
      <c r="O453" s="161">
        <v>393203</v>
      </c>
      <c r="P453" s="161">
        <v>2327158.5100000012</v>
      </c>
      <c r="Q453" s="161">
        <v>759288.26000000024</v>
      </c>
      <c r="R453" s="161">
        <v>1642455</v>
      </c>
      <c r="S453" s="161">
        <v>1595014.2558008952</v>
      </c>
      <c r="T453" s="161">
        <v>6791671.74725419</v>
      </c>
      <c r="U453" s="161">
        <v>574411</v>
      </c>
      <c r="V453" s="161">
        <v>23693034.875536736</v>
      </c>
      <c r="W453" s="165">
        <v>103679270.42491105</v>
      </c>
      <c r="X453" s="165">
        <v>7312117.1812792635</v>
      </c>
      <c r="Y453" s="165">
        <v>1832695.9999999995</v>
      </c>
      <c r="Z453" s="165">
        <v>297834.50635528885</v>
      </c>
      <c r="AA453" s="165">
        <v>79786.689765989373</v>
      </c>
      <c r="AB453" s="165">
        <v>64429</v>
      </c>
      <c r="AC453" s="165">
        <v>0</v>
      </c>
      <c r="AD453" s="165">
        <v>5037326.0362349181</v>
      </c>
      <c r="AE453" s="165">
        <v>108716456.74707997</v>
      </c>
      <c r="AF453" s="166">
        <v>76359768.162933737</v>
      </c>
      <c r="AG453" s="166">
        <v>12582294.168286337</v>
      </c>
      <c r="AH453" s="166">
        <v>33606047.999999993</v>
      </c>
      <c r="AI453" s="165">
        <v>80226477.44524467</v>
      </c>
      <c r="AJ453" s="165">
        <v>12181559.000000002</v>
      </c>
      <c r="AK453" s="165">
        <v>32513696.000000007</v>
      </c>
      <c r="AL453" s="166">
        <v>160814526</v>
      </c>
      <c r="AM453" s="166">
        <v>185369059</v>
      </c>
      <c r="AN453" s="166">
        <v>169312035.89000332</v>
      </c>
      <c r="AO453" s="166">
        <v>194523968.15014219</v>
      </c>
      <c r="AP453" s="167">
        <v>10875</v>
      </c>
      <c r="AQ453" s="167">
        <v>4406</v>
      </c>
      <c r="AR453" s="167">
        <v>7260</v>
      </c>
      <c r="AS453" s="167">
        <v>9684</v>
      </c>
      <c r="AT453" s="167">
        <v>32225</v>
      </c>
      <c r="AU453" s="161">
        <v>117676</v>
      </c>
      <c r="AV453" s="161">
        <v>493932</v>
      </c>
      <c r="AW453" s="161">
        <v>197539</v>
      </c>
    </row>
    <row r="454" spans="1:49" x14ac:dyDescent="0.2">
      <c r="C454" s="43" t="s">
        <v>962</v>
      </c>
      <c r="D454" s="43"/>
      <c r="E454" s="167">
        <v>32225.000000000004</v>
      </c>
      <c r="F454" s="167">
        <v>0</v>
      </c>
      <c r="G454" s="167">
        <v>23691017.847845566</v>
      </c>
      <c r="H454" s="199">
        <v>3438365</v>
      </c>
      <c r="I454" s="168">
        <v>3580227.9785646349</v>
      </c>
      <c r="J454" s="161">
        <v>7953875.5198537931</v>
      </c>
      <c r="K454" s="161">
        <v>13330</v>
      </c>
      <c r="L454" s="161">
        <v>1112284.5826278571</v>
      </c>
      <c r="M454" s="161">
        <v>471148.99999999971</v>
      </c>
      <c r="N454" s="161">
        <v>59194</v>
      </c>
      <c r="O454" s="161">
        <v>393203</v>
      </c>
      <c r="P454" s="161">
        <v>2327158.5100000012</v>
      </c>
      <c r="Q454" s="161">
        <v>759288.26000000024</v>
      </c>
      <c r="R454" s="161">
        <v>1642455</v>
      </c>
      <c r="S454" s="161">
        <v>1595014.2558008952</v>
      </c>
      <c r="T454" s="161">
        <v>6791671.74725419</v>
      </c>
      <c r="U454" s="161">
        <v>574411</v>
      </c>
      <c r="V454" s="161">
        <v>23693034.875536736</v>
      </c>
      <c r="W454" s="165">
        <v>103679270.42491105</v>
      </c>
      <c r="X454" s="165">
        <v>7312117.1812792635</v>
      </c>
      <c r="Y454" s="165">
        <v>1832695.9999999995</v>
      </c>
      <c r="Z454" s="165">
        <v>297834.50635528885</v>
      </c>
      <c r="AA454" s="165">
        <v>79786.689765989373</v>
      </c>
      <c r="AB454" s="165">
        <v>64429</v>
      </c>
      <c r="AC454" s="165">
        <v>0</v>
      </c>
      <c r="AD454" s="165">
        <v>5037326.0362349181</v>
      </c>
      <c r="AE454" s="165">
        <v>108716456.74707997</v>
      </c>
      <c r="AF454" s="166">
        <v>76359768.162933737</v>
      </c>
      <c r="AG454" s="166">
        <v>12582294.168286337</v>
      </c>
      <c r="AH454" s="166">
        <v>33606047.999999993</v>
      </c>
      <c r="AI454" s="165">
        <v>80226477.44524467</v>
      </c>
      <c r="AJ454" s="165">
        <v>12181559.000000002</v>
      </c>
      <c r="AK454" s="165">
        <v>32513696.000000007</v>
      </c>
      <c r="AL454" s="166">
        <v>160814526</v>
      </c>
      <c r="AM454" s="166">
        <v>185369059</v>
      </c>
      <c r="AN454" s="166">
        <v>169312035.89000332</v>
      </c>
      <c r="AO454" s="166">
        <v>194523968.15014219</v>
      </c>
      <c r="AP454" s="167">
        <v>10875</v>
      </c>
      <c r="AQ454" s="167">
        <v>4406</v>
      </c>
      <c r="AR454" s="167">
        <v>7260</v>
      </c>
      <c r="AS454" s="167">
        <v>9684</v>
      </c>
      <c r="AT454" s="167">
        <v>32225</v>
      </c>
      <c r="AU454" s="161">
        <v>117676</v>
      </c>
      <c r="AV454" s="161">
        <v>493932</v>
      </c>
      <c r="AW454" s="161">
        <v>197539</v>
      </c>
    </row>
    <row r="455" spans="1:49" x14ac:dyDescent="0.2">
      <c r="C455" s="43"/>
      <c r="D455" s="43"/>
      <c r="E455" s="179"/>
      <c r="F455" s="179"/>
      <c r="G455" s="179"/>
      <c r="H455" s="200"/>
      <c r="I455" s="180"/>
      <c r="J455" s="173"/>
      <c r="K455" s="173"/>
      <c r="L455" s="173"/>
      <c r="M455" s="173"/>
      <c r="N455" s="173"/>
      <c r="O455" s="173"/>
      <c r="P455" s="173"/>
      <c r="Q455" s="173"/>
      <c r="R455" s="173"/>
      <c r="S455" s="173"/>
      <c r="T455" s="173"/>
      <c r="U455" s="173"/>
      <c r="V455" s="173"/>
      <c r="W455" s="177"/>
      <c r="X455" s="177"/>
      <c r="Y455" s="177"/>
      <c r="Z455" s="177"/>
      <c r="AA455" s="177"/>
      <c r="AB455" s="177"/>
      <c r="AC455" s="177"/>
      <c r="AD455" s="177"/>
      <c r="AE455" s="177"/>
      <c r="AF455" s="178"/>
      <c r="AG455" s="178"/>
      <c r="AH455" s="178"/>
      <c r="AI455" s="177"/>
      <c r="AJ455" s="177"/>
      <c r="AK455" s="177"/>
      <c r="AL455" s="178"/>
      <c r="AM455" s="178"/>
      <c r="AN455" s="178"/>
      <c r="AO455" s="178"/>
      <c r="AP455" s="179"/>
      <c r="AQ455" s="179"/>
      <c r="AR455" s="179"/>
      <c r="AS455" s="179"/>
      <c r="AT455" s="179"/>
      <c r="AU455" s="173"/>
      <c r="AV455" s="173"/>
      <c r="AW455" s="173"/>
    </row>
    <row r="456" spans="1:49" x14ac:dyDescent="0.2">
      <c r="C456" s="43" t="s">
        <v>888</v>
      </c>
      <c r="D456" s="43"/>
      <c r="E456" s="179"/>
      <c r="F456" s="179"/>
      <c r="G456" s="179"/>
      <c r="H456" s="200"/>
      <c r="I456" s="180"/>
      <c r="J456" s="173"/>
      <c r="K456" s="173"/>
      <c r="L456" s="173"/>
      <c r="M456" s="173"/>
      <c r="N456" s="173"/>
      <c r="O456" s="173"/>
      <c r="P456" s="173"/>
      <c r="Q456" s="173"/>
      <c r="R456" s="173"/>
      <c r="S456" s="173"/>
      <c r="T456" s="173"/>
      <c r="U456" s="173"/>
      <c r="V456" s="173"/>
      <c r="W456" s="177"/>
      <c r="X456" s="177"/>
      <c r="Y456" s="177"/>
      <c r="Z456" s="177"/>
      <c r="AA456" s="177"/>
      <c r="AB456" s="177"/>
      <c r="AC456" s="177"/>
      <c r="AD456" s="177"/>
      <c r="AE456" s="177"/>
      <c r="AF456" s="178"/>
      <c r="AG456" s="178"/>
      <c r="AH456" s="178"/>
      <c r="AI456" s="177"/>
      <c r="AJ456" s="177"/>
      <c r="AK456" s="177"/>
      <c r="AL456" s="178"/>
      <c r="AM456" s="178"/>
      <c r="AN456" s="178"/>
      <c r="AO456" s="178"/>
      <c r="AP456" s="179"/>
      <c r="AQ456" s="179"/>
      <c r="AR456" s="179"/>
      <c r="AS456" s="179"/>
      <c r="AT456" s="179"/>
      <c r="AU456" s="173"/>
      <c r="AV456" s="173"/>
      <c r="AW456" s="173"/>
    </row>
    <row r="457" spans="1:49" x14ac:dyDescent="0.2">
      <c r="C457" s="43" t="s">
        <v>905</v>
      </c>
      <c r="D457" s="43" t="s">
        <v>886</v>
      </c>
      <c r="E457" s="167">
        <v>3949</v>
      </c>
      <c r="F457" s="167">
        <v>0</v>
      </c>
      <c r="G457" s="167">
        <v>4141881</v>
      </c>
      <c r="H457" s="199">
        <v>1462525</v>
      </c>
      <c r="I457" s="168">
        <v>863369</v>
      </c>
      <c r="J457" s="161">
        <v>686798</v>
      </c>
      <c r="K457" s="161">
        <v>0</v>
      </c>
      <c r="L457" s="161">
        <v>240453</v>
      </c>
      <c r="M457" s="161">
        <v>58657</v>
      </c>
      <c r="N457" s="161">
        <v>6258</v>
      </c>
      <c r="O457" s="161">
        <v>81864</v>
      </c>
      <c r="P457" s="161">
        <v>781830</v>
      </c>
      <c r="Q457" s="161">
        <v>286980</v>
      </c>
      <c r="R457" s="161">
        <v>514296</v>
      </c>
      <c r="S457" s="161">
        <v>344847</v>
      </c>
      <c r="T457" s="161">
        <v>1112315</v>
      </c>
      <c r="U457" s="161">
        <v>27583</v>
      </c>
      <c r="V457" s="161">
        <v>4141881</v>
      </c>
      <c r="W457" s="165">
        <v>13514805.226385117</v>
      </c>
      <c r="X457" s="165">
        <v>1115995</v>
      </c>
      <c r="Y457" s="165">
        <v>119817</v>
      </c>
      <c r="Z457" s="165">
        <v>19034</v>
      </c>
      <c r="AA457" s="165">
        <v>26831</v>
      </c>
      <c r="AB457" s="165">
        <v>19519</v>
      </c>
      <c r="AC457" s="165">
        <v>0</v>
      </c>
      <c r="AD457" s="165">
        <v>930794</v>
      </c>
      <c r="AE457" s="165">
        <v>14445599.226385117</v>
      </c>
      <c r="AF457" s="166">
        <v>9201535</v>
      </c>
      <c r="AG457" s="166">
        <v>1676379</v>
      </c>
      <c r="AH457" s="166">
        <v>8752401</v>
      </c>
      <c r="AI457" s="165">
        <v>9665648</v>
      </c>
      <c r="AJ457" s="165">
        <v>1656315</v>
      </c>
      <c r="AK457" s="165">
        <v>8719074</v>
      </c>
      <c r="AL457" s="166">
        <v>14477176</v>
      </c>
      <c r="AM457" s="166">
        <v>16820035</v>
      </c>
      <c r="AN457" s="166">
        <v>15120935</v>
      </c>
      <c r="AO457" s="166">
        <v>17662284</v>
      </c>
      <c r="AP457" s="167">
        <v>3949</v>
      </c>
      <c r="AQ457" s="167">
        <v>0</v>
      </c>
      <c r="AR457" s="167">
        <v>0</v>
      </c>
      <c r="AS457" s="167">
        <v>0</v>
      </c>
      <c r="AT457" s="167">
        <v>3949</v>
      </c>
      <c r="AU457" s="161">
        <v>74553</v>
      </c>
      <c r="AV457" s="161">
        <v>94488</v>
      </c>
      <c r="AW457" s="161">
        <v>16406</v>
      </c>
    </row>
    <row r="458" spans="1:49" x14ac:dyDescent="0.2">
      <c r="C458" s="43" t="s">
        <v>906</v>
      </c>
      <c r="D458" s="43" t="s">
        <v>885</v>
      </c>
      <c r="E458" s="167">
        <v>17040</v>
      </c>
      <c r="F458" s="167">
        <v>0</v>
      </c>
      <c r="G458" s="167">
        <v>3340341</v>
      </c>
      <c r="H458" s="199">
        <v>651672</v>
      </c>
      <c r="I458" s="168">
        <v>474441</v>
      </c>
      <c r="J458" s="161">
        <v>1035403</v>
      </c>
      <c r="K458" s="161">
        <v>3662</v>
      </c>
      <c r="L458" s="161">
        <v>88986</v>
      </c>
      <c r="M458" s="161">
        <v>93090</v>
      </c>
      <c r="N458" s="161">
        <v>12892</v>
      </c>
      <c r="O458" s="161">
        <v>0</v>
      </c>
      <c r="P458" s="161">
        <v>275580</v>
      </c>
      <c r="Q458" s="161">
        <v>146682</v>
      </c>
      <c r="R458" s="161">
        <v>393082</v>
      </c>
      <c r="S458" s="161">
        <v>137933</v>
      </c>
      <c r="T458" s="161">
        <v>1095082</v>
      </c>
      <c r="U458" s="161">
        <v>57949</v>
      </c>
      <c r="V458" s="161">
        <v>3340341</v>
      </c>
      <c r="W458" s="165">
        <v>25359674</v>
      </c>
      <c r="X458" s="165">
        <v>1185659</v>
      </c>
      <c r="Y458" s="165">
        <v>499013</v>
      </c>
      <c r="Z458" s="165">
        <v>51034</v>
      </c>
      <c r="AA458" s="165">
        <v>7563</v>
      </c>
      <c r="AB458" s="165">
        <v>44253</v>
      </c>
      <c r="AC458" s="165">
        <v>0</v>
      </c>
      <c r="AD458" s="165">
        <v>583796</v>
      </c>
      <c r="AE458" s="165">
        <v>25943470</v>
      </c>
      <c r="AF458" s="166">
        <v>16597696</v>
      </c>
      <c r="AG458" s="166">
        <v>4408707</v>
      </c>
      <c r="AH458" s="166">
        <v>2419728</v>
      </c>
      <c r="AI458" s="165">
        <v>17198333</v>
      </c>
      <c r="AJ458" s="165">
        <v>4325489</v>
      </c>
      <c r="AK458" s="165">
        <v>2200593</v>
      </c>
      <c r="AL458" s="166">
        <v>24693197</v>
      </c>
      <c r="AM458" s="166">
        <v>28129892</v>
      </c>
      <c r="AN458" s="166">
        <v>25573563</v>
      </c>
      <c r="AO458" s="166">
        <v>28847189</v>
      </c>
      <c r="AP458" s="167">
        <v>2685</v>
      </c>
      <c r="AQ458" s="167">
        <v>2715</v>
      </c>
      <c r="AR458" s="167">
        <v>7260</v>
      </c>
      <c r="AS458" s="167">
        <v>4380</v>
      </c>
      <c r="AT458" s="167">
        <v>17040</v>
      </c>
      <c r="AU458" s="161">
        <v>7254</v>
      </c>
      <c r="AV458" s="161">
        <v>24679</v>
      </c>
      <c r="AW458" s="161">
        <v>857</v>
      </c>
    </row>
    <row r="459" spans="1:49" x14ac:dyDescent="0.2">
      <c r="C459" s="43" t="s">
        <v>907</v>
      </c>
      <c r="D459" s="43" t="s">
        <v>882</v>
      </c>
      <c r="E459" s="167">
        <v>7396</v>
      </c>
      <c r="F459" s="167">
        <v>0</v>
      </c>
      <c r="G459" s="167">
        <v>4331192</v>
      </c>
      <c r="H459" s="199">
        <v>609355</v>
      </c>
      <c r="I459" s="168">
        <v>545116</v>
      </c>
      <c r="J459" s="161">
        <v>1229417</v>
      </c>
      <c r="K459" s="161">
        <v>7830</v>
      </c>
      <c r="L459" s="161">
        <v>195210</v>
      </c>
      <c r="M459" s="161">
        <v>110972</v>
      </c>
      <c r="N459" s="161">
        <v>20064</v>
      </c>
      <c r="O459" s="161">
        <v>0</v>
      </c>
      <c r="P459" s="161">
        <v>321625</v>
      </c>
      <c r="Q459" s="161">
        <v>147113</v>
      </c>
      <c r="R459" s="161">
        <v>315967</v>
      </c>
      <c r="S459" s="161">
        <v>211186</v>
      </c>
      <c r="T459" s="161">
        <v>1533226</v>
      </c>
      <c r="U459" s="161">
        <v>238582</v>
      </c>
      <c r="V459" s="161">
        <v>4331192</v>
      </c>
      <c r="W459" s="165">
        <v>18761130</v>
      </c>
      <c r="X459" s="165">
        <v>1764574</v>
      </c>
      <c r="Y459" s="165">
        <v>346143</v>
      </c>
      <c r="Z459" s="165">
        <v>67028</v>
      </c>
      <c r="AA459" s="165">
        <v>34209</v>
      </c>
      <c r="AB459" s="165">
        <v>17421</v>
      </c>
      <c r="AC459" s="165">
        <v>0</v>
      </c>
      <c r="AD459" s="165">
        <v>1299773</v>
      </c>
      <c r="AE459" s="165">
        <v>20060903</v>
      </c>
      <c r="AF459" s="166">
        <v>13211975</v>
      </c>
      <c r="AG459" s="166">
        <v>2230548</v>
      </c>
      <c r="AH459" s="166">
        <v>4208097</v>
      </c>
      <c r="AI459" s="165">
        <v>14242049</v>
      </c>
      <c r="AJ459" s="165">
        <v>2199332</v>
      </c>
      <c r="AK459" s="165">
        <v>4004472</v>
      </c>
      <c r="AL459" s="166">
        <v>20318026</v>
      </c>
      <c r="AM459" s="166">
        <v>30474686</v>
      </c>
      <c r="AN459" s="166">
        <v>20444736</v>
      </c>
      <c r="AO459" s="166">
        <v>30641438</v>
      </c>
      <c r="AP459" s="167">
        <v>4241</v>
      </c>
      <c r="AQ459" s="167">
        <v>1691</v>
      </c>
      <c r="AR459" s="167">
        <v>0</v>
      </c>
      <c r="AS459" s="167">
        <v>1464</v>
      </c>
      <c r="AT459" s="167">
        <v>7396</v>
      </c>
      <c r="AU459" s="161">
        <v>14786</v>
      </c>
      <c r="AV459" s="161">
        <v>107263</v>
      </c>
      <c r="AW459" s="161">
        <v>7115</v>
      </c>
    </row>
    <row r="460" spans="1:49" x14ac:dyDescent="0.2">
      <c r="C460" s="43" t="s">
        <v>909</v>
      </c>
      <c r="D460" s="43" t="s">
        <v>883</v>
      </c>
      <c r="E460" s="167">
        <v>0</v>
      </c>
      <c r="F460" s="167">
        <v>0</v>
      </c>
      <c r="G460" s="167">
        <v>3489958</v>
      </c>
      <c r="H460" s="199">
        <v>0</v>
      </c>
      <c r="I460" s="168">
        <v>258406</v>
      </c>
      <c r="J460" s="161">
        <v>1772559</v>
      </c>
      <c r="K460" s="161">
        <v>17</v>
      </c>
      <c r="L460" s="161">
        <v>259654</v>
      </c>
      <c r="M460" s="161">
        <v>109280</v>
      </c>
      <c r="N460" s="161">
        <v>4775</v>
      </c>
      <c r="O460" s="161">
        <v>0</v>
      </c>
      <c r="P460" s="161">
        <v>219225</v>
      </c>
      <c r="Q460" s="161">
        <v>0</v>
      </c>
      <c r="R460" s="161">
        <v>0</v>
      </c>
      <c r="S460" s="161">
        <v>247103</v>
      </c>
      <c r="T460" s="161">
        <v>677430</v>
      </c>
      <c r="U460" s="161">
        <v>199915</v>
      </c>
      <c r="V460" s="161">
        <v>3489958</v>
      </c>
      <c r="W460" s="165">
        <v>15671285</v>
      </c>
      <c r="X460" s="165">
        <v>796555</v>
      </c>
      <c r="Y460" s="165">
        <v>434985</v>
      </c>
      <c r="Z460" s="165">
        <v>61338</v>
      </c>
      <c r="AA460" s="165">
        <v>0</v>
      </c>
      <c r="AB460" s="165">
        <v>-47218</v>
      </c>
      <c r="AC460" s="165">
        <v>0</v>
      </c>
      <c r="AD460" s="165">
        <v>347450</v>
      </c>
      <c r="AE460" s="165">
        <v>16018735</v>
      </c>
      <c r="AF460" s="166">
        <v>10815399</v>
      </c>
      <c r="AG460" s="166">
        <v>2749427.1682863319</v>
      </c>
      <c r="AH460" s="166">
        <v>5390595</v>
      </c>
      <c r="AI460" s="165">
        <v>10835228</v>
      </c>
      <c r="AJ460" s="165">
        <v>2520772</v>
      </c>
      <c r="AK460" s="165">
        <v>5207044</v>
      </c>
      <c r="AL460" s="166">
        <v>23150515</v>
      </c>
      <c r="AM460" s="166">
        <v>25210112</v>
      </c>
      <c r="AN460" s="166">
        <v>28306664</v>
      </c>
      <c r="AO460" s="166">
        <v>31069265</v>
      </c>
      <c r="AP460" s="167">
        <v>0</v>
      </c>
      <c r="AQ460" s="167">
        <v>0</v>
      </c>
      <c r="AR460" s="167">
        <v>0</v>
      </c>
      <c r="AS460" s="167">
        <v>0</v>
      </c>
      <c r="AT460" s="167">
        <v>0</v>
      </c>
      <c r="AU460" s="161">
        <v>0</v>
      </c>
      <c r="AV460" s="161">
        <v>183253</v>
      </c>
      <c r="AW460" s="161">
        <v>13025</v>
      </c>
    </row>
    <row r="461" spans="1:49" x14ac:dyDescent="0.2">
      <c r="C461" s="43" t="s">
        <v>910</v>
      </c>
      <c r="D461" s="43" t="s">
        <v>884</v>
      </c>
      <c r="E461" s="167">
        <v>3840</v>
      </c>
      <c r="F461" s="167">
        <v>0</v>
      </c>
      <c r="G461" s="167">
        <v>3025742.66</v>
      </c>
      <c r="H461" s="199">
        <v>714813</v>
      </c>
      <c r="I461" s="168">
        <v>570126.91561000003</v>
      </c>
      <c r="J461" s="161">
        <v>182087.43</v>
      </c>
      <c r="K461" s="161">
        <v>986</v>
      </c>
      <c r="L461" s="161">
        <v>113425</v>
      </c>
      <c r="M461" s="161">
        <v>78146</v>
      </c>
      <c r="N461" s="161">
        <v>10339</v>
      </c>
      <c r="O461" s="161">
        <v>0</v>
      </c>
      <c r="P461" s="161">
        <v>420260.51</v>
      </c>
      <c r="Q461" s="161">
        <v>178513.26</v>
      </c>
      <c r="R461" s="161">
        <v>419110</v>
      </c>
      <c r="S461" s="161">
        <v>212106.38</v>
      </c>
      <c r="T461" s="161">
        <v>1386089.08</v>
      </c>
      <c r="U461" s="161">
        <v>24697</v>
      </c>
      <c r="V461" s="161">
        <v>3025759.66</v>
      </c>
      <c r="W461" s="165">
        <v>11004454</v>
      </c>
      <c r="X461" s="165">
        <v>1402091.08</v>
      </c>
      <c r="Y461" s="165">
        <v>116589</v>
      </c>
      <c r="Z461" s="165">
        <v>72498</v>
      </c>
      <c r="AA461" s="165">
        <v>11179</v>
      </c>
      <c r="AB461" s="165">
        <v>11229</v>
      </c>
      <c r="AC461" s="165">
        <v>0</v>
      </c>
      <c r="AD461" s="165">
        <v>1190596.08</v>
      </c>
      <c r="AE461" s="165">
        <v>12195050.08</v>
      </c>
      <c r="AF461" s="166">
        <v>9984734</v>
      </c>
      <c r="AG461" s="166">
        <v>167603</v>
      </c>
      <c r="AH461" s="166">
        <v>5444392</v>
      </c>
      <c r="AI461" s="165">
        <v>10917738</v>
      </c>
      <c r="AJ461" s="165">
        <v>169776</v>
      </c>
      <c r="AK461" s="165">
        <v>6394894</v>
      </c>
      <c r="AL461" s="166">
        <v>57435855</v>
      </c>
      <c r="AM461" s="166">
        <v>61488084</v>
      </c>
      <c r="AN461" s="166">
        <v>58982121</v>
      </c>
      <c r="AO461" s="166">
        <v>63053980</v>
      </c>
      <c r="AP461" s="167">
        <v>0</v>
      </c>
      <c r="AQ461" s="167">
        <v>0</v>
      </c>
      <c r="AR461" s="167">
        <v>0</v>
      </c>
      <c r="AS461" s="167">
        <v>3840</v>
      </c>
      <c r="AT461" s="167">
        <v>3840</v>
      </c>
      <c r="AU461" s="161">
        <v>20755</v>
      </c>
      <c r="AV461" s="161">
        <v>43978</v>
      </c>
      <c r="AW461" s="161">
        <v>13446</v>
      </c>
    </row>
    <row r="462" spans="1:49" x14ac:dyDescent="0.2">
      <c r="C462" s="43" t="s">
        <v>908</v>
      </c>
      <c r="D462" s="43" t="s">
        <v>887</v>
      </c>
      <c r="E462" s="167">
        <v>0</v>
      </c>
      <c r="F462" s="167">
        <v>0</v>
      </c>
      <c r="G462" s="167">
        <v>5357521</v>
      </c>
      <c r="H462" s="199">
        <v>0</v>
      </c>
      <c r="I462" s="168">
        <v>870162</v>
      </c>
      <c r="J462" s="161">
        <v>3042133</v>
      </c>
      <c r="K462" s="161">
        <v>835</v>
      </c>
      <c r="L462" s="161">
        <v>214476</v>
      </c>
      <c r="M462" s="161">
        <v>21004</v>
      </c>
      <c r="N462" s="161">
        <v>4866</v>
      </c>
      <c r="O462" s="161">
        <v>311339</v>
      </c>
      <c r="P462" s="161">
        <v>308638</v>
      </c>
      <c r="Q462" s="161">
        <v>0</v>
      </c>
      <c r="R462" s="161">
        <v>0</v>
      </c>
      <c r="S462" s="161">
        <v>441597</v>
      </c>
      <c r="T462" s="161">
        <v>986948</v>
      </c>
      <c r="U462" s="161">
        <v>25685</v>
      </c>
      <c r="V462" s="161">
        <v>5357521</v>
      </c>
      <c r="W462" s="165">
        <v>19351798</v>
      </c>
      <c r="X462" s="165">
        <v>1046634</v>
      </c>
      <c r="Y462" s="165">
        <v>316149</v>
      </c>
      <c r="Z462" s="165">
        <v>26885</v>
      </c>
      <c r="AA462" s="165">
        <v>0</v>
      </c>
      <c r="AB462" s="165">
        <v>19225</v>
      </c>
      <c r="AC462" s="165">
        <v>0</v>
      </c>
      <c r="AD462" s="165">
        <v>684375</v>
      </c>
      <c r="AE462" s="165">
        <v>20036173</v>
      </c>
      <c r="AF462" s="166">
        <v>16548248</v>
      </c>
      <c r="AG462" s="166">
        <v>1349630</v>
      </c>
      <c r="AH462" s="166">
        <v>7390835</v>
      </c>
      <c r="AI462" s="165">
        <v>17367359</v>
      </c>
      <c r="AJ462" s="165">
        <v>1309875</v>
      </c>
      <c r="AK462" s="165">
        <v>5987619</v>
      </c>
      <c r="AL462" s="166">
        <v>20739757</v>
      </c>
      <c r="AM462" s="166">
        <v>23246250</v>
      </c>
      <c r="AN462" s="166">
        <v>20875858</v>
      </c>
      <c r="AO462" s="166">
        <v>23239405.699999999</v>
      </c>
      <c r="AP462" s="167">
        <v>0</v>
      </c>
      <c r="AQ462" s="167">
        <v>0</v>
      </c>
      <c r="AR462" s="167">
        <v>0</v>
      </c>
      <c r="AS462" s="167">
        <v>0</v>
      </c>
      <c r="AT462" s="167">
        <v>0</v>
      </c>
      <c r="AU462" s="161">
        <v>328</v>
      </c>
      <c r="AV462" s="161">
        <v>40271</v>
      </c>
      <c r="AW462" s="161">
        <v>146690</v>
      </c>
    </row>
    <row r="463" spans="1:49" x14ac:dyDescent="0.2">
      <c r="E463" s="54"/>
      <c r="F463" s="54"/>
      <c r="G463" s="54"/>
      <c r="H463" s="108"/>
      <c r="I463" s="55"/>
      <c r="J463" s="56"/>
      <c r="K463" s="56"/>
      <c r="L463" s="56"/>
      <c r="M463" s="56"/>
      <c r="N463" s="56"/>
      <c r="O463" s="56"/>
      <c r="P463" s="56"/>
      <c r="Q463" s="56"/>
      <c r="R463" s="56"/>
      <c r="S463" s="56"/>
      <c r="T463" s="56"/>
      <c r="U463" s="56"/>
      <c r="V463" s="56"/>
      <c r="W463" s="57"/>
      <c r="X463" s="57"/>
      <c r="Y463" s="57"/>
      <c r="Z463" s="57"/>
      <c r="AA463" s="57"/>
      <c r="AB463" s="57"/>
      <c r="AC463" s="57"/>
      <c r="AD463" s="57"/>
      <c r="AE463" s="57"/>
      <c r="AF463" s="58"/>
      <c r="AG463" s="58"/>
      <c r="AH463" s="58"/>
      <c r="AI463" s="57"/>
      <c r="AJ463" s="57"/>
      <c r="AK463" s="57"/>
      <c r="AL463" s="58"/>
      <c r="AM463" s="58"/>
      <c r="AN463" s="58"/>
      <c r="AO463" s="58"/>
      <c r="AP463" s="54"/>
      <c r="AQ463" s="54"/>
      <c r="AR463" s="54"/>
      <c r="AS463" s="54"/>
      <c r="AT463" s="54"/>
      <c r="AU463" s="56"/>
      <c r="AV463" s="56"/>
      <c r="AW463" s="56"/>
    </row>
  </sheetData>
  <autoFilter ref="A7:AW451">
    <sortState ref="A8:AW451">
      <sortCondition ref="C7:C451"/>
    </sortState>
  </autoFilter>
  <phoneticPr fontId="4" type="noConversion"/>
  <pageMargins left="0.75" right="0.75" top="1" bottom="1" header="0.5" footer="0.5"/>
  <pageSetup paperSize="9" scale="1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4"/>
  <sheetViews>
    <sheetView workbookViewId="0">
      <selection activeCell="A3" sqref="A3"/>
    </sheetView>
  </sheetViews>
  <sheetFormatPr defaultRowHeight="12.75" x14ac:dyDescent="0.2"/>
  <cols>
    <col min="1" max="1" width="61.75" style="9" bestFit="1" customWidth="1"/>
    <col min="2" max="16384" width="9" style="9"/>
  </cols>
  <sheetData>
    <row r="1" spans="1:2" x14ac:dyDescent="0.2">
      <c r="A1" s="9" t="s">
        <v>904</v>
      </c>
    </row>
    <row r="2" spans="1:2" x14ac:dyDescent="0.2">
      <c r="A2" s="9" t="s">
        <v>962</v>
      </c>
    </row>
    <row r="3" spans="1:2" x14ac:dyDescent="0.2">
      <c r="A3" s="9" t="s">
        <v>905</v>
      </c>
    </row>
    <row r="4" spans="1:2" x14ac:dyDescent="0.2">
      <c r="A4" s="9" t="s">
        <v>906</v>
      </c>
    </row>
    <row r="5" spans="1:2" x14ac:dyDescent="0.2">
      <c r="A5" s="9" t="s">
        <v>907</v>
      </c>
    </row>
    <row r="6" spans="1:2" x14ac:dyDescent="0.2">
      <c r="A6" s="9" t="s">
        <v>909</v>
      </c>
    </row>
    <row r="7" spans="1:2" x14ac:dyDescent="0.2">
      <c r="A7" s="9" t="s">
        <v>910</v>
      </c>
    </row>
    <row r="8" spans="1:2" x14ac:dyDescent="0.2">
      <c r="A8" s="9" t="s">
        <v>908</v>
      </c>
    </row>
    <row r="9" spans="1:2" x14ac:dyDescent="0.2">
      <c r="A9" s="9" t="s">
        <v>104</v>
      </c>
      <c r="B9" s="10"/>
    </row>
    <row r="10" spans="1:2" x14ac:dyDescent="0.2">
      <c r="A10" s="9" t="s">
        <v>105</v>
      </c>
      <c r="B10" s="10"/>
    </row>
    <row r="11" spans="1:2" x14ac:dyDescent="0.2">
      <c r="A11" s="9" t="s">
        <v>106</v>
      </c>
      <c r="B11" s="10"/>
    </row>
    <row r="12" spans="1:2" x14ac:dyDescent="0.2">
      <c r="A12" s="9" t="s">
        <v>107</v>
      </c>
      <c r="B12" s="10"/>
    </row>
    <row r="13" spans="1:2" x14ac:dyDescent="0.2">
      <c r="A13" s="9" t="s">
        <v>108</v>
      </c>
      <c r="B13" s="10"/>
    </row>
    <row r="14" spans="1:2" x14ac:dyDescent="0.2">
      <c r="A14" s="9" t="s">
        <v>109</v>
      </c>
      <c r="B14" s="10"/>
    </row>
    <row r="15" spans="1:2" x14ac:dyDescent="0.2">
      <c r="A15" s="9" t="s">
        <v>984</v>
      </c>
      <c r="B15" s="10"/>
    </row>
    <row r="16" spans="1:2" x14ac:dyDescent="0.2">
      <c r="A16" s="9" t="s">
        <v>110</v>
      </c>
      <c r="B16" s="10"/>
    </row>
    <row r="17" spans="1:2" x14ac:dyDescent="0.2">
      <c r="A17" s="9" t="s">
        <v>111</v>
      </c>
      <c r="B17" s="10"/>
    </row>
    <row r="18" spans="1:2" x14ac:dyDescent="0.2">
      <c r="A18" s="9" t="s">
        <v>112</v>
      </c>
      <c r="B18" s="10"/>
    </row>
    <row r="19" spans="1:2" x14ac:dyDescent="0.2">
      <c r="A19" s="9" t="s">
        <v>113</v>
      </c>
      <c r="B19" s="10"/>
    </row>
    <row r="20" spans="1:2" x14ac:dyDescent="0.2">
      <c r="A20" s="9" t="s">
        <v>114</v>
      </c>
      <c r="B20" s="10"/>
    </row>
    <row r="21" spans="1:2" x14ac:dyDescent="0.2">
      <c r="A21" s="9" t="s">
        <v>115</v>
      </c>
      <c r="B21" s="10"/>
    </row>
    <row r="22" spans="1:2" x14ac:dyDescent="0.2">
      <c r="A22" s="9" t="s">
        <v>116</v>
      </c>
      <c r="B22" s="10"/>
    </row>
    <row r="23" spans="1:2" x14ac:dyDescent="0.2">
      <c r="A23" s="9" t="s">
        <v>117</v>
      </c>
      <c r="B23" s="10"/>
    </row>
    <row r="24" spans="1:2" x14ac:dyDescent="0.2">
      <c r="A24" s="9" t="s">
        <v>118</v>
      </c>
      <c r="B24" s="10"/>
    </row>
    <row r="25" spans="1:2" x14ac:dyDescent="0.2">
      <c r="A25" s="9" t="s">
        <v>119</v>
      </c>
      <c r="B25" s="10"/>
    </row>
    <row r="26" spans="1:2" x14ac:dyDescent="0.2">
      <c r="A26" s="9" t="s">
        <v>120</v>
      </c>
      <c r="B26" s="10"/>
    </row>
    <row r="27" spans="1:2" x14ac:dyDescent="0.2">
      <c r="A27" s="9" t="s">
        <v>1423</v>
      </c>
      <c r="B27" s="10"/>
    </row>
    <row r="28" spans="1:2" x14ac:dyDescent="0.2">
      <c r="A28" s="9" t="s">
        <v>121</v>
      </c>
      <c r="B28" s="10"/>
    </row>
    <row r="29" spans="1:2" x14ac:dyDescent="0.2">
      <c r="A29" s="9" t="s">
        <v>999</v>
      </c>
      <c r="B29" s="10"/>
    </row>
    <row r="30" spans="1:2" x14ac:dyDescent="0.2">
      <c r="A30" s="9" t="s">
        <v>122</v>
      </c>
      <c r="B30" s="10"/>
    </row>
    <row r="31" spans="1:2" x14ac:dyDescent="0.2">
      <c r="A31" s="9" t="s">
        <v>123</v>
      </c>
      <c r="B31" s="10"/>
    </row>
    <row r="32" spans="1:2" x14ac:dyDescent="0.2">
      <c r="A32" s="9" t="s">
        <v>124</v>
      </c>
      <c r="B32" s="10"/>
    </row>
    <row r="33" spans="1:2" x14ac:dyDescent="0.2">
      <c r="A33" s="9" t="s">
        <v>125</v>
      </c>
      <c r="B33" s="10"/>
    </row>
    <row r="34" spans="1:2" x14ac:dyDescent="0.2">
      <c r="A34" s="9" t="s">
        <v>126</v>
      </c>
      <c r="B34" s="10"/>
    </row>
    <row r="35" spans="1:2" x14ac:dyDescent="0.2">
      <c r="A35" s="9" t="s">
        <v>127</v>
      </c>
      <c r="B35" s="10"/>
    </row>
    <row r="36" spans="1:2" x14ac:dyDescent="0.2">
      <c r="A36" s="9" t="s">
        <v>128</v>
      </c>
      <c r="B36" s="10"/>
    </row>
    <row r="37" spans="1:2" x14ac:dyDescent="0.2">
      <c r="A37" s="9" t="s">
        <v>129</v>
      </c>
      <c r="B37" s="10"/>
    </row>
    <row r="38" spans="1:2" x14ac:dyDescent="0.2">
      <c r="A38" s="9" t="s">
        <v>130</v>
      </c>
      <c r="B38" s="10"/>
    </row>
    <row r="39" spans="1:2" x14ac:dyDescent="0.2">
      <c r="A39" s="9" t="s">
        <v>131</v>
      </c>
      <c r="B39" s="10"/>
    </row>
    <row r="40" spans="1:2" x14ac:dyDescent="0.2">
      <c r="A40" s="9" t="s">
        <v>132</v>
      </c>
      <c r="B40" s="10"/>
    </row>
    <row r="41" spans="1:2" x14ac:dyDescent="0.2">
      <c r="A41" s="9" t="s">
        <v>133</v>
      </c>
      <c r="B41" s="10"/>
    </row>
    <row r="42" spans="1:2" x14ac:dyDescent="0.2">
      <c r="A42" s="9" t="s">
        <v>134</v>
      </c>
      <c r="B42" s="10"/>
    </row>
    <row r="43" spans="1:2" x14ac:dyDescent="0.2">
      <c r="A43" s="9" t="s">
        <v>135</v>
      </c>
      <c r="B43" s="10"/>
    </row>
    <row r="44" spans="1:2" x14ac:dyDescent="0.2">
      <c r="A44" s="9" t="s">
        <v>136</v>
      </c>
      <c r="B44" s="10"/>
    </row>
    <row r="45" spans="1:2" x14ac:dyDescent="0.2">
      <c r="A45" s="9" t="s">
        <v>137</v>
      </c>
      <c r="B45" s="10"/>
    </row>
    <row r="46" spans="1:2" x14ac:dyDescent="0.2">
      <c r="A46" s="9" t="s">
        <v>138</v>
      </c>
      <c r="B46" s="10"/>
    </row>
    <row r="47" spans="1:2" x14ac:dyDescent="0.2">
      <c r="A47" s="9" t="s">
        <v>139</v>
      </c>
      <c r="B47" s="10"/>
    </row>
    <row r="48" spans="1:2" x14ac:dyDescent="0.2">
      <c r="A48" s="9" t="s">
        <v>140</v>
      </c>
      <c r="B48" s="10"/>
    </row>
    <row r="49" spans="1:2" x14ac:dyDescent="0.2">
      <c r="A49" s="9" t="s">
        <v>141</v>
      </c>
      <c r="B49" s="10"/>
    </row>
    <row r="50" spans="1:2" x14ac:dyDescent="0.2">
      <c r="A50" s="9" t="s">
        <v>142</v>
      </c>
      <c r="B50" s="10"/>
    </row>
    <row r="51" spans="1:2" x14ac:dyDescent="0.2">
      <c r="A51" s="9" t="s">
        <v>143</v>
      </c>
      <c r="B51" s="10"/>
    </row>
    <row r="52" spans="1:2" x14ac:dyDescent="0.2">
      <c r="A52" s="9" t="s">
        <v>144</v>
      </c>
      <c r="B52" s="10"/>
    </row>
    <row r="53" spans="1:2" x14ac:dyDescent="0.2">
      <c r="A53" s="9" t="s">
        <v>145</v>
      </c>
      <c r="B53" s="10"/>
    </row>
    <row r="54" spans="1:2" x14ac:dyDescent="0.2">
      <c r="A54" s="9" t="s">
        <v>146</v>
      </c>
      <c r="B54" s="10"/>
    </row>
    <row r="55" spans="1:2" x14ac:dyDescent="0.2">
      <c r="A55" s="9" t="s">
        <v>147</v>
      </c>
      <c r="B55" s="10"/>
    </row>
    <row r="56" spans="1:2" x14ac:dyDescent="0.2">
      <c r="A56" s="9" t="s">
        <v>148</v>
      </c>
      <c r="B56" s="10"/>
    </row>
    <row r="57" spans="1:2" x14ac:dyDescent="0.2">
      <c r="A57" s="9" t="s">
        <v>149</v>
      </c>
      <c r="B57" s="10"/>
    </row>
    <row r="58" spans="1:2" x14ac:dyDescent="0.2">
      <c r="A58" s="9" t="s">
        <v>150</v>
      </c>
      <c r="B58" s="10"/>
    </row>
    <row r="59" spans="1:2" x14ac:dyDescent="0.2">
      <c r="A59" s="9" t="s">
        <v>151</v>
      </c>
      <c r="B59" s="10"/>
    </row>
    <row r="60" spans="1:2" x14ac:dyDescent="0.2">
      <c r="A60" s="9" t="s">
        <v>1424</v>
      </c>
      <c r="B60" s="10"/>
    </row>
    <row r="61" spans="1:2" x14ac:dyDescent="0.2">
      <c r="A61" s="9" t="s">
        <v>152</v>
      </c>
      <c r="B61" s="10"/>
    </row>
    <row r="62" spans="1:2" x14ac:dyDescent="0.2">
      <c r="A62" s="9" t="s">
        <v>1032</v>
      </c>
      <c r="B62" s="10"/>
    </row>
    <row r="63" spans="1:2" x14ac:dyDescent="0.2">
      <c r="A63" s="9" t="s">
        <v>153</v>
      </c>
      <c r="B63" s="10"/>
    </row>
    <row r="64" spans="1:2" x14ac:dyDescent="0.2">
      <c r="A64" s="9" t="s">
        <v>154</v>
      </c>
      <c r="B64" s="10"/>
    </row>
    <row r="65" spans="1:2" x14ac:dyDescent="0.2">
      <c r="A65" s="9" t="s">
        <v>155</v>
      </c>
      <c r="B65" s="10"/>
    </row>
    <row r="66" spans="1:2" x14ac:dyDescent="0.2">
      <c r="A66" s="9" t="s">
        <v>156</v>
      </c>
      <c r="B66" s="10"/>
    </row>
    <row r="67" spans="1:2" x14ac:dyDescent="0.2">
      <c r="A67" s="9" t="s">
        <v>157</v>
      </c>
      <c r="B67" s="10"/>
    </row>
    <row r="68" spans="1:2" x14ac:dyDescent="0.2">
      <c r="A68" s="9" t="s">
        <v>1425</v>
      </c>
      <c r="B68" s="10"/>
    </row>
    <row r="69" spans="1:2" x14ac:dyDescent="0.2">
      <c r="A69" s="9" t="s">
        <v>158</v>
      </c>
      <c r="B69" s="10"/>
    </row>
    <row r="70" spans="1:2" x14ac:dyDescent="0.2">
      <c r="A70" s="9" t="s">
        <v>159</v>
      </c>
      <c r="B70" s="10"/>
    </row>
    <row r="71" spans="1:2" x14ac:dyDescent="0.2">
      <c r="A71" s="9" t="s">
        <v>160</v>
      </c>
      <c r="B71" s="10"/>
    </row>
    <row r="72" spans="1:2" x14ac:dyDescent="0.2">
      <c r="A72" s="9" t="s">
        <v>161</v>
      </c>
      <c r="B72" s="10"/>
    </row>
    <row r="73" spans="1:2" x14ac:dyDescent="0.2">
      <c r="A73" s="9" t="s">
        <v>162</v>
      </c>
      <c r="B73" s="10"/>
    </row>
    <row r="74" spans="1:2" x14ac:dyDescent="0.2">
      <c r="A74" s="9" t="s">
        <v>1426</v>
      </c>
      <c r="B74" s="10"/>
    </row>
    <row r="75" spans="1:2" x14ac:dyDescent="0.2">
      <c r="A75" s="9" t="s">
        <v>3</v>
      </c>
      <c r="B75" s="10"/>
    </row>
    <row r="76" spans="1:2" x14ac:dyDescent="0.2">
      <c r="A76" s="9" t="s">
        <v>1427</v>
      </c>
      <c r="B76" s="10"/>
    </row>
    <row r="77" spans="1:2" x14ac:dyDescent="0.2">
      <c r="A77" s="9" t="s">
        <v>163</v>
      </c>
      <c r="B77" s="10"/>
    </row>
    <row r="78" spans="1:2" x14ac:dyDescent="0.2">
      <c r="A78" s="9" t="s">
        <v>164</v>
      </c>
      <c r="B78" s="10"/>
    </row>
    <row r="79" spans="1:2" x14ac:dyDescent="0.2">
      <c r="A79" s="9" t="s">
        <v>165</v>
      </c>
      <c r="B79" s="10"/>
    </row>
    <row r="80" spans="1:2" x14ac:dyDescent="0.2">
      <c r="A80" s="9" t="s">
        <v>166</v>
      </c>
      <c r="B80" s="10"/>
    </row>
    <row r="81" spans="1:2" x14ac:dyDescent="0.2">
      <c r="A81" s="9" t="s">
        <v>167</v>
      </c>
      <c r="B81" s="10"/>
    </row>
    <row r="82" spans="1:2" x14ac:dyDescent="0.2">
      <c r="A82" s="9" t="s">
        <v>168</v>
      </c>
      <c r="B82" s="10"/>
    </row>
    <row r="83" spans="1:2" x14ac:dyDescent="0.2">
      <c r="A83" s="9" t="s">
        <v>169</v>
      </c>
      <c r="B83" s="10"/>
    </row>
    <row r="84" spans="1:2" x14ac:dyDescent="0.2">
      <c r="A84" s="9" t="s">
        <v>5</v>
      </c>
      <c r="B84" s="10"/>
    </row>
    <row r="85" spans="1:2" x14ac:dyDescent="0.2">
      <c r="A85" s="9" t="s">
        <v>170</v>
      </c>
      <c r="B85" s="10"/>
    </row>
    <row r="86" spans="1:2" x14ac:dyDescent="0.2">
      <c r="A86" s="9" t="s">
        <v>171</v>
      </c>
      <c r="B86" s="10"/>
    </row>
    <row r="87" spans="1:2" x14ac:dyDescent="0.2">
      <c r="A87" s="9" t="s">
        <v>172</v>
      </c>
      <c r="B87" s="10"/>
    </row>
    <row r="88" spans="1:2" x14ac:dyDescent="0.2">
      <c r="A88" s="9" t="s">
        <v>1428</v>
      </c>
      <c r="B88" s="10"/>
    </row>
    <row r="89" spans="1:2" x14ac:dyDescent="0.2">
      <c r="A89" s="9" t="s">
        <v>173</v>
      </c>
      <c r="B89" s="10"/>
    </row>
    <row r="90" spans="1:2" x14ac:dyDescent="0.2">
      <c r="A90" s="9" t="s">
        <v>174</v>
      </c>
      <c r="B90" s="10"/>
    </row>
    <row r="91" spans="1:2" x14ac:dyDescent="0.2">
      <c r="A91" s="9" t="s">
        <v>175</v>
      </c>
      <c r="B91" s="10"/>
    </row>
    <row r="92" spans="1:2" x14ac:dyDescent="0.2">
      <c r="A92" s="9" t="s">
        <v>176</v>
      </c>
      <c r="B92" s="10"/>
    </row>
    <row r="93" spans="1:2" x14ac:dyDescent="0.2">
      <c r="A93" s="9" t="s">
        <v>177</v>
      </c>
      <c r="B93" s="10"/>
    </row>
    <row r="94" spans="1:2" x14ac:dyDescent="0.2">
      <c r="A94" s="9" t="s">
        <v>178</v>
      </c>
      <c r="B94" s="10"/>
    </row>
    <row r="95" spans="1:2" x14ac:dyDescent="0.2">
      <c r="A95" s="9" t="s">
        <v>7</v>
      </c>
      <c r="B95" s="10"/>
    </row>
    <row r="96" spans="1:2" x14ac:dyDescent="0.2">
      <c r="A96" s="9" t="s">
        <v>179</v>
      </c>
      <c r="B96" s="10"/>
    </row>
    <row r="97" spans="1:2" x14ac:dyDescent="0.2">
      <c r="A97" s="9" t="s">
        <v>180</v>
      </c>
      <c r="B97" s="10"/>
    </row>
    <row r="98" spans="1:2" x14ac:dyDescent="0.2">
      <c r="A98" s="9" t="s">
        <v>181</v>
      </c>
      <c r="B98" s="10"/>
    </row>
    <row r="99" spans="1:2" x14ac:dyDescent="0.2">
      <c r="A99" s="9" t="s">
        <v>182</v>
      </c>
      <c r="B99" s="10"/>
    </row>
    <row r="100" spans="1:2" x14ac:dyDescent="0.2">
      <c r="A100" s="9" t="s">
        <v>183</v>
      </c>
      <c r="B100" s="10"/>
    </row>
    <row r="101" spans="1:2" x14ac:dyDescent="0.2">
      <c r="A101" s="9" t="s">
        <v>184</v>
      </c>
      <c r="B101" s="10"/>
    </row>
    <row r="102" spans="1:2" x14ac:dyDescent="0.2">
      <c r="A102" s="9" t="s">
        <v>185</v>
      </c>
      <c r="B102" s="10"/>
    </row>
    <row r="103" spans="1:2" x14ac:dyDescent="0.2">
      <c r="A103" s="9" t="s">
        <v>186</v>
      </c>
      <c r="B103" s="10"/>
    </row>
    <row r="104" spans="1:2" x14ac:dyDescent="0.2">
      <c r="A104" s="9" t="s">
        <v>187</v>
      </c>
      <c r="B104" s="10"/>
    </row>
    <row r="105" spans="1:2" x14ac:dyDescent="0.2">
      <c r="A105" s="9" t="s">
        <v>9</v>
      </c>
      <c r="B105" s="10"/>
    </row>
    <row r="106" spans="1:2" x14ac:dyDescent="0.2">
      <c r="A106" s="9" t="s">
        <v>188</v>
      </c>
      <c r="B106" s="10"/>
    </row>
    <row r="107" spans="1:2" x14ac:dyDescent="0.2">
      <c r="A107" s="9" t="s">
        <v>62</v>
      </c>
      <c r="B107" s="10"/>
    </row>
    <row r="108" spans="1:2" x14ac:dyDescent="0.2">
      <c r="A108" s="9" t="s">
        <v>912</v>
      </c>
      <c r="B108" s="10"/>
    </row>
    <row r="109" spans="1:2" x14ac:dyDescent="0.2">
      <c r="A109" s="9" t="s">
        <v>189</v>
      </c>
      <c r="B109" s="10"/>
    </row>
    <row r="110" spans="1:2" x14ac:dyDescent="0.2">
      <c r="A110" s="9" t="s">
        <v>190</v>
      </c>
      <c r="B110" s="10"/>
    </row>
    <row r="111" spans="1:2" x14ac:dyDescent="0.2">
      <c r="A111" s="9" t="s">
        <v>1430</v>
      </c>
      <c r="B111" s="10"/>
    </row>
    <row r="112" spans="1:2" x14ac:dyDescent="0.2">
      <c r="A112" s="9" t="s">
        <v>11</v>
      </c>
      <c r="B112" s="10"/>
    </row>
    <row r="113" spans="1:2" x14ac:dyDescent="0.2">
      <c r="A113" s="9" t="s">
        <v>191</v>
      </c>
      <c r="B113" s="10"/>
    </row>
    <row r="114" spans="1:2" x14ac:dyDescent="0.2">
      <c r="A114" s="9" t="s">
        <v>192</v>
      </c>
      <c r="B114" s="10"/>
    </row>
    <row r="115" spans="1:2" x14ac:dyDescent="0.2">
      <c r="A115" s="9" t="s">
        <v>1431</v>
      </c>
      <c r="B115" s="10"/>
    </row>
    <row r="116" spans="1:2" x14ac:dyDescent="0.2">
      <c r="A116" s="9" t="s">
        <v>193</v>
      </c>
      <c r="B116" s="10"/>
    </row>
    <row r="117" spans="1:2" x14ac:dyDescent="0.2">
      <c r="A117" s="9" t="s">
        <v>13</v>
      </c>
      <c r="B117" s="10"/>
    </row>
    <row r="118" spans="1:2" x14ac:dyDescent="0.2">
      <c r="A118" s="9" t="s">
        <v>194</v>
      </c>
      <c r="B118" s="10"/>
    </row>
    <row r="119" spans="1:2" x14ac:dyDescent="0.2">
      <c r="A119" s="9" t="s">
        <v>195</v>
      </c>
      <c r="B119" s="10"/>
    </row>
    <row r="120" spans="1:2" x14ac:dyDescent="0.2">
      <c r="A120" s="9" t="s">
        <v>196</v>
      </c>
      <c r="B120" s="10"/>
    </row>
    <row r="121" spans="1:2" x14ac:dyDescent="0.2">
      <c r="A121" s="9" t="s">
        <v>197</v>
      </c>
      <c r="B121" s="10"/>
    </row>
    <row r="122" spans="1:2" x14ac:dyDescent="0.2">
      <c r="A122" s="9" t="s">
        <v>198</v>
      </c>
      <c r="B122" s="10"/>
    </row>
    <row r="123" spans="1:2" x14ac:dyDescent="0.2">
      <c r="A123" s="9" t="s">
        <v>199</v>
      </c>
      <c r="B123" s="10"/>
    </row>
    <row r="124" spans="1:2" x14ac:dyDescent="0.2">
      <c r="A124" s="9" t="s">
        <v>200</v>
      </c>
      <c r="B124" s="10"/>
    </row>
    <row r="125" spans="1:2" x14ac:dyDescent="0.2">
      <c r="A125" s="9" t="s">
        <v>201</v>
      </c>
      <c r="B125" s="10"/>
    </row>
    <row r="126" spans="1:2" x14ac:dyDescent="0.2">
      <c r="A126" s="9" t="s">
        <v>202</v>
      </c>
      <c r="B126" s="10"/>
    </row>
    <row r="127" spans="1:2" x14ac:dyDescent="0.2">
      <c r="A127" s="9" t="s">
        <v>203</v>
      </c>
      <c r="B127" s="10"/>
    </row>
    <row r="128" spans="1:2" x14ac:dyDescent="0.2">
      <c r="A128" s="9" t="s">
        <v>204</v>
      </c>
      <c r="B128" s="10"/>
    </row>
    <row r="129" spans="1:2" x14ac:dyDescent="0.2">
      <c r="A129" s="9" t="s">
        <v>205</v>
      </c>
      <c r="B129" s="10"/>
    </row>
    <row r="130" spans="1:2" x14ac:dyDescent="0.2">
      <c r="A130" s="9" t="s">
        <v>206</v>
      </c>
      <c r="B130" s="10"/>
    </row>
    <row r="131" spans="1:2" x14ac:dyDescent="0.2">
      <c r="A131" s="9" t="s">
        <v>207</v>
      </c>
      <c r="B131" s="10"/>
    </row>
    <row r="132" spans="1:2" x14ac:dyDescent="0.2">
      <c r="A132" s="9" t="s">
        <v>208</v>
      </c>
      <c r="B132" s="10"/>
    </row>
    <row r="133" spans="1:2" x14ac:dyDescent="0.2">
      <c r="A133" s="9" t="s">
        <v>209</v>
      </c>
      <c r="B133" s="10"/>
    </row>
    <row r="134" spans="1:2" x14ac:dyDescent="0.2">
      <c r="A134" s="9" t="s">
        <v>210</v>
      </c>
      <c r="B134" s="10"/>
    </row>
    <row r="135" spans="1:2" x14ac:dyDescent="0.2">
      <c r="A135" s="9" t="s">
        <v>211</v>
      </c>
      <c r="B135" s="10"/>
    </row>
    <row r="136" spans="1:2" x14ac:dyDescent="0.2">
      <c r="A136" s="9" t="s">
        <v>212</v>
      </c>
      <c r="B136" s="10"/>
    </row>
    <row r="137" spans="1:2" x14ac:dyDescent="0.2">
      <c r="A137" s="9" t="s">
        <v>213</v>
      </c>
      <c r="B137" s="10"/>
    </row>
    <row r="138" spans="1:2" x14ac:dyDescent="0.2">
      <c r="A138" s="9" t="s">
        <v>214</v>
      </c>
      <c r="B138" s="10"/>
    </row>
    <row r="139" spans="1:2" x14ac:dyDescent="0.2">
      <c r="A139" s="9" t="s">
        <v>215</v>
      </c>
      <c r="B139" s="10"/>
    </row>
    <row r="140" spans="1:2" x14ac:dyDescent="0.2">
      <c r="A140" s="9" t="s">
        <v>216</v>
      </c>
      <c r="B140" s="10"/>
    </row>
    <row r="141" spans="1:2" x14ac:dyDescent="0.2">
      <c r="A141" s="9" t="s">
        <v>15</v>
      </c>
      <c r="B141" s="10"/>
    </row>
    <row r="142" spans="1:2" x14ac:dyDescent="0.2">
      <c r="A142" s="9" t="s">
        <v>217</v>
      </c>
      <c r="B142" s="10"/>
    </row>
    <row r="143" spans="1:2" x14ac:dyDescent="0.2">
      <c r="A143" s="9" t="s">
        <v>218</v>
      </c>
      <c r="B143" s="10"/>
    </row>
    <row r="144" spans="1:2" x14ac:dyDescent="0.2">
      <c r="A144" s="9" t="s">
        <v>219</v>
      </c>
      <c r="B144" s="10"/>
    </row>
    <row r="145" spans="1:2" x14ac:dyDescent="0.2">
      <c r="A145" s="9" t="s">
        <v>220</v>
      </c>
      <c r="B145" s="10"/>
    </row>
    <row r="146" spans="1:2" x14ac:dyDescent="0.2">
      <c r="A146" s="9" t="s">
        <v>221</v>
      </c>
      <c r="B146" s="10"/>
    </row>
    <row r="147" spans="1:2" x14ac:dyDescent="0.2">
      <c r="A147" s="9" t="s">
        <v>222</v>
      </c>
      <c r="B147" s="10"/>
    </row>
    <row r="148" spans="1:2" x14ac:dyDescent="0.2">
      <c r="A148" s="9" t="s">
        <v>223</v>
      </c>
      <c r="B148" s="10"/>
    </row>
    <row r="149" spans="1:2" x14ac:dyDescent="0.2">
      <c r="A149" s="9" t="s">
        <v>224</v>
      </c>
      <c r="B149" s="10"/>
    </row>
    <row r="150" spans="1:2" x14ac:dyDescent="0.2">
      <c r="A150" s="9" t="s">
        <v>225</v>
      </c>
      <c r="B150" s="10"/>
    </row>
    <row r="151" spans="1:2" x14ac:dyDescent="0.2">
      <c r="A151" s="9" t="s">
        <v>226</v>
      </c>
      <c r="B151" s="10"/>
    </row>
    <row r="152" spans="1:2" x14ac:dyDescent="0.2">
      <c r="A152" s="9" t="s">
        <v>227</v>
      </c>
      <c r="B152" s="10"/>
    </row>
    <row r="153" spans="1:2" x14ac:dyDescent="0.2">
      <c r="A153" s="9" t="s">
        <v>17</v>
      </c>
      <c r="B153" s="10"/>
    </row>
    <row r="154" spans="1:2" x14ac:dyDescent="0.2">
      <c r="A154" s="9" t="s">
        <v>228</v>
      </c>
      <c r="B154" s="10"/>
    </row>
    <row r="155" spans="1:2" x14ac:dyDescent="0.2">
      <c r="A155" s="9" t="s">
        <v>229</v>
      </c>
      <c r="B155" s="10"/>
    </row>
    <row r="156" spans="1:2" x14ac:dyDescent="0.2">
      <c r="A156" s="9" t="s">
        <v>230</v>
      </c>
      <c r="B156" s="10"/>
    </row>
    <row r="157" spans="1:2" x14ac:dyDescent="0.2">
      <c r="A157" s="9" t="s">
        <v>231</v>
      </c>
      <c r="B157" s="10"/>
    </row>
    <row r="158" spans="1:2" x14ac:dyDescent="0.2">
      <c r="A158" s="9" t="s">
        <v>927</v>
      </c>
      <c r="B158" s="10"/>
    </row>
    <row r="159" spans="1:2" x14ac:dyDescent="0.2">
      <c r="A159" s="9" t="s">
        <v>232</v>
      </c>
      <c r="B159" s="10"/>
    </row>
    <row r="160" spans="1:2" x14ac:dyDescent="0.2">
      <c r="A160" s="9" t="s">
        <v>49</v>
      </c>
      <c r="B160" s="10"/>
    </row>
    <row r="161" spans="1:2" x14ac:dyDescent="0.2">
      <c r="A161" s="9" t="s">
        <v>859</v>
      </c>
      <c r="B161" s="10"/>
    </row>
    <row r="162" spans="1:2" x14ac:dyDescent="0.2">
      <c r="A162" s="9" t="s">
        <v>233</v>
      </c>
      <c r="B162" s="10"/>
    </row>
    <row r="163" spans="1:2" x14ac:dyDescent="0.2">
      <c r="A163" s="9" t="s">
        <v>234</v>
      </c>
      <c r="B163" s="10"/>
    </row>
    <row r="164" spans="1:2" x14ac:dyDescent="0.2">
      <c r="A164" s="9" t="s">
        <v>235</v>
      </c>
      <c r="B164" s="10"/>
    </row>
    <row r="165" spans="1:2" x14ac:dyDescent="0.2">
      <c r="A165" s="9" t="s">
        <v>236</v>
      </c>
      <c r="B165" s="10"/>
    </row>
    <row r="166" spans="1:2" x14ac:dyDescent="0.2">
      <c r="A166" s="9" t="s">
        <v>237</v>
      </c>
      <c r="B166" s="10"/>
    </row>
    <row r="167" spans="1:2" x14ac:dyDescent="0.2">
      <c r="A167" s="9" t="s">
        <v>238</v>
      </c>
      <c r="B167" s="10"/>
    </row>
    <row r="168" spans="1:2" x14ac:dyDescent="0.2">
      <c r="A168" s="9" t="s">
        <v>239</v>
      </c>
      <c r="B168" s="10"/>
    </row>
    <row r="169" spans="1:2" x14ac:dyDescent="0.2">
      <c r="A169" s="9" t="s">
        <v>240</v>
      </c>
      <c r="B169" s="10"/>
    </row>
    <row r="170" spans="1:2" x14ac:dyDescent="0.2">
      <c r="A170" s="9" t="s">
        <v>64</v>
      </c>
      <c r="B170" s="10"/>
    </row>
    <row r="171" spans="1:2" x14ac:dyDescent="0.2">
      <c r="A171" s="9" t="s">
        <v>241</v>
      </c>
      <c r="B171" s="10"/>
    </row>
    <row r="172" spans="1:2" x14ac:dyDescent="0.2">
      <c r="A172" s="9" t="s">
        <v>242</v>
      </c>
      <c r="B172" s="10"/>
    </row>
    <row r="173" spans="1:2" x14ac:dyDescent="0.2">
      <c r="A173" s="9" t="s">
        <v>243</v>
      </c>
      <c r="B173" s="10"/>
    </row>
    <row r="174" spans="1:2" x14ac:dyDescent="0.2">
      <c r="A174" s="9" t="s">
        <v>244</v>
      </c>
      <c r="B174" s="10"/>
    </row>
    <row r="175" spans="1:2" x14ac:dyDescent="0.2">
      <c r="A175" s="9" t="s">
        <v>245</v>
      </c>
      <c r="B175" s="10"/>
    </row>
    <row r="176" spans="1:2" x14ac:dyDescent="0.2">
      <c r="A176" s="9" t="s">
        <v>246</v>
      </c>
      <c r="B176" s="10"/>
    </row>
    <row r="177" spans="1:2" x14ac:dyDescent="0.2">
      <c r="A177" s="9" t="s">
        <v>247</v>
      </c>
      <c r="B177" s="10"/>
    </row>
    <row r="178" spans="1:2" x14ac:dyDescent="0.2">
      <c r="A178" s="9" t="s">
        <v>248</v>
      </c>
      <c r="B178" s="10"/>
    </row>
    <row r="179" spans="1:2" x14ac:dyDescent="0.2">
      <c r="A179" s="9" t="s">
        <v>249</v>
      </c>
      <c r="B179" s="10"/>
    </row>
    <row r="180" spans="1:2" x14ac:dyDescent="0.2">
      <c r="A180" s="9" t="s">
        <v>250</v>
      </c>
      <c r="B180" s="10"/>
    </row>
    <row r="181" spans="1:2" x14ac:dyDescent="0.2">
      <c r="A181" s="9" t="s">
        <v>842</v>
      </c>
      <c r="B181" s="10"/>
    </row>
    <row r="182" spans="1:2" x14ac:dyDescent="0.2">
      <c r="A182" s="9" t="s">
        <v>925</v>
      </c>
      <c r="B182" s="10"/>
    </row>
    <row r="183" spans="1:2" x14ac:dyDescent="0.2">
      <c r="A183" s="9" t="s">
        <v>251</v>
      </c>
      <c r="B183" s="10"/>
    </row>
    <row r="184" spans="1:2" x14ac:dyDescent="0.2">
      <c r="A184" s="9" t="s">
        <v>19</v>
      </c>
      <c r="B184" s="10"/>
    </row>
    <row r="185" spans="1:2" x14ac:dyDescent="0.2">
      <c r="A185" s="9" t="s">
        <v>252</v>
      </c>
      <c r="B185" s="10"/>
    </row>
    <row r="186" spans="1:2" x14ac:dyDescent="0.2">
      <c r="A186" s="9" t="s">
        <v>253</v>
      </c>
      <c r="B186" s="10"/>
    </row>
    <row r="187" spans="1:2" x14ac:dyDescent="0.2">
      <c r="A187" s="9" t="s">
        <v>254</v>
      </c>
      <c r="B187" s="10"/>
    </row>
    <row r="188" spans="1:2" x14ac:dyDescent="0.2">
      <c r="A188" s="9" t="s">
        <v>255</v>
      </c>
      <c r="B188" s="10"/>
    </row>
    <row r="189" spans="1:2" x14ac:dyDescent="0.2">
      <c r="A189" s="9" t="s">
        <v>256</v>
      </c>
      <c r="B189" s="10"/>
    </row>
    <row r="190" spans="1:2" x14ac:dyDescent="0.2">
      <c r="A190" s="9" t="s">
        <v>257</v>
      </c>
      <c r="B190" s="10"/>
    </row>
    <row r="191" spans="1:2" x14ac:dyDescent="0.2">
      <c r="A191" s="9" t="s">
        <v>258</v>
      </c>
      <c r="B191" s="10"/>
    </row>
    <row r="192" spans="1:2" x14ac:dyDescent="0.2">
      <c r="A192" s="9" t="s">
        <v>21</v>
      </c>
      <c r="B192" s="10"/>
    </row>
    <row r="193" spans="1:2" x14ac:dyDescent="0.2">
      <c r="A193" s="9" t="s">
        <v>259</v>
      </c>
      <c r="B193" s="10"/>
    </row>
    <row r="194" spans="1:2" x14ac:dyDescent="0.2">
      <c r="A194" s="9" t="s">
        <v>260</v>
      </c>
      <c r="B194" s="10"/>
    </row>
    <row r="195" spans="1:2" x14ac:dyDescent="0.2">
      <c r="A195" s="9" t="s">
        <v>261</v>
      </c>
      <c r="B195" s="10"/>
    </row>
    <row r="196" spans="1:2" x14ac:dyDescent="0.2">
      <c r="A196" s="9" t="s">
        <v>262</v>
      </c>
      <c r="B196" s="10"/>
    </row>
    <row r="197" spans="1:2" x14ac:dyDescent="0.2">
      <c r="A197" s="9" t="s">
        <v>263</v>
      </c>
      <c r="B197" s="10"/>
    </row>
    <row r="198" spans="1:2" x14ac:dyDescent="0.2">
      <c r="A198" s="9" t="s">
        <v>264</v>
      </c>
      <c r="B198" s="10"/>
    </row>
    <row r="199" spans="1:2" x14ac:dyDescent="0.2">
      <c r="A199" s="9" t="s">
        <v>1432</v>
      </c>
      <c r="B199" s="10"/>
    </row>
    <row r="200" spans="1:2" x14ac:dyDescent="0.2">
      <c r="A200" s="9" t="s">
        <v>265</v>
      </c>
      <c r="B200" s="10"/>
    </row>
    <row r="201" spans="1:2" x14ac:dyDescent="0.2">
      <c r="A201" s="9" t="s">
        <v>266</v>
      </c>
      <c r="B201" s="10"/>
    </row>
    <row r="202" spans="1:2" x14ac:dyDescent="0.2">
      <c r="A202" s="9" t="s">
        <v>23</v>
      </c>
      <c r="B202" s="10"/>
    </row>
    <row r="203" spans="1:2" x14ac:dyDescent="0.2">
      <c r="A203" s="9" t="s">
        <v>267</v>
      </c>
      <c r="B203" s="10"/>
    </row>
    <row r="204" spans="1:2" x14ac:dyDescent="0.2">
      <c r="A204" s="9" t="s">
        <v>268</v>
      </c>
      <c r="B204" s="10"/>
    </row>
    <row r="205" spans="1:2" x14ac:dyDescent="0.2">
      <c r="A205" s="9" t="s">
        <v>269</v>
      </c>
      <c r="B205" s="10"/>
    </row>
    <row r="206" spans="1:2" x14ac:dyDescent="0.2">
      <c r="A206" s="9" t="s">
        <v>270</v>
      </c>
      <c r="B206" s="10"/>
    </row>
    <row r="207" spans="1:2" x14ac:dyDescent="0.2">
      <c r="A207" s="9" t="s">
        <v>271</v>
      </c>
      <c r="B207" s="10"/>
    </row>
    <row r="208" spans="1:2" x14ac:dyDescent="0.2">
      <c r="A208" s="9" t="s">
        <v>272</v>
      </c>
      <c r="B208" s="10"/>
    </row>
    <row r="209" spans="1:2" x14ac:dyDescent="0.2">
      <c r="A209" s="9" t="s">
        <v>273</v>
      </c>
      <c r="B209" s="10"/>
    </row>
    <row r="210" spans="1:2" x14ac:dyDescent="0.2">
      <c r="A210" s="9" t="s">
        <v>274</v>
      </c>
      <c r="B210" s="10"/>
    </row>
    <row r="211" spans="1:2" x14ac:dyDescent="0.2">
      <c r="A211" s="9" t="s">
        <v>275</v>
      </c>
      <c r="B211" s="10"/>
    </row>
    <row r="212" spans="1:2" x14ac:dyDescent="0.2">
      <c r="A212" s="9" t="s">
        <v>276</v>
      </c>
      <c r="B212" s="10"/>
    </row>
    <row r="213" spans="1:2" x14ac:dyDescent="0.2">
      <c r="A213" s="9" t="s">
        <v>25</v>
      </c>
      <c r="B213" s="10"/>
    </row>
    <row r="214" spans="1:2" x14ac:dyDescent="0.2">
      <c r="A214" s="9" t="s">
        <v>277</v>
      </c>
      <c r="B214" s="10"/>
    </row>
    <row r="215" spans="1:2" x14ac:dyDescent="0.2">
      <c r="A215" s="9" t="s">
        <v>278</v>
      </c>
      <c r="B215" s="10"/>
    </row>
    <row r="216" spans="1:2" x14ac:dyDescent="0.2">
      <c r="A216" s="9" t="s">
        <v>279</v>
      </c>
      <c r="B216" s="10"/>
    </row>
    <row r="217" spans="1:2" x14ac:dyDescent="0.2">
      <c r="A217" s="9" t="s">
        <v>280</v>
      </c>
      <c r="B217" s="10"/>
    </row>
    <row r="218" spans="1:2" x14ac:dyDescent="0.2">
      <c r="A218" s="9" t="s">
        <v>281</v>
      </c>
      <c r="B218" s="10"/>
    </row>
    <row r="219" spans="1:2" x14ac:dyDescent="0.2">
      <c r="A219" s="9" t="s">
        <v>282</v>
      </c>
      <c r="B219" s="10"/>
    </row>
    <row r="220" spans="1:2" x14ac:dyDescent="0.2">
      <c r="A220" s="9" t="s">
        <v>27</v>
      </c>
      <c r="B220" s="10"/>
    </row>
    <row r="221" spans="1:2" x14ac:dyDescent="0.2">
      <c r="A221" s="9" t="s">
        <v>283</v>
      </c>
      <c r="B221" s="10"/>
    </row>
    <row r="222" spans="1:2" x14ac:dyDescent="0.2">
      <c r="A222" s="9" t="s">
        <v>284</v>
      </c>
      <c r="B222" s="10"/>
    </row>
    <row r="223" spans="1:2" x14ac:dyDescent="0.2">
      <c r="A223" s="9" t="s">
        <v>285</v>
      </c>
      <c r="B223" s="10"/>
    </row>
    <row r="224" spans="1:2" x14ac:dyDescent="0.2">
      <c r="A224" s="9" t="s">
        <v>286</v>
      </c>
      <c r="B224" s="10"/>
    </row>
    <row r="225" spans="1:2" x14ac:dyDescent="0.2">
      <c r="A225" s="9" t="s">
        <v>287</v>
      </c>
      <c r="B225" s="10"/>
    </row>
    <row r="226" spans="1:2" x14ac:dyDescent="0.2">
      <c r="A226" s="9" t="s">
        <v>29</v>
      </c>
      <c r="B226" s="10"/>
    </row>
    <row r="227" spans="1:2" x14ac:dyDescent="0.2">
      <c r="A227" s="9" t="s">
        <v>288</v>
      </c>
      <c r="B227" s="10"/>
    </row>
    <row r="228" spans="1:2" x14ac:dyDescent="0.2">
      <c r="A228" s="9" t="s">
        <v>289</v>
      </c>
      <c r="B228" s="10"/>
    </row>
    <row r="229" spans="1:2" x14ac:dyDescent="0.2">
      <c r="A229" s="9" t="s">
        <v>290</v>
      </c>
      <c r="B229" s="10"/>
    </row>
    <row r="230" spans="1:2" x14ac:dyDescent="0.2">
      <c r="A230" s="9" t="s">
        <v>291</v>
      </c>
      <c r="B230" s="10"/>
    </row>
    <row r="231" spans="1:2" x14ac:dyDescent="0.2">
      <c r="A231" s="9" t="s">
        <v>292</v>
      </c>
      <c r="B231" s="10"/>
    </row>
    <row r="232" spans="1:2" x14ac:dyDescent="0.2">
      <c r="A232" s="9" t="s">
        <v>293</v>
      </c>
      <c r="B232" s="10"/>
    </row>
    <row r="233" spans="1:2" x14ac:dyDescent="0.2">
      <c r="A233" s="9" t="s">
        <v>294</v>
      </c>
      <c r="B233" s="10"/>
    </row>
    <row r="234" spans="1:2" x14ac:dyDescent="0.2">
      <c r="A234" s="9" t="s">
        <v>295</v>
      </c>
      <c r="B234" s="10"/>
    </row>
    <row r="235" spans="1:2" x14ac:dyDescent="0.2">
      <c r="A235" s="9" t="s">
        <v>296</v>
      </c>
      <c r="B235" s="10"/>
    </row>
    <row r="236" spans="1:2" x14ac:dyDescent="0.2">
      <c r="A236" s="9" t="s">
        <v>297</v>
      </c>
      <c r="B236" s="10"/>
    </row>
    <row r="237" spans="1:2" x14ac:dyDescent="0.2">
      <c r="A237" s="9" t="s">
        <v>298</v>
      </c>
      <c r="B237" s="10"/>
    </row>
    <row r="238" spans="1:2" x14ac:dyDescent="0.2">
      <c r="A238" s="9" t="s">
        <v>51</v>
      </c>
      <c r="B238" s="10"/>
    </row>
    <row r="239" spans="1:2" x14ac:dyDescent="0.2">
      <c r="A239" s="9" t="s">
        <v>299</v>
      </c>
      <c r="B239" s="10"/>
    </row>
    <row r="240" spans="1:2" x14ac:dyDescent="0.2">
      <c r="A240" s="9" t="s">
        <v>300</v>
      </c>
      <c r="B240" s="10"/>
    </row>
    <row r="241" spans="1:2" x14ac:dyDescent="0.2">
      <c r="A241" s="9" t="s">
        <v>301</v>
      </c>
      <c r="B241" s="10"/>
    </row>
    <row r="242" spans="1:2" x14ac:dyDescent="0.2">
      <c r="A242" s="9" t="s">
        <v>302</v>
      </c>
      <c r="B242" s="10"/>
    </row>
    <row r="243" spans="1:2" x14ac:dyDescent="0.2">
      <c r="A243" s="9" t="s">
        <v>303</v>
      </c>
      <c r="B243" s="10"/>
    </row>
    <row r="244" spans="1:2" x14ac:dyDescent="0.2">
      <c r="A244" s="9" t="s">
        <v>304</v>
      </c>
      <c r="B244" s="10"/>
    </row>
    <row r="245" spans="1:2" x14ac:dyDescent="0.2">
      <c r="A245" s="9" t="s">
        <v>305</v>
      </c>
      <c r="B245" s="10"/>
    </row>
    <row r="246" spans="1:2" x14ac:dyDescent="0.2">
      <c r="A246" s="9" t="s">
        <v>306</v>
      </c>
      <c r="B246" s="10"/>
    </row>
    <row r="247" spans="1:2" x14ac:dyDescent="0.2">
      <c r="A247" s="9" t="s">
        <v>307</v>
      </c>
      <c r="B247" s="10"/>
    </row>
    <row r="248" spans="1:2" x14ac:dyDescent="0.2">
      <c r="A248" s="9" t="s">
        <v>1434</v>
      </c>
      <c r="B248" s="10"/>
    </row>
    <row r="249" spans="1:2" x14ac:dyDescent="0.2">
      <c r="A249" s="9" t="s">
        <v>308</v>
      </c>
      <c r="B249" s="10"/>
    </row>
    <row r="250" spans="1:2" x14ac:dyDescent="0.2">
      <c r="A250" s="9" t="s">
        <v>309</v>
      </c>
      <c r="B250" s="10"/>
    </row>
    <row r="251" spans="1:2" x14ac:dyDescent="0.2">
      <c r="A251" s="9" t="s">
        <v>310</v>
      </c>
      <c r="B251" s="10"/>
    </row>
    <row r="252" spans="1:2" x14ac:dyDescent="0.2">
      <c r="A252" s="9" t="s">
        <v>311</v>
      </c>
      <c r="B252" s="10"/>
    </row>
    <row r="253" spans="1:2" x14ac:dyDescent="0.2">
      <c r="A253" s="9" t="s">
        <v>312</v>
      </c>
      <c r="B253" s="10"/>
    </row>
    <row r="254" spans="1:2" x14ac:dyDescent="0.2">
      <c r="A254" s="9" t="s">
        <v>31</v>
      </c>
      <c r="B254" s="10"/>
    </row>
    <row r="255" spans="1:2" x14ac:dyDescent="0.2">
      <c r="A255" s="9" t="s">
        <v>313</v>
      </c>
      <c r="B255" s="10"/>
    </row>
    <row r="256" spans="1:2" x14ac:dyDescent="0.2">
      <c r="A256" s="9" t="s">
        <v>314</v>
      </c>
      <c r="B256" s="10"/>
    </row>
    <row r="257" spans="1:2" x14ac:dyDescent="0.2">
      <c r="A257" s="9" t="s">
        <v>1435</v>
      </c>
      <c r="B257" s="10"/>
    </row>
    <row r="258" spans="1:2" x14ac:dyDescent="0.2">
      <c r="A258" s="9" t="s">
        <v>315</v>
      </c>
      <c r="B258" s="10"/>
    </row>
    <row r="259" spans="1:2" x14ac:dyDescent="0.2">
      <c r="A259" s="9" t="s">
        <v>316</v>
      </c>
      <c r="B259" s="10"/>
    </row>
    <row r="260" spans="1:2" x14ac:dyDescent="0.2">
      <c r="A260" s="9" t="s">
        <v>317</v>
      </c>
      <c r="B260" s="10"/>
    </row>
    <row r="261" spans="1:2" x14ac:dyDescent="0.2">
      <c r="A261" s="9" t="s">
        <v>318</v>
      </c>
      <c r="B261" s="10"/>
    </row>
    <row r="262" spans="1:2" x14ac:dyDescent="0.2">
      <c r="A262" s="9" t="s">
        <v>319</v>
      </c>
      <c r="B262" s="10"/>
    </row>
    <row r="263" spans="1:2" x14ac:dyDescent="0.2">
      <c r="A263" s="9" t="s">
        <v>320</v>
      </c>
      <c r="B263" s="10"/>
    </row>
    <row r="264" spans="1:2" x14ac:dyDescent="0.2">
      <c r="A264" s="9" t="s">
        <v>321</v>
      </c>
      <c r="B264" s="10"/>
    </row>
    <row r="265" spans="1:2" x14ac:dyDescent="0.2">
      <c r="A265" s="9" t="s">
        <v>322</v>
      </c>
      <c r="B265" s="10"/>
    </row>
    <row r="266" spans="1:2" x14ac:dyDescent="0.2">
      <c r="A266" s="9" t="s">
        <v>323</v>
      </c>
      <c r="B266" s="10"/>
    </row>
    <row r="267" spans="1:2" x14ac:dyDescent="0.2">
      <c r="A267" s="9" t="s">
        <v>324</v>
      </c>
      <c r="B267" s="10"/>
    </row>
    <row r="268" spans="1:2" x14ac:dyDescent="0.2">
      <c r="A268" s="9" t="s">
        <v>325</v>
      </c>
      <c r="B268" s="10"/>
    </row>
    <row r="269" spans="1:2" x14ac:dyDescent="0.2">
      <c r="A269" s="9" t="s">
        <v>869</v>
      </c>
      <c r="B269" s="10"/>
    </row>
    <row r="270" spans="1:2" x14ac:dyDescent="0.2">
      <c r="A270" s="9" t="s">
        <v>326</v>
      </c>
      <c r="B270" s="10"/>
    </row>
    <row r="271" spans="1:2" x14ac:dyDescent="0.2">
      <c r="A271" s="9" t="s">
        <v>327</v>
      </c>
      <c r="B271" s="10"/>
    </row>
    <row r="272" spans="1:2" x14ac:dyDescent="0.2">
      <c r="A272" s="9" t="s">
        <v>33</v>
      </c>
      <c r="B272" s="10"/>
    </row>
    <row r="273" spans="1:2" x14ac:dyDescent="0.2">
      <c r="A273" s="9" t="s">
        <v>328</v>
      </c>
      <c r="B273" s="10"/>
    </row>
    <row r="274" spans="1:2" x14ac:dyDescent="0.2">
      <c r="A274" s="9" t="s">
        <v>329</v>
      </c>
      <c r="B274" s="10"/>
    </row>
    <row r="275" spans="1:2" x14ac:dyDescent="0.2">
      <c r="A275" s="9" t="s">
        <v>35</v>
      </c>
      <c r="B275" s="10"/>
    </row>
    <row r="276" spans="1:2" x14ac:dyDescent="0.2">
      <c r="A276" s="9" t="s">
        <v>1437</v>
      </c>
      <c r="B276" s="10"/>
    </row>
    <row r="277" spans="1:2" x14ac:dyDescent="0.2">
      <c r="A277" s="9" t="s">
        <v>330</v>
      </c>
      <c r="B277" s="10"/>
    </row>
    <row r="278" spans="1:2" x14ac:dyDescent="0.2">
      <c r="A278" s="9" t="s">
        <v>55</v>
      </c>
      <c r="B278" s="10"/>
    </row>
    <row r="279" spans="1:2" x14ac:dyDescent="0.2">
      <c r="A279" s="9" t="s">
        <v>331</v>
      </c>
      <c r="B279" s="10"/>
    </row>
    <row r="280" spans="1:2" x14ac:dyDescent="0.2">
      <c r="A280" s="9" t="s">
        <v>332</v>
      </c>
      <c r="B280" s="10"/>
    </row>
    <row r="281" spans="1:2" x14ac:dyDescent="0.2">
      <c r="A281" s="9" t="s">
        <v>333</v>
      </c>
      <c r="B281" s="10"/>
    </row>
    <row r="282" spans="1:2" x14ac:dyDescent="0.2">
      <c r="A282" s="9" t="s">
        <v>334</v>
      </c>
      <c r="B282" s="10"/>
    </row>
    <row r="283" spans="1:2" x14ac:dyDescent="0.2">
      <c r="A283" s="9" t="s">
        <v>37</v>
      </c>
      <c r="B283" s="10"/>
    </row>
    <row r="284" spans="1:2" x14ac:dyDescent="0.2">
      <c r="A284" s="9" t="s">
        <v>335</v>
      </c>
      <c r="B284" s="10"/>
    </row>
    <row r="285" spans="1:2" x14ac:dyDescent="0.2">
      <c r="A285" s="9" t="s">
        <v>336</v>
      </c>
      <c r="B285" s="10"/>
    </row>
    <row r="286" spans="1:2" x14ac:dyDescent="0.2">
      <c r="A286" s="9" t="s">
        <v>337</v>
      </c>
      <c r="B286" s="10"/>
    </row>
    <row r="287" spans="1:2" x14ac:dyDescent="0.2">
      <c r="A287" s="9" t="s">
        <v>338</v>
      </c>
      <c r="B287" s="10"/>
    </row>
    <row r="288" spans="1:2" x14ac:dyDescent="0.2">
      <c r="A288" s="9" t="s">
        <v>339</v>
      </c>
      <c r="B288" s="10"/>
    </row>
    <row r="289" spans="1:2" x14ac:dyDescent="0.2">
      <c r="A289" s="9" t="s">
        <v>340</v>
      </c>
      <c r="B289" s="10"/>
    </row>
    <row r="290" spans="1:2" x14ac:dyDescent="0.2">
      <c r="A290" s="9" t="s">
        <v>341</v>
      </c>
      <c r="B290" s="10"/>
    </row>
    <row r="291" spans="1:2" x14ac:dyDescent="0.2">
      <c r="A291" s="9" t="s">
        <v>342</v>
      </c>
      <c r="B291" s="10"/>
    </row>
    <row r="292" spans="1:2" x14ac:dyDescent="0.2">
      <c r="A292" s="9" t="s">
        <v>343</v>
      </c>
      <c r="B292" s="10"/>
    </row>
    <row r="293" spans="1:2" x14ac:dyDescent="0.2">
      <c r="A293" s="9" t="s">
        <v>344</v>
      </c>
      <c r="B293" s="10"/>
    </row>
    <row r="294" spans="1:2" x14ac:dyDescent="0.2">
      <c r="A294" s="9" t="s">
        <v>345</v>
      </c>
      <c r="B294" s="10"/>
    </row>
    <row r="295" spans="1:2" x14ac:dyDescent="0.2">
      <c r="A295" s="9" t="s">
        <v>346</v>
      </c>
      <c r="B295" s="10"/>
    </row>
    <row r="296" spans="1:2" x14ac:dyDescent="0.2">
      <c r="A296" s="9" t="s">
        <v>347</v>
      </c>
      <c r="B296" s="10"/>
    </row>
    <row r="297" spans="1:2" x14ac:dyDescent="0.2">
      <c r="A297" s="9" t="s">
        <v>348</v>
      </c>
      <c r="B297" s="10"/>
    </row>
    <row r="298" spans="1:2" x14ac:dyDescent="0.2">
      <c r="A298" s="9" t="s">
        <v>349</v>
      </c>
      <c r="B298" s="10"/>
    </row>
    <row r="299" spans="1:2" x14ac:dyDescent="0.2">
      <c r="A299" s="9" t="s">
        <v>350</v>
      </c>
      <c r="B299" s="10"/>
    </row>
    <row r="300" spans="1:2" x14ac:dyDescent="0.2">
      <c r="A300" s="9" t="s">
        <v>351</v>
      </c>
      <c r="B300" s="10"/>
    </row>
    <row r="301" spans="1:2" x14ac:dyDescent="0.2">
      <c r="A301" s="9" t="s">
        <v>352</v>
      </c>
      <c r="B301" s="10"/>
    </row>
    <row r="302" spans="1:2" x14ac:dyDescent="0.2">
      <c r="A302" s="9" t="s">
        <v>353</v>
      </c>
      <c r="B302" s="10"/>
    </row>
    <row r="303" spans="1:2" x14ac:dyDescent="0.2">
      <c r="A303" s="9" t="s">
        <v>1438</v>
      </c>
      <c r="B303" s="10"/>
    </row>
    <row r="304" spans="1:2" x14ac:dyDescent="0.2">
      <c r="A304" s="9" t="s">
        <v>354</v>
      </c>
      <c r="B304" s="10"/>
    </row>
    <row r="305" spans="1:2" x14ac:dyDescent="0.2">
      <c r="A305" s="9" t="s">
        <v>355</v>
      </c>
      <c r="B305" s="10"/>
    </row>
    <row r="306" spans="1:2" x14ac:dyDescent="0.2">
      <c r="A306" s="9" t="s">
        <v>356</v>
      </c>
      <c r="B306" s="10"/>
    </row>
    <row r="307" spans="1:2" x14ac:dyDescent="0.2">
      <c r="A307" s="9" t="s">
        <v>357</v>
      </c>
      <c r="B307" s="10"/>
    </row>
    <row r="308" spans="1:2" x14ac:dyDescent="0.2">
      <c r="A308" s="9" t="s">
        <v>358</v>
      </c>
      <c r="B308" s="10"/>
    </row>
    <row r="309" spans="1:2" x14ac:dyDescent="0.2">
      <c r="A309" s="9" t="s">
        <v>359</v>
      </c>
      <c r="B309" s="10"/>
    </row>
    <row r="310" spans="1:2" x14ac:dyDescent="0.2">
      <c r="A310" s="9" t="s">
        <v>360</v>
      </c>
      <c r="B310" s="10"/>
    </row>
    <row r="311" spans="1:2" x14ac:dyDescent="0.2">
      <c r="A311" s="9" t="s">
        <v>361</v>
      </c>
      <c r="B311" s="10"/>
    </row>
    <row r="312" spans="1:2" x14ac:dyDescent="0.2">
      <c r="A312" s="9" t="s">
        <v>362</v>
      </c>
      <c r="B312" s="10"/>
    </row>
    <row r="313" spans="1:2" x14ac:dyDescent="0.2">
      <c r="A313" s="9" t="s">
        <v>363</v>
      </c>
      <c r="B313" s="10"/>
    </row>
    <row r="314" spans="1:2" x14ac:dyDescent="0.2">
      <c r="A314" s="9" t="s">
        <v>364</v>
      </c>
      <c r="B314" s="10"/>
    </row>
    <row r="315" spans="1:2" x14ac:dyDescent="0.2">
      <c r="A315" s="9" t="s">
        <v>365</v>
      </c>
      <c r="B315" s="10"/>
    </row>
    <row r="316" spans="1:2" x14ac:dyDescent="0.2">
      <c r="A316" s="9" t="s">
        <v>366</v>
      </c>
      <c r="B316" s="10"/>
    </row>
    <row r="317" spans="1:2" x14ac:dyDescent="0.2">
      <c r="A317" s="9" t="s">
        <v>367</v>
      </c>
      <c r="B317" s="10"/>
    </row>
    <row r="318" spans="1:2" x14ac:dyDescent="0.2">
      <c r="A318" s="9" t="s">
        <v>368</v>
      </c>
      <c r="B318" s="10"/>
    </row>
    <row r="319" spans="1:2" x14ac:dyDescent="0.2">
      <c r="A319" s="9" t="s">
        <v>369</v>
      </c>
      <c r="B319" s="10"/>
    </row>
    <row r="320" spans="1:2" x14ac:dyDescent="0.2">
      <c r="A320" s="9" t="s">
        <v>370</v>
      </c>
      <c r="B320" s="10"/>
    </row>
    <row r="321" spans="1:2" x14ac:dyDescent="0.2">
      <c r="A321" s="9" t="s">
        <v>371</v>
      </c>
      <c r="B321" s="10"/>
    </row>
    <row r="322" spans="1:2" x14ac:dyDescent="0.2">
      <c r="A322" s="9" t="s">
        <v>372</v>
      </c>
      <c r="B322" s="10"/>
    </row>
    <row r="323" spans="1:2" x14ac:dyDescent="0.2">
      <c r="A323" s="9" t="s">
        <v>373</v>
      </c>
      <c r="B323" s="10"/>
    </row>
    <row r="324" spans="1:2" x14ac:dyDescent="0.2">
      <c r="A324" s="9" t="s">
        <v>374</v>
      </c>
      <c r="B324" s="10"/>
    </row>
    <row r="325" spans="1:2" x14ac:dyDescent="0.2">
      <c r="A325" s="9" t="s">
        <v>1439</v>
      </c>
      <c r="B325" s="10"/>
    </row>
    <row r="326" spans="1:2" x14ac:dyDescent="0.2">
      <c r="A326" s="9" t="s">
        <v>375</v>
      </c>
      <c r="B326" s="10"/>
    </row>
    <row r="327" spans="1:2" x14ac:dyDescent="0.2">
      <c r="A327" s="9" t="s">
        <v>376</v>
      </c>
      <c r="B327" s="10"/>
    </row>
    <row r="328" spans="1:2" x14ac:dyDescent="0.2">
      <c r="A328" s="9" t="s">
        <v>377</v>
      </c>
      <c r="B328" s="10"/>
    </row>
    <row r="329" spans="1:2" x14ac:dyDescent="0.2">
      <c r="A329" s="9" t="s">
        <v>378</v>
      </c>
      <c r="B329" s="10"/>
    </row>
    <row r="330" spans="1:2" x14ac:dyDescent="0.2">
      <c r="A330" s="9" t="s">
        <v>1440</v>
      </c>
      <c r="B330" s="10"/>
    </row>
    <row r="331" spans="1:2" x14ac:dyDescent="0.2">
      <c r="A331" s="9" t="s">
        <v>379</v>
      </c>
      <c r="B331" s="10"/>
    </row>
    <row r="332" spans="1:2" x14ac:dyDescent="0.2">
      <c r="A332" s="9" t="s">
        <v>380</v>
      </c>
      <c r="B332" s="10"/>
    </row>
    <row r="333" spans="1:2" x14ac:dyDescent="0.2">
      <c r="A333" s="9" t="s">
        <v>1441</v>
      </c>
      <c r="B333" s="10"/>
    </row>
    <row r="334" spans="1:2" x14ac:dyDescent="0.2">
      <c r="A334" s="9" t="s">
        <v>381</v>
      </c>
      <c r="B334" s="10"/>
    </row>
    <row r="335" spans="1:2" x14ac:dyDescent="0.2">
      <c r="A335" s="9" t="s">
        <v>382</v>
      </c>
      <c r="B335" s="10"/>
    </row>
    <row r="336" spans="1:2" x14ac:dyDescent="0.2">
      <c r="A336" s="9" t="s">
        <v>383</v>
      </c>
      <c r="B336" s="10"/>
    </row>
    <row r="337" spans="1:2" x14ac:dyDescent="0.2">
      <c r="A337" s="9" t="s">
        <v>384</v>
      </c>
      <c r="B337" s="10"/>
    </row>
    <row r="338" spans="1:2" x14ac:dyDescent="0.2">
      <c r="A338" s="9" t="s">
        <v>385</v>
      </c>
      <c r="B338" s="10"/>
    </row>
    <row r="339" spans="1:2" x14ac:dyDescent="0.2">
      <c r="A339" s="9" t="s">
        <v>386</v>
      </c>
      <c r="B339" s="10"/>
    </row>
    <row r="340" spans="1:2" x14ac:dyDescent="0.2">
      <c r="A340" s="9" t="s">
        <v>387</v>
      </c>
      <c r="B340" s="10"/>
    </row>
    <row r="341" spans="1:2" x14ac:dyDescent="0.2">
      <c r="A341" s="9" t="s">
        <v>388</v>
      </c>
      <c r="B341" s="10"/>
    </row>
    <row r="342" spans="1:2" x14ac:dyDescent="0.2">
      <c r="A342" s="9" t="s">
        <v>389</v>
      </c>
      <c r="B342" s="10"/>
    </row>
    <row r="343" spans="1:2" x14ac:dyDescent="0.2">
      <c r="A343" s="9" t="s">
        <v>390</v>
      </c>
      <c r="B343" s="10"/>
    </row>
    <row r="344" spans="1:2" x14ac:dyDescent="0.2">
      <c r="A344" s="9" t="s">
        <v>391</v>
      </c>
      <c r="B344" s="10"/>
    </row>
    <row r="345" spans="1:2" x14ac:dyDescent="0.2">
      <c r="A345" s="9" t="s">
        <v>392</v>
      </c>
      <c r="B345" s="10"/>
    </row>
    <row r="346" spans="1:2" x14ac:dyDescent="0.2">
      <c r="A346" s="9" t="s">
        <v>393</v>
      </c>
      <c r="B346" s="10"/>
    </row>
    <row r="347" spans="1:2" x14ac:dyDescent="0.2">
      <c r="A347" s="9" t="s">
        <v>53</v>
      </c>
      <c r="B347" s="10"/>
    </row>
    <row r="348" spans="1:2" x14ac:dyDescent="0.2">
      <c r="A348" s="9" t="s">
        <v>394</v>
      </c>
      <c r="B348" s="10"/>
    </row>
    <row r="349" spans="1:2" x14ac:dyDescent="0.2">
      <c r="A349" s="9" t="s">
        <v>395</v>
      </c>
      <c r="B349" s="10"/>
    </row>
    <row r="350" spans="1:2" x14ac:dyDescent="0.2">
      <c r="A350" s="9" t="s">
        <v>396</v>
      </c>
      <c r="B350" s="10"/>
    </row>
    <row r="351" spans="1:2" x14ac:dyDescent="0.2">
      <c r="A351" s="9" t="s">
        <v>397</v>
      </c>
      <c r="B351" s="10"/>
    </row>
    <row r="352" spans="1:2" x14ac:dyDescent="0.2">
      <c r="A352" s="9" t="s">
        <v>398</v>
      </c>
      <c r="B352" s="10"/>
    </row>
    <row r="353" spans="1:2" x14ac:dyDescent="0.2">
      <c r="A353" s="9" t="s">
        <v>399</v>
      </c>
      <c r="B353" s="10"/>
    </row>
    <row r="354" spans="1:2" x14ac:dyDescent="0.2">
      <c r="A354" s="9" t="s">
        <v>400</v>
      </c>
      <c r="B354" s="10"/>
    </row>
    <row r="355" spans="1:2" x14ac:dyDescent="0.2">
      <c r="A355" s="9" t="s">
        <v>401</v>
      </c>
      <c r="B355" s="10"/>
    </row>
    <row r="356" spans="1:2" x14ac:dyDescent="0.2">
      <c r="A356" s="9" t="s">
        <v>402</v>
      </c>
      <c r="B356" s="10"/>
    </row>
    <row r="357" spans="1:2" x14ac:dyDescent="0.2">
      <c r="A357" s="9" t="s">
        <v>403</v>
      </c>
      <c r="B357" s="10"/>
    </row>
    <row r="358" spans="1:2" x14ac:dyDescent="0.2">
      <c r="A358" s="9" t="s">
        <v>404</v>
      </c>
      <c r="B358" s="10"/>
    </row>
    <row r="359" spans="1:2" x14ac:dyDescent="0.2">
      <c r="A359" s="9" t="s">
        <v>39</v>
      </c>
      <c r="B359" s="10"/>
    </row>
    <row r="360" spans="1:2" x14ac:dyDescent="0.2">
      <c r="A360" s="9" t="s">
        <v>405</v>
      </c>
      <c r="B360" s="10"/>
    </row>
    <row r="361" spans="1:2" x14ac:dyDescent="0.2">
      <c r="A361" s="9" t="s">
        <v>406</v>
      </c>
      <c r="B361" s="10"/>
    </row>
    <row r="362" spans="1:2" x14ac:dyDescent="0.2">
      <c r="A362" s="9" t="s">
        <v>407</v>
      </c>
      <c r="B362" s="10"/>
    </row>
    <row r="363" spans="1:2" x14ac:dyDescent="0.2">
      <c r="A363" s="9" t="s">
        <v>408</v>
      </c>
      <c r="B363" s="10"/>
    </row>
    <row r="364" spans="1:2" x14ac:dyDescent="0.2">
      <c r="A364" s="9" t="s">
        <v>409</v>
      </c>
      <c r="B364" s="10"/>
    </row>
    <row r="365" spans="1:2" x14ac:dyDescent="0.2">
      <c r="A365" s="9" t="s">
        <v>410</v>
      </c>
      <c r="B365" s="10"/>
    </row>
    <row r="366" spans="1:2" x14ac:dyDescent="0.2">
      <c r="A366" s="9" t="s">
        <v>411</v>
      </c>
      <c r="B366" s="10"/>
    </row>
    <row r="367" spans="1:2" x14ac:dyDescent="0.2">
      <c r="A367" s="9" t="s">
        <v>412</v>
      </c>
      <c r="B367" s="10"/>
    </row>
    <row r="368" spans="1:2" x14ac:dyDescent="0.2">
      <c r="A368" s="9" t="s">
        <v>41</v>
      </c>
      <c r="B368" s="10"/>
    </row>
    <row r="369" spans="1:2" x14ac:dyDescent="0.2">
      <c r="A369" s="9" t="s">
        <v>413</v>
      </c>
      <c r="B369" s="10"/>
    </row>
    <row r="370" spans="1:2" x14ac:dyDescent="0.2">
      <c r="A370" s="9" t="s">
        <v>414</v>
      </c>
      <c r="B370" s="10"/>
    </row>
    <row r="371" spans="1:2" x14ac:dyDescent="0.2">
      <c r="A371" s="9" t="s">
        <v>415</v>
      </c>
      <c r="B371" s="10"/>
    </row>
    <row r="372" spans="1:2" x14ac:dyDescent="0.2">
      <c r="A372" s="9" t="s">
        <v>43</v>
      </c>
      <c r="B372" s="10"/>
    </row>
    <row r="373" spans="1:2" x14ac:dyDescent="0.2">
      <c r="A373" s="9" t="s">
        <v>66</v>
      </c>
      <c r="B373" s="10"/>
    </row>
    <row r="374" spans="1:2" x14ac:dyDescent="0.2">
      <c r="A374" s="9" t="s">
        <v>416</v>
      </c>
      <c r="B374" s="10"/>
    </row>
    <row r="375" spans="1:2" x14ac:dyDescent="0.2">
      <c r="A375" s="9" t="s">
        <v>417</v>
      </c>
      <c r="B375" s="10"/>
    </row>
    <row r="376" spans="1:2" x14ac:dyDescent="0.2">
      <c r="A376" s="9" t="s">
        <v>418</v>
      </c>
      <c r="B376" s="10"/>
    </row>
    <row r="377" spans="1:2" x14ac:dyDescent="0.2">
      <c r="A377" s="9" t="s">
        <v>419</v>
      </c>
      <c r="B377" s="10"/>
    </row>
    <row r="378" spans="1:2" x14ac:dyDescent="0.2">
      <c r="A378" s="9" t="s">
        <v>420</v>
      </c>
      <c r="B378" s="10"/>
    </row>
    <row r="379" spans="1:2" x14ac:dyDescent="0.2">
      <c r="A379" s="9" t="s">
        <v>421</v>
      </c>
      <c r="B379" s="10"/>
    </row>
    <row r="380" spans="1:2" x14ac:dyDescent="0.2">
      <c r="A380" s="9" t="s">
        <v>422</v>
      </c>
      <c r="B380" s="10"/>
    </row>
    <row r="381" spans="1:2" x14ac:dyDescent="0.2">
      <c r="A381" s="9" t="s">
        <v>1443</v>
      </c>
      <c r="B381" s="10"/>
    </row>
    <row r="382" spans="1:2" x14ac:dyDescent="0.2">
      <c r="A382" s="9" t="s">
        <v>423</v>
      </c>
      <c r="B382" s="10"/>
    </row>
    <row r="383" spans="1:2" x14ac:dyDescent="0.2">
      <c r="A383" s="9" t="s">
        <v>424</v>
      </c>
      <c r="B383" s="10"/>
    </row>
    <row r="384" spans="1:2" x14ac:dyDescent="0.2">
      <c r="A384" s="9" t="s">
        <v>425</v>
      </c>
      <c r="B384" s="10"/>
    </row>
    <row r="385" spans="1:2" x14ac:dyDescent="0.2">
      <c r="A385" s="9" t="s">
        <v>426</v>
      </c>
      <c r="B385" s="10"/>
    </row>
    <row r="386" spans="1:2" x14ac:dyDescent="0.2">
      <c r="A386" s="9" t="s">
        <v>427</v>
      </c>
      <c r="B386" s="10"/>
    </row>
    <row r="387" spans="1:2" x14ac:dyDescent="0.2">
      <c r="A387" s="9" t="s">
        <v>68</v>
      </c>
      <c r="B387" s="10"/>
    </row>
    <row r="388" spans="1:2" x14ac:dyDescent="0.2">
      <c r="A388" s="9" t="s">
        <v>428</v>
      </c>
      <c r="B388" s="10"/>
    </row>
    <row r="389" spans="1:2" x14ac:dyDescent="0.2">
      <c r="A389" s="9" t="s">
        <v>937</v>
      </c>
      <c r="B389" s="10"/>
    </row>
    <row r="390" spans="1:2" x14ac:dyDescent="0.2">
      <c r="A390" s="9" t="s">
        <v>429</v>
      </c>
      <c r="B390" s="10"/>
    </row>
    <row r="391" spans="1:2" x14ac:dyDescent="0.2">
      <c r="A391" s="9" t="s">
        <v>940</v>
      </c>
      <c r="B391" s="10"/>
    </row>
    <row r="392" spans="1:2" x14ac:dyDescent="0.2">
      <c r="A392" s="9" t="s">
        <v>942</v>
      </c>
      <c r="B392" s="10"/>
    </row>
    <row r="393" spans="1:2" x14ac:dyDescent="0.2">
      <c r="A393" s="9" t="s">
        <v>430</v>
      </c>
      <c r="B393" s="10"/>
    </row>
    <row r="394" spans="1:2" x14ac:dyDescent="0.2">
      <c r="A394" s="9" t="s">
        <v>431</v>
      </c>
      <c r="B394" s="10"/>
    </row>
    <row r="395" spans="1:2" x14ac:dyDescent="0.2">
      <c r="A395" s="9" t="s">
        <v>432</v>
      </c>
      <c r="B395" s="10"/>
    </row>
    <row r="396" spans="1:2" x14ac:dyDescent="0.2">
      <c r="A396" s="9" t="s">
        <v>433</v>
      </c>
      <c r="B396" s="10"/>
    </row>
    <row r="397" spans="1:2" x14ac:dyDescent="0.2">
      <c r="A397" s="9" t="s">
        <v>434</v>
      </c>
      <c r="B397" s="10"/>
    </row>
    <row r="398" spans="1:2" x14ac:dyDescent="0.2">
      <c r="A398" s="9" t="s">
        <v>435</v>
      </c>
      <c r="B398" s="10"/>
    </row>
    <row r="399" spans="1:2" x14ac:dyDescent="0.2">
      <c r="A399" s="9" t="s">
        <v>436</v>
      </c>
      <c r="B399" s="10"/>
    </row>
    <row r="400" spans="1:2" x14ac:dyDescent="0.2">
      <c r="A400" s="9" t="s">
        <v>437</v>
      </c>
      <c r="B400" s="10"/>
    </row>
    <row r="401" spans="1:2" x14ac:dyDescent="0.2">
      <c r="A401" s="9" t="s">
        <v>438</v>
      </c>
      <c r="B401" s="10"/>
    </row>
    <row r="402" spans="1:2" x14ac:dyDescent="0.2">
      <c r="A402" s="9" t="s">
        <v>439</v>
      </c>
      <c r="B402" s="10"/>
    </row>
    <row r="403" spans="1:2" x14ac:dyDescent="0.2">
      <c r="A403" s="9" t="s">
        <v>440</v>
      </c>
      <c r="B403" s="10"/>
    </row>
    <row r="404" spans="1:2" x14ac:dyDescent="0.2">
      <c r="A404" s="9" t="s">
        <v>441</v>
      </c>
      <c r="B404" s="10"/>
    </row>
    <row r="405" spans="1:2" x14ac:dyDescent="0.2">
      <c r="A405" s="9" t="s">
        <v>442</v>
      </c>
      <c r="B405" s="10"/>
    </row>
    <row r="406" spans="1:2" x14ac:dyDescent="0.2">
      <c r="A406" s="9" t="s">
        <v>443</v>
      </c>
      <c r="B406" s="10"/>
    </row>
    <row r="407" spans="1:2" x14ac:dyDescent="0.2">
      <c r="A407" s="9" t="s">
        <v>444</v>
      </c>
      <c r="B407" s="10"/>
    </row>
    <row r="408" spans="1:2" x14ac:dyDescent="0.2">
      <c r="A408" s="9" t="s">
        <v>445</v>
      </c>
      <c r="B408" s="10"/>
    </row>
    <row r="409" spans="1:2" x14ac:dyDescent="0.2">
      <c r="A409" s="9" t="s">
        <v>446</v>
      </c>
      <c r="B409" s="10"/>
    </row>
    <row r="410" spans="1:2" x14ac:dyDescent="0.2">
      <c r="A410" s="9" t="s">
        <v>447</v>
      </c>
      <c r="B410" s="10"/>
    </row>
    <row r="411" spans="1:2" x14ac:dyDescent="0.2">
      <c r="A411" s="9" t="s">
        <v>45</v>
      </c>
      <c r="B411" s="10"/>
    </row>
    <row r="412" spans="1:2" x14ac:dyDescent="0.2">
      <c r="A412" s="9" t="s">
        <v>448</v>
      </c>
      <c r="B412" s="10"/>
    </row>
    <row r="413" spans="1:2" x14ac:dyDescent="0.2">
      <c r="A413" s="9" t="s">
        <v>449</v>
      </c>
      <c r="B413" s="10"/>
    </row>
    <row r="414" spans="1:2" x14ac:dyDescent="0.2">
      <c r="A414" s="9" t="s">
        <v>450</v>
      </c>
      <c r="B414" s="10"/>
    </row>
    <row r="415" spans="1:2" x14ac:dyDescent="0.2">
      <c r="A415" s="9" t="s">
        <v>451</v>
      </c>
      <c r="B415" s="10"/>
    </row>
    <row r="416" spans="1:2" x14ac:dyDescent="0.2">
      <c r="A416" s="9" t="s">
        <v>452</v>
      </c>
      <c r="B416" s="10"/>
    </row>
    <row r="417" spans="1:2" x14ac:dyDescent="0.2">
      <c r="A417" s="9" t="s">
        <v>453</v>
      </c>
      <c r="B417" s="10"/>
    </row>
    <row r="418" spans="1:2" x14ac:dyDescent="0.2">
      <c r="A418" s="9" t="s">
        <v>454</v>
      </c>
      <c r="B418" s="10"/>
    </row>
    <row r="419" spans="1:2" x14ac:dyDescent="0.2">
      <c r="A419" s="9" t="s">
        <v>455</v>
      </c>
      <c r="B419" s="10"/>
    </row>
    <row r="420" spans="1:2" x14ac:dyDescent="0.2">
      <c r="A420" s="9" t="s">
        <v>456</v>
      </c>
      <c r="B420" s="10"/>
    </row>
    <row r="421" spans="1:2" x14ac:dyDescent="0.2">
      <c r="A421" s="9" t="s">
        <v>457</v>
      </c>
      <c r="B421" s="10"/>
    </row>
    <row r="422" spans="1:2" x14ac:dyDescent="0.2">
      <c r="A422" s="9" t="s">
        <v>458</v>
      </c>
      <c r="B422" s="10"/>
    </row>
    <row r="423" spans="1:2" x14ac:dyDescent="0.2">
      <c r="A423" s="9" t="s">
        <v>459</v>
      </c>
      <c r="B423" s="10"/>
    </row>
    <row r="424" spans="1:2" x14ac:dyDescent="0.2">
      <c r="A424" s="9" t="s">
        <v>70</v>
      </c>
      <c r="B424" s="10"/>
    </row>
    <row r="425" spans="1:2" x14ac:dyDescent="0.2">
      <c r="A425" s="9" t="s">
        <v>1445</v>
      </c>
      <c r="B425" s="10"/>
    </row>
    <row r="426" spans="1:2" x14ac:dyDescent="0.2">
      <c r="A426" s="9" t="s">
        <v>460</v>
      </c>
      <c r="B426" s="10"/>
    </row>
    <row r="427" spans="1:2" x14ac:dyDescent="0.2">
      <c r="A427" s="9" t="s">
        <v>57</v>
      </c>
      <c r="B427" s="10"/>
    </row>
    <row r="428" spans="1:2" x14ac:dyDescent="0.2">
      <c r="A428" s="9" t="s">
        <v>1446</v>
      </c>
      <c r="B428" s="10"/>
    </row>
    <row r="429" spans="1:2" x14ac:dyDescent="0.2">
      <c r="A429" s="9" t="s">
        <v>461</v>
      </c>
      <c r="B429" s="10"/>
    </row>
    <row r="430" spans="1:2" x14ac:dyDescent="0.2">
      <c r="A430" s="9" t="s">
        <v>462</v>
      </c>
      <c r="B430" s="10"/>
    </row>
    <row r="431" spans="1:2" x14ac:dyDescent="0.2">
      <c r="A431" s="9" t="s">
        <v>463</v>
      </c>
      <c r="B431" s="10"/>
    </row>
    <row r="432" spans="1:2" x14ac:dyDescent="0.2">
      <c r="A432" s="9" t="s">
        <v>464</v>
      </c>
      <c r="B432" s="10"/>
    </row>
    <row r="433" spans="1:2" x14ac:dyDescent="0.2">
      <c r="A433" s="9" t="s">
        <v>59</v>
      </c>
      <c r="B433" s="10"/>
    </row>
    <row r="434" spans="1:2" x14ac:dyDescent="0.2">
      <c r="A434" s="9" t="s">
        <v>465</v>
      </c>
      <c r="B434" s="10"/>
    </row>
    <row r="435" spans="1:2" x14ac:dyDescent="0.2">
      <c r="A435" s="9" t="s">
        <v>466</v>
      </c>
      <c r="B435" s="10"/>
    </row>
    <row r="436" spans="1:2" x14ac:dyDescent="0.2">
      <c r="A436" s="9" t="s">
        <v>467</v>
      </c>
      <c r="B436" s="10"/>
    </row>
    <row r="437" spans="1:2" x14ac:dyDescent="0.2">
      <c r="A437" s="9" t="s">
        <v>468</v>
      </c>
      <c r="B437" s="10"/>
    </row>
    <row r="438" spans="1:2" x14ac:dyDescent="0.2">
      <c r="A438" s="9" t="s">
        <v>1447</v>
      </c>
      <c r="B438" s="10"/>
    </row>
    <row r="439" spans="1:2" x14ac:dyDescent="0.2">
      <c r="A439" s="9" t="s">
        <v>47</v>
      </c>
      <c r="B439" s="10"/>
    </row>
    <row r="440" spans="1:2" x14ac:dyDescent="0.2">
      <c r="A440" s="9" t="s">
        <v>469</v>
      </c>
      <c r="B440" s="10"/>
    </row>
    <row r="441" spans="1:2" x14ac:dyDescent="0.2">
      <c r="A441" s="9" t="s">
        <v>470</v>
      </c>
      <c r="B441" s="10"/>
    </row>
    <row r="442" spans="1:2" x14ac:dyDescent="0.2">
      <c r="A442" s="9" t="s">
        <v>471</v>
      </c>
      <c r="B442" s="10"/>
    </row>
    <row r="443" spans="1:2" x14ac:dyDescent="0.2">
      <c r="A443" s="9" t="s">
        <v>472</v>
      </c>
      <c r="B443" s="10"/>
    </row>
    <row r="444" spans="1:2" x14ac:dyDescent="0.2">
      <c r="A444" s="9" t="s">
        <v>473</v>
      </c>
      <c r="B444" s="10"/>
    </row>
    <row r="445" spans="1:2" x14ac:dyDescent="0.2">
      <c r="A445" s="9" t="s">
        <v>474</v>
      </c>
      <c r="B445" s="10"/>
    </row>
    <row r="446" spans="1:2" x14ac:dyDescent="0.2">
      <c r="A446" s="9" t="s">
        <v>475</v>
      </c>
      <c r="B446" s="10"/>
    </row>
    <row r="447" spans="1:2" x14ac:dyDescent="0.2">
      <c r="A447" s="9" t="s">
        <v>476</v>
      </c>
      <c r="B447" s="10"/>
    </row>
    <row r="448" spans="1:2" x14ac:dyDescent="0.2">
      <c r="A448" s="9" t="s">
        <v>477</v>
      </c>
      <c r="B448" s="10"/>
    </row>
    <row r="449" spans="1:2" x14ac:dyDescent="0.2">
      <c r="A449" s="9" t="s">
        <v>478</v>
      </c>
      <c r="B449" s="10"/>
    </row>
    <row r="450" spans="1:2" x14ac:dyDescent="0.2">
      <c r="A450" s="9" t="s">
        <v>479</v>
      </c>
      <c r="B450" s="10"/>
    </row>
    <row r="451" spans="1:2" x14ac:dyDescent="0.2">
      <c r="A451" s="9" t="s">
        <v>480</v>
      </c>
      <c r="B451" s="10"/>
    </row>
    <row r="452" spans="1:2" x14ac:dyDescent="0.2">
      <c r="A452" s="9" t="s">
        <v>481</v>
      </c>
      <c r="B452" s="10"/>
    </row>
    <row r="453" spans="1:2" x14ac:dyDescent="0.2">
      <c r="A453" s="9" t="s">
        <v>482</v>
      </c>
    </row>
    <row r="454" spans="1:2" x14ac:dyDescent="0.2">
      <c r="A454" s="9" t="s">
        <v>483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E8C34434-62CC-4A78-9997-741F6636CA0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Front Page</vt:lpstr>
      <vt:lpstr>Index</vt:lpstr>
      <vt:lpstr>LA Dropdown</vt:lpstr>
      <vt:lpstr>Expenditure &amp; Receipts</vt:lpstr>
      <vt:lpstr>Financing &amp; Prudential</vt:lpstr>
      <vt:lpstr>Lists</vt:lpstr>
      <vt:lpstr>Fin_Mem_Data_LA_Name</vt:lpstr>
      <vt:lpstr>Fin_Mem_Subheaders_LA_Name</vt:lpstr>
      <vt:lpstr>List_LA</vt:lpstr>
      <vt:lpstr>'Expenditure &amp; Receipts'!Print_Area</vt:lpstr>
      <vt:lpstr>'Financing &amp; Prudential'!Print_Area</vt:lpstr>
      <vt:lpstr>'Front Page'!Print_Area</vt:lpstr>
      <vt:lpstr>Index!Print_Area</vt:lpstr>
      <vt:lpstr>'LA Dropdown'!Print_Area</vt:lpstr>
      <vt:lpstr>'LA Dropdown'!Print_Titles</vt:lpstr>
      <vt:lpstr>Tot_Cap_Exp_Data_LA_Name</vt:lpstr>
      <vt:lpstr>Tot_Exp_Rec_Data_LA_Name</vt:lpstr>
      <vt:lpstr>Tot_Exp_Rec_Headers_LA_Name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Ritis Haria</dc:creator>
  <cp:lastModifiedBy>Edward Taylor</cp:lastModifiedBy>
  <cp:lastPrinted>2015-06-29T08:31:18Z</cp:lastPrinted>
  <dcterms:created xsi:type="dcterms:W3CDTF">2006-02-08T10:19:33Z</dcterms:created>
  <dcterms:modified xsi:type="dcterms:W3CDTF">2017-09-26T16:29:38Z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ec1c4606-2644-4795-b300-2b3b7b4b88be</vt:lpwstr>
  </property>
  <property fmtid="{D5CDD505-2E9C-101B-9397-08002B2CF9AE}" pid="3" name="bjSaver">
    <vt:lpwstr>noELTqUbtBa7x+dFyAWxNlXhq2ELk6AM</vt:lpwstr>
  </property>
  <property fmtid="{D5CDD505-2E9C-101B-9397-08002B2CF9AE}" pid="4" name="bjDocumentSecurityLabel">
    <vt:lpwstr>No Marking</vt:lpwstr>
  </property>
</Properties>
</file>